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Usuario\Desktop\TRANSPARENCIA\1er. trimestre 2018 concentado areas\TRANSPARENCIA\"/>
    </mc:Choice>
  </mc:AlternateContent>
  <bookViews>
    <workbookView xWindow="0" yWindow="0" windowWidth="20490" windowHeight="7755"/>
  </bookViews>
  <sheets>
    <sheet name="ENERO" sheetId="72" r:id="rId1"/>
    <sheet name="FEBRERO" sheetId="73" r:id="rId2"/>
    <sheet name="MARZO" sheetId="74" r:id="rId3"/>
  </sheets>
  <definedNames>
    <definedName name="_xlnm._FilterDatabase" localSheetId="0" hidden="1">ENERO!$A$24:$AB$244</definedName>
    <definedName name="_xlnm._FilterDatabase" localSheetId="1" hidden="1">FEBRERO!$A$24:$AM$316</definedName>
    <definedName name="_xlnm._FilterDatabase" localSheetId="2" hidden="1">MARZO!$A$24:$AN$379</definedName>
    <definedName name="_xlnm.Print_Area" localSheetId="0">ENERO!$A$1:$P$247</definedName>
    <definedName name="_xlnm.Print_Area" localSheetId="1">FEBRERO!$A$1:$P$320</definedName>
    <definedName name="_xlnm.Print_Area" localSheetId="2">MARZO!$A$1:$P$383</definedName>
  </definedNames>
  <calcPr calcId="152511"/>
</workbook>
</file>

<file path=xl/calcChain.xml><?xml version="1.0" encoding="utf-8"?>
<calcChain xmlns="http://schemas.openxmlformats.org/spreadsheetml/2006/main">
  <c r="O267" i="73" l="1"/>
  <c r="O266" i="73"/>
  <c r="O265" i="73" l="1"/>
  <c r="P25" i="73"/>
  <c r="P26" i="73"/>
  <c r="P27" i="73"/>
  <c r="P28" i="73"/>
  <c r="P29" i="73"/>
  <c r="P30" i="73"/>
  <c r="P31" i="73"/>
  <c r="P32" i="73"/>
  <c r="P33" i="73"/>
  <c r="P34" i="73"/>
  <c r="P35" i="73"/>
  <c r="P36" i="73"/>
  <c r="P37" i="73"/>
  <c r="P38" i="73"/>
  <c r="P39" i="73"/>
  <c r="P40" i="73"/>
  <c r="P41" i="73"/>
  <c r="P42" i="73"/>
  <c r="P43" i="73"/>
  <c r="P44" i="73"/>
  <c r="P45" i="73"/>
  <c r="P46" i="73"/>
  <c r="P47" i="73"/>
  <c r="P48" i="73"/>
  <c r="P49" i="73"/>
  <c r="P50" i="73"/>
  <c r="P51" i="73"/>
  <c r="P52" i="73"/>
  <c r="P53" i="73"/>
  <c r="P54" i="73"/>
  <c r="P55" i="73"/>
  <c r="P56" i="73"/>
  <c r="P57" i="73"/>
  <c r="P58" i="73"/>
  <c r="P59" i="73"/>
  <c r="P60" i="73"/>
  <c r="P61" i="73"/>
  <c r="P62" i="73"/>
  <c r="P63" i="73"/>
  <c r="P64" i="73"/>
  <c r="P65" i="73"/>
  <c r="P66" i="73"/>
  <c r="P67" i="73"/>
  <c r="P68" i="73"/>
  <c r="P69" i="73"/>
  <c r="P70" i="73"/>
  <c r="P71" i="73"/>
  <c r="P72" i="73"/>
  <c r="P73" i="73"/>
  <c r="P74" i="73"/>
  <c r="P75" i="73"/>
  <c r="P76" i="73"/>
  <c r="P77" i="73"/>
  <c r="P78" i="73"/>
  <c r="P79" i="73"/>
  <c r="P80" i="73"/>
  <c r="P81" i="73"/>
  <c r="P82" i="73"/>
  <c r="P83" i="73"/>
  <c r="P84" i="73"/>
  <c r="P85" i="73"/>
  <c r="P86" i="73"/>
  <c r="P87" i="73"/>
  <c r="P88" i="73"/>
  <c r="P89" i="73"/>
  <c r="P90" i="73"/>
  <c r="P91" i="73"/>
  <c r="P92" i="73"/>
  <c r="P93" i="73"/>
  <c r="P94" i="73"/>
  <c r="P95" i="73"/>
  <c r="P96" i="73"/>
  <c r="P97" i="73"/>
  <c r="P98" i="73"/>
  <c r="P99" i="73"/>
  <c r="P100" i="73"/>
  <c r="P101" i="73"/>
  <c r="P102" i="73"/>
  <c r="P103" i="73"/>
  <c r="P104" i="73"/>
  <c r="P105" i="73"/>
  <c r="P106" i="73"/>
  <c r="P107" i="73"/>
  <c r="P108" i="73"/>
  <c r="P109" i="73"/>
  <c r="P110" i="73"/>
  <c r="P111" i="73"/>
  <c r="P112" i="73"/>
  <c r="P113" i="73"/>
  <c r="P114" i="73"/>
  <c r="P115" i="73"/>
  <c r="P116" i="73"/>
  <c r="P117" i="73"/>
  <c r="P118" i="73"/>
  <c r="P119" i="73"/>
  <c r="P120" i="73"/>
  <c r="P121" i="73"/>
  <c r="P122" i="73"/>
  <c r="P123" i="73"/>
  <c r="P124" i="73"/>
  <c r="P125" i="73"/>
  <c r="P126" i="73"/>
  <c r="P127" i="73"/>
  <c r="P128" i="73"/>
  <c r="P129" i="73"/>
  <c r="P130" i="73"/>
  <c r="P131" i="73"/>
  <c r="P132" i="73"/>
  <c r="P133" i="73"/>
  <c r="P134" i="73"/>
  <c r="P135" i="73"/>
  <c r="P136" i="73"/>
  <c r="P137" i="73"/>
  <c r="P138" i="73"/>
  <c r="P139" i="73"/>
  <c r="P140" i="73"/>
  <c r="P141" i="73"/>
  <c r="P142" i="73"/>
  <c r="P143" i="73"/>
  <c r="P144" i="73"/>
  <c r="P145" i="73"/>
  <c r="P146" i="73"/>
  <c r="P147" i="73"/>
  <c r="P148" i="73"/>
  <c r="P149" i="73"/>
  <c r="P150" i="73"/>
  <c r="P151" i="73"/>
  <c r="P152" i="73"/>
  <c r="P153" i="73"/>
  <c r="P154" i="73"/>
  <c r="P155" i="73"/>
  <c r="P156" i="73"/>
  <c r="P157" i="73"/>
  <c r="P158" i="73"/>
  <c r="P159" i="73"/>
  <c r="P160" i="73"/>
  <c r="P161" i="73"/>
  <c r="P162" i="73"/>
  <c r="P163" i="73"/>
  <c r="P164" i="73"/>
  <c r="P165" i="73"/>
  <c r="P166" i="73"/>
  <c r="P167" i="73"/>
  <c r="P168" i="73"/>
  <c r="P169" i="73"/>
  <c r="P170" i="73"/>
  <c r="P171" i="73"/>
  <c r="P172" i="73"/>
  <c r="P173" i="73"/>
  <c r="P174" i="73"/>
  <c r="P175" i="73"/>
  <c r="P176" i="73"/>
  <c r="P177" i="73"/>
  <c r="P178" i="73"/>
  <c r="P179" i="73"/>
  <c r="P180" i="73"/>
  <c r="P181" i="73"/>
  <c r="P182" i="73"/>
  <c r="P183" i="73"/>
  <c r="P184" i="73"/>
  <c r="P185" i="73"/>
  <c r="P186" i="73"/>
  <c r="P187" i="73"/>
  <c r="P188" i="73"/>
  <c r="P189" i="73"/>
  <c r="P190" i="73"/>
  <c r="P191" i="73"/>
  <c r="P192" i="73"/>
  <c r="P193" i="73"/>
  <c r="P194" i="73"/>
  <c r="P195" i="73"/>
  <c r="P196" i="73"/>
  <c r="P197" i="73"/>
  <c r="P198" i="73"/>
  <c r="P199" i="73"/>
  <c r="P200" i="73"/>
  <c r="P201" i="73"/>
  <c r="P202" i="73"/>
  <c r="P203" i="73"/>
  <c r="P204" i="73"/>
  <c r="P205" i="73"/>
  <c r="P206" i="73"/>
  <c r="P207" i="73"/>
  <c r="P208" i="73"/>
  <c r="P209" i="73"/>
  <c r="P210" i="73"/>
  <c r="P211" i="73"/>
  <c r="P212" i="73"/>
  <c r="P213" i="73"/>
  <c r="P214" i="73"/>
  <c r="P215" i="73"/>
  <c r="P216" i="73"/>
  <c r="P217" i="73"/>
  <c r="P218" i="73"/>
  <c r="P219" i="73"/>
  <c r="P220" i="73"/>
  <c r="P221" i="73"/>
  <c r="P222" i="73"/>
  <c r="P223" i="73"/>
  <c r="P224" i="73"/>
  <c r="P225" i="73"/>
  <c r="P226" i="73"/>
  <c r="P227" i="73"/>
  <c r="P228" i="73"/>
  <c r="P229" i="73"/>
  <c r="P230" i="73"/>
  <c r="P231" i="73"/>
  <c r="P232" i="73"/>
  <c r="P233" i="73"/>
  <c r="P234" i="73"/>
  <c r="P235" i="73"/>
  <c r="P236" i="73"/>
  <c r="P237" i="73"/>
  <c r="P238" i="73"/>
  <c r="P239" i="73"/>
  <c r="P240" i="73"/>
  <c r="P241" i="73"/>
  <c r="P242" i="73"/>
  <c r="P243" i="73"/>
  <c r="P244" i="73"/>
  <c r="P245" i="73"/>
  <c r="P246" i="73"/>
  <c r="P247" i="73"/>
  <c r="P248" i="73"/>
  <c r="P249" i="73"/>
  <c r="P250" i="73"/>
  <c r="P251" i="73"/>
  <c r="P252" i="73"/>
  <c r="P253" i="73"/>
  <c r="P254" i="73"/>
  <c r="P255" i="73"/>
  <c r="P256" i="73"/>
  <c r="P257" i="73"/>
  <c r="P258" i="73"/>
  <c r="P259" i="73"/>
  <c r="P260" i="73"/>
  <c r="P261" i="73"/>
  <c r="P262" i="73"/>
  <c r="P263" i="73"/>
  <c r="P264" i="73"/>
  <c r="P265" i="73"/>
  <c r="P266" i="73"/>
  <c r="P267" i="73"/>
  <c r="P268" i="73"/>
  <c r="P269" i="73"/>
  <c r="P270" i="73"/>
  <c r="P271" i="73"/>
  <c r="P24" i="73"/>
  <c r="O270" i="73"/>
  <c r="O244" i="72"/>
  <c r="O278" i="74"/>
  <c r="O279" i="74"/>
  <c r="O280" i="74"/>
  <c r="O281" i="74"/>
  <c r="O282" i="74"/>
  <c r="O283" i="74"/>
  <c r="O284" i="74"/>
  <c r="O285" i="74"/>
  <c r="O286" i="74"/>
  <c r="O287" i="74"/>
  <c r="O288" i="74"/>
  <c r="O289" i="74"/>
  <c r="O290" i="74"/>
  <c r="O291" i="74"/>
  <c r="O292" i="74"/>
  <c r="O293" i="74"/>
  <c r="O294" i="74"/>
  <c r="O295" i="74"/>
  <c r="O296" i="74"/>
  <c r="O297" i="74"/>
  <c r="O298" i="74"/>
  <c r="O299" i="74"/>
  <c r="O300" i="74"/>
  <c r="O301" i="74"/>
  <c r="O302" i="74"/>
  <c r="O303" i="74"/>
  <c r="O304" i="74"/>
  <c r="O305" i="74"/>
  <c r="O306" i="74"/>
  <c r="O307" i="74"/>
  <c r="O308" i="74"/>
  <c r="O309" i="74"/>
  <c r="O310" i="74"/>
  <c r="O311" i="74"/>
  <c r="O312" i="74"/>
  <c r="O313" i="74"/>
  <c r="O314" i="74"/>
  <c r="O315" i="74"/>
  <c r="O316" i="74"/>
  <c r="O317" i="74"/>
  <c r="O318" i="74"/>
  <c r="O154" i="74" l="1"/>
  <c r="O260" i="74" l="1"/>
  <c r="O256" i="74"/>
  <c r="O255" i="74"/>
  <c r="O232" i="74"/>
  <c r="O231" i="74"/>
  <c r="O25" i="74" l="1"/>
  <c r="O26" i="74"/>
  <c r="O27" i="74"/>
  <c r="O28" i="74"/>
  <c r="O29" i="74"/>
  <c r="O30" i="74"/>
  <c r="O31" i="74"/>
  <c r="O32" i="74"/>
  <c r="O33" i="74"/>
  <c r="O34" i="74"/>
  <c r="O35" i="74"/>
  <c r="O36" i="74"/>
  <c r="O37" i="74"/>
  <c r="O38" i="74"/>
  <c r="O39" i="74"/>
  <c r="O40" i="74"/>
  <c r="O41" i="74"/>
  <c r="O42" i="74"/>
  <c r="O43" i="74"/>
  <c r="O44" i="74"/>
  <c r="O45" i="74"/>
  <c r="O46" i="74"/>
  <c r="O47" i="74"/>
  <c r="O48" i="74"/>
  <c r="O49" i="74"/>
  <c r="O50" i="74"/>
  <c r="O51" i="74"/>
  <c r="O52" i="74"/>
  <c r="O53" i="74"/>
  <c r="O54" i="74"/>
  <c r="O55" i="74"/>
  <c r="O56" i="74"/>
  <c r="O57" i="74"/>
  <c r="O58" i="74"/>
  <c r="O59" i="74"/>
  <c r="O60" i="74"/>
  <c r="O61" i="74"/>
  <c r="O62" i="74"/>
  <c r="O63" i="74"/>
  <c r="O64" i="74"/>
  <c r="O65" i="74"/>
  <c r="O66" i="74"/>
  <c r="O67" i="74"/>
  <c r="O68" i="74"/>
  <c r="O69" i="74"/>
  <c r="O70" i="74"/>
  <c r="O71" i="74"/>
  <c r="O72" i="74"/>
  <c r="O73" i="74"/>
  <c r="O74" i="74"/>
  <c r="O75" i="74"/>
  <c r="O76" i="74"/>
  <c r="O77" i="74"/>
  <c r="O78" i="74"/>
  <c r="O79" i="74"/>
  <c r="O80" i="74"/>
  <c r="O81" i="74"/>
  <c r="O82" i="74"/>
  <c r="O83" i="74"/>
  <c r="O84" i="74"/>
  <c r="O85" i="74"/>
  <c r="O86" i="74"/>
  <c r="O87" i="74"/>
  <c r="O88" i="74"/>
  <c r="O89" i="74"/>
  <c r="O90" i="74"/>
  <c r="O91" i="74"/>
  <c r="O92" i="74"/>
  <c r="O93" i="74"/>
  <c r="O94" i="74"/>
  <c r="O95" i="74"/>
  <c r="O96" i="74"/>
  <c r="O97" i="74"/>
  <c r="O98" i="74"/>
  <c r="O99" i="74"/>
  <c r="O100" i="74"/>
  <c r="O101" i="74"/>
  <c r="O102" i="74"/>
  <c r="O103" i="74"/>
  <c r="O104" i="74"/>
  <c r="O105" i="74"/>
  <c r="O106" i="74"/>
  <c r="O107" i="74"/>
  <c r="O108" i="74"/>
  <c r="O109" i="74"/>
  <c r="O110" i="74"/>
  <c r="O111" i="74"/>
  <c r="O112" i="74"/>
  <c r="O113" i="74"/>
  <c r="O114" i="74"/>
  <c r="O115" i="74"/>
  <c r="O116" i="74"/>
  <c r="O117" i="74"/>
  <c r="O118" i="74"/>
  <c r="O119" i="74"/>
  <c r="O120" i="74"/>
  <c r="O121" i="74"/>
  <c r="O122" i="74"/>
  <c r="O123" i="74"/>
  <c r="O124" i="74"/>
  <c r="O125" i="74"/>
  <c r="O126" i="74"/>
  <c r="O127" i="74"/>
  <c r="O128" i="74"/>
  <c r="O129" i="74"/>
  <c r="O130" i="74"/>
  <c r="O131" i="74"/>
  <c r="O132" i="74"/>
  <c r="O133" i="74"/>
  <c r="O134" i="74"/>
  <c r="O135" i="74"/>
  <c r="O136" i="74"/>
  <c r="O137" i="74"/>
  <c r="O138" i="74"/>
  <c r="O139" i="74"/>
  <c r="O140" i="74"/>
  <c r="O141" i="74"/>
  <c r="O142" i="74"/>
  <c r="O143" i="74"/>
  <c r="O144" i="74"/>
  <c r="O145" i="74"/>
  <c r="O146" i="74"/>
  <c r="O147" i="74"/>
  <c r="O148" i="74"/>
  <c r="O149" i="74"/>
  <c r="O150" i="74"/>
  <c r="O151" i="74"/>
  <c r="O152" i="74"/>
  <c r="O153" i="74"/>
  <c r="O155" i="74"/>
  <c r="O156" i="74"/>
  <c r="O157" i="74"/>
  <c r="O158" i="74"/>
  <c r="O159" i="74"/>
  <c r="O160" i="74"/>
  <c r="O161" i="74"/>
  <c r="O162" i="74"/>
  <c r="O163" i="74"/>
  <c r="O164" i="74"/>
  <c r="O165" i="74"/>
  <c r="O166" i="74"/>
  <c r="O167" i="74"/>
  <c r="O168" i="74"/>
  <c r="O169" i="74"/>
  <c r="O170" i="74"/>
  <c r="O171" i="74"/>
  <c r="O172" i="74"/>
  <c r="O173" i="74"/>
  <c r="O174" i="74"/>
  <c r="O175" i="74"/>
  <c r="O176" i="74"/>
  <c r="O177" i="74"/>
  <c r="O178" i="74"/>
  <c r="O179" i="74"/>
  <c r="O180" i="74"/>
  <c r="O181" i="74"/>
  <c r="O182" i="74"/>
  <c r="O183" i="74"/>
  <c r="O184" i="74"/>
  <c r="O185" i="74"/>
  <c r="O186" i="74"/>
  <c r="O187" i="74"/>
  <c r="O188" i="74"/>
  <c r="O189" i="74"/>
  <c r="O190" i="74"/>
  <c r="O191" i="74"/>
  <c r="O192" i="74"/>
  <c r="O193" i="74"/>
  <c r="O194" i="74"/>
  <c r="O195" i="74"/>
  <c r="O196" i="74"/>
  <c r="O197" i="74"/>
  <c r="O198" i="74"/>
  <c r="O199" i="74"/>
  <c r="O200" i="74"/>
  <c r="O201" i="74"/>
  <c r="O202" i="74"/>
  <c r="O203" i="74"/>
  <c r="O204" i="74"/>
  <c r="O205" i="74"/>
  <c r="O206" i="74"/>
  <c r="O207" i="74"/>
  <c r="O208" i="74"/>
  <c r="O209" i="74"/>
  <c r="O210" i="74"/>
  <c r="O211" i="74"/>
  <c r="O212" i="74"/>
  <c r="O213" i="74"/>
  <c r="O214" i="74"/>
  <c r="O215" i="74"/>
  <c r="O216" i="74"/>
  <c r="O217" i="74"/>
  <c r="O218" i="74"/>
  <c r="O219" i="74"/>
  <c r="O220" i="74"/>
  <c r="O221" i="74"/>
  <c r="O222" i="74"/>
  <c r="O223" i="74"/>
  <c r="O224" i="74"/>
  <c r="O225" i="74"/>
  <c r="O226" i="74"/>
  <c r="O227" i="74"/>
  <c r="O228" i="74"/>
  <c r="O229" i="74"/>
  <c r="O230" i="74"/>
  <c r="O233" i="74"/>
  <c r="O234" i="74"/>
  <c r="O235" i="74"/>
  <c r="O236" i="74"/>
  <c r="O237" i="74"/>
  <c r="O238" i="74"/>
  <c r="O239" i="74"/>
  <c r="O240" i="74"/>
  <c r="O241" i="74"/>
  <c r="O242" i="74"/>
  <c r="O243" i="74"/>
  <c r="O244" i="74"/>
  <c r="O245" i="74"/>
  <c r="O246" i="74"/>
  <c r="O247" i="74"/>
  <c r="O248" i="74"/>
  <c r="O249" i="74"/>
  <c r="O250" i="74"/>
  <c r="O251" i="74"/>
  <c r="O252" i="74"/>
  <c r="O253" i="74"/>
  <c r="O254" i="74"/>
  <c r="O257" i="74"/>
  <c r="O258" i="74"/>
  <c r="O259" i="74"/>
  <c r="O261" i="74"/>
  <c r="O262" i="74"/>
  <c r="O263" i="74"/>
  <c r="O264" i="74"/>
  <c r="O265" i="74"/>
  <c r="O266" i="74"/>
  <c r="O267" i="74"/>
  <c r="O268" i="74"/>
  <c r="O269" i="74"/>
  <c r="O270" i="74"/>
  <c r="O271" i="74"/>
  <c r="O272" i="74"/>
  <c r="O273" i="74"/>
  <c r="O274" i="74"/>
  <c r="O275" i="74"/>
  <c r="O277" i="74"/>
  <c r="O24" i="74"/>
  <c r="O379" i="74" l="1"/>
  <c r="O378" i="74"/>
  <c r="O377" i="74"/>
  <c r="I376" i="74"/>
  <c r="P23" i="74"/>
  <c r="O23" i="74"/>
  <c r="O262" i="73" l="1"/>
  <c r="O261" i="73"/>
  <c r="O260" i="73"/>
  <c r="O259" i="73"/>
  <c r="O258" i="73"/>
  <c r="O257" i="73"/>
  <c r="O256" i="73"/>
  <c r="O250" i="73"/>
  <c r="O251" i="73"/>
  <c r="O252" i="73"/>
  <c r="O253" i="73"/>
  <c r="O254" i="73"/>
  <c r="O255" i="73"/>
  <c r="O186" i="73" l="1"/>
  <c r="O190" i="73"/>
  <c r="O264" i="73" l="1"/>
  <c r="O211" i="73"/>
  <c r="O209" i="73"/>
  <c r="O190" i="72" l="1"/>
  <c r="O182" i="72"/>
  <c r="O231" i="72"/>
  <c r="O271" i="73" l="1"/>
  <c r="O269" i="73"/>
  <c r="O268" i="73"/>
  <c r="O263" i="73"/>
  <c r="O244" i="73"/>
  <c r="O243" i="73"/>
  <c r="O240" i="73"/>
  <c r="O224" i="73"/>
  <c r="O223" i="73"/>
  <c r="O222" i="73"/>
  <c r="O218" i="73"/>
  <c r="O187" i="73"/>
  <c r="O183" i="73"/>
  <c r="O181" i="73"/>
  <c r="O180" i="73"/>
  <c r="O148" i="73"/>
  <c r="O143" i="73"/>
  <c r="O138" i="73"/>
  <c r="O137" i="73"/>
  <c r="O121" i="73"/>
  <c r="O119" i="73"/>
  <c r="O115" i="73"/>
  <c r="O114" i="73"/>
  <c r="O113" i="73"/>
  <c r="O112" i="73"/>
  <c r="O107" i="73"/>
  <c r="O103" i="73"/>
  <c r="O101" i="73"/>
  <c r="O99" i="73"/>
  <c r="O98" i="73"/>
  <c r="O25" i="73" l="1"/>
  <c r="O26" i="73"/>
  <c r="O27" i="73"/>
  <c r="O28" i="73"/>
  <c r="O29" i="73"/>
  <c r="O30" i="73"/>
  <c r="O31" i="73"/>
  <c r="O32" i="73"/>
  <c r="O33" i="73"/>
  <c r="O34" i="73"/>
  <c r="O35" i="73"/>
  <c r="O36" i="73"/>
  <c r="O37" i="73"/>
  <c r="O38" i="73"/>
  <c r="O39" i="73"/>
  <c r="O40" i="73"/>
  <c r="O41" i="73"/>
  <c r="O42" i="73"/>
  <c r="O43" i="73"/>
  <c r="O44" i="73"/>
  <c r="O45" i="73"/>
  <c r="O46" i="73"/>
  <c r="O47" i="73"/>
  <c r="O48" i="73"/>
  <c r="O49" i="73"/>
  <c r="O50" i="73"/>
  <c r="O51" i="73"/>
  <c r="O52" i="73"/>
  <c r="O53" i="73"/>
  <c r="O54" i="73"/>
  <c r="O55" i="73"/>
  <c r="O56" i="73"/>
  <c r="O57" i="73"/>
  <c r="O58" i="73"/>
  <c r="O59" i="73"/>
  <c r="O60" i="73"/>
  <c r="O61" i="73"/>
  <c r="O62" i="73"/>
  <c r="O63" i="73"/>
  <c r="O64" i="73"/>
  <c r="O65" i="73"/>
  <c r="O66" i="73"/>
  <c r="O67" i="73"/>
  <c r="O68" i="73"/>
  <c r="O69" i="73"/>
  <c r="O70" i="73"/>
  <c r="O71" i="73"/>
  <c r="O72" i="73"/>
  <c r="O73" i="73"/>
  <c r="O74" i="73"/>
  <c r="O75" i="73"/>
  <c r="O76" i="73"/>
  <c r="O77" i="73"/>
  <c r="O78" i="73"/>
  <c r="O79" i="73"/>
  <c r="O80" i="73"/>
  <c r="O81" i="73"/>
  <c r="O82" i="73"/>
  <c r="O83" i="73"/>
  <c r="O84" i="73"/>
  <c r="O85" i="73"/>
  <c r="O86" i="73"/>
  <c r="O87" i="73"/>
  <c r="O88" i="73"/>
  <c r="O89" i="73"/>
  <c r="O90" i="73"/>
  <c r="O91" i="73"/>
  <c r="O92" i="73"/>
  <c r="O93" i="73"/>
  <c r="O94" i="73"/>
  <c r="O95" i="73"/>
  <c r="O96" i="73"/>
  <c r="O97" i="73"/>
  <c r="O100" i="73"/>
  <c r="O102" i="73"/>
  <c r="O104" i="73"/>
  <c r="O105" i="73"/>
  <c r="O106" i="73"/>
  <c r="O108" i="73"/>
  <c r="O109" i="73"/>
  <c r="O110" i="73"/>
  <c r="O111" i="73"/>
  <c r="O116" i="73"/>
  <c r="O117" i="73"/>
  <c r="O118" i="73"/>
  <c r="O120" i="73"/>
  <c r="O122" i="73"/>
  <c r="O123" i="73"/>
  <c r="O124" i="73"/>
  <c r="O125" i="73"/>
  <c r="O126" i="73"/>
  <c r="O127" i="73"/>
  <c r="O128" i="73"/>
  <c r="O129" i="73"/>
  <c r="O130" i="73"/>
  <c r="O131" i="73"/>
  <c r="O132" i="73"/>
  <c r="O133" i="73"/>
  <c r="O134" i="73"/>
  <c r="O135" i="73"/>
  <c r="O136" i="73"/>
  <c r="O139" i="73"/>
  <c r="O140" i="73"/>
  <c r="O141" i="73"/>
  <c r="O142" i="73"/>
  <c r="O144" i="73"/>
  <c r="O145" i="73"/>
  <c r="O146" i="73"/>
  <c r="O147" i="73"/>
  <c r="O149" i="73"/>
  <c r="O150" i="73"/>
  <c r="O151" i="73"/>
  <c r="O152" i="73"/>
  <c r="O153" i="73"/>
  <c r="O154" i="73"/>
  <c r="O155" i="73"/>
  <c r="O156" i="73"/>
  <c r="O157" i="73"/>
  <c r="O158" i="73"/>
  <c r="O159" i="73"/>
  <c r="O160" i="73"/>
  <c r="O161" i="73"/>
  <c r="O162" i="73"/>
  <c r="O163" i="73"/>
  <c r="O164" i="73"/>
  <c r="O165" i="73"/>
  <c r="O166" i="73"/>
  <c r="O167" i="73"/>
  <c r="O168" i="73"/>
  <c r="O169" i="73"/>
  <c r="O170" i="73"/>
  <c r="O171" i="73"/>
  <c r="O172" i="73"/>
  <c r="O173" i="73"/>
  <c r="O174" i="73"/>
  <c r="O175" i="73"/>
  <c r="O176" i="73"/>
  <c r="O177" i="73"/>
  <c r="O178" i="73"/>
  <c r="O179" i="73"/>
  <c r="O182" i="73"/>
  <c r="O184" i="73"/>
  <c r="O185" i="73"/>
  <c r="O188" i="73"/>
  <c r="O189" i="73"/>
  <c r="O195" i="73"/>
  <c r="O196" i="73"/>
  <c r="O197" i="73"/>
  <c r="O198" i="73"/>
  <c r="O199" i="73"/>
  <c r="O200" i="73"/>
  <c r="O201" i="73"/>
  <c r="O202" i="73"/>
  <c r="O203" i="73"/>
  <c r="O204" i="73"/>
  <c r="O205" i="73"/>
  <c r="O206" i="73"/>
  <c r="O207" i="73"/>
  <c r="O208" i="73"/>
  <c r="O210" i="73"/>
  <c r="O212" i="73"/>
  <c r="O213" i="73"/>
  <c r="O214" i="73"/>
  <c r="O215" i="73"/>
  <c r="O216" i="73"/>
  <c r="O217" i="73"/>
  <c r="O219" i="73"/>
  <c r="O220" i="73"/>
  <c r="O221" i="73"/>
  <c r="O225" i="73"/>
  <c r="O226" i="73"/>
  <c r="O227" i="73"/>
  <c r="O228" i="73"/>
  <c r="O229" i="73"/>
  <c r="O230" i="73"/>
  <c r="O231" i="73"/>
  <c r="O232" i="73"/>
  <c r="O233" i="73"/>
  <c r="O234" i="73"/>
  <c r="O235" i="73"/>
  <c r="O236" i="73"/>
  <c r="O237" i="73"/>
  <c r="O238" i="73"/>
  <c r="O239" i="73"/>
  <c r="O241" i="73"/>
  <c r="O242" i="73"/>
  <c r="O245" i="73"/>
  <c r="O246" i="73"/>
  <c r="O247" i="73"/>
  <c r="O248" i="73"/>
  <c r="O249" i="73"/>
  <c r="O24" i="73"/>
  <c r="O242" i="72" l="1"/>
  <c r="O241" i="72"/>
  <c r="O316" i="73" l="1"/>
  <c r="O315" i="73"/>
  <c r="O314" i="73"/>
  <c r="I313" i="73"/>
  <c r="P23" i="73"/>
  <c r="O23" i="73"/>
  <c r="O236" i="72"/>
  <c r="O220" i="72"/>
  <c r="O206" i="72"/>
  <c r="O240" i="72"/>
  <c r="O239" i="72"/>
  <c r="O234" i="72"/>
  <c r="O233" i="72"/>
  <c r="O237" i="72"/>
  <c r="O227" i="72"/>
  <c r="O224" i="72"/>
  <c r="O223" i="72"/>
  <c r="O219" i="72"/>
  <c r="O218" i="72"/>
  <c r="O214" i="72"/>
  <c r="O197" i="72"/>
  <c r="O186" i="72"/>
  <c r="O26" i="72" l="1"/>
  <c r="O243" i="72"/>
  <c r="O238" i="72"/>
  <c r="O229" i="72"/>
  <c r="O178" i="72" l="1"/>
  <c r="O177" i="72"/>
  <c r="O191" i="72"/>
  <c r="O192" i="72"/>
  <c r="O230" i="72"/>
  <c r="O184" i="72"/>
  <c r="O183" i="72"/>
  <c r="O226" i="72"/>
  <c r="O217" i="72"/>
  <c r="O228" i="72" l="1"/>
  <c r="O216" i="72"/>
  <c r="O215" i="72"/>
  <c r="O203" i="72"/>
  <c r="O202" i="72"/>
  <c r="O195" i="72"/>
  <c r="O232" i="72"/>
  <c r="O225" i="72"/>
  <c r="O235" i="72"/>
  <c r="O194" i="72" l="1"/>
  <c r="O189" i="72"/>
  <c r="O187" i="72"/>
  <c r="O181" i="72"/>
  <c r="O205" i="72"/>
  <c r="O173" i="72"/>
  <c r="O169" i="72"/>
  <c r="O168" i="72"/>
  <c r="O167" i="72"/>
  <c r="O166" i="72"/>
  <c r="O221" i="72"/>
  <c r="O188" i="72"/>
  <c r="O185" i="72"/>
  <c r="O193" i="72"/>
  <c r="O204" i="72"/>
  <c r="O222" i="72" l="1"/>
  <c r="O213" i="72"/>
  <c r="O212" i="72"/>
  <c r="O211" i="72"/>
  <c r="O210" i="72"/>
  <c r="O209" i="72"/>
  <c r="O208" i="72"/>
  <c r="O207" i="72"/>
  <c r="O201" i="72"/>
  <c r="O180" i="72"/>
  <c r="O175" i="72"/>
  <c r="O145" i="72"/>
  <c r="O140" i="72"/>
  <c r="O138" i="72"/>
  <c r="O137" i="72"/>
  <c r="O128" i="72"/>
  <c r="O110" i="72"/>
  <c r="O109" i="72"/>
  <c r="O108" i="72"/>
  <c r="O107" i="72"/>
  <c r="O106" i="72"/>
  <c r="O87" i="72"/>
  <c r="O64" i="72"/>
  <c r="O63" i="72"/>
  <c r="O123" i="72"/>
  <c r="O124" i="72"/>
  <c r="O196" i="72"/>
  <c r="O179" i="72"/>
  <c r="O39" i="72" l="1"/>
  <c r="O95" i="72"/>
  <c r="O91" i="72"/>
  <c r="O68" i="72"/>
  <c r="O66" i="72"/>
  <c r="O45" i="72"/>
  <c r="O24" i="72" l="1"/>
  <c r="P25" i="72"/>
  <c r="P26" i="72"/>
  <c r="P27" i="72"/>
  <c r="P28" i="72"/>
  <c r="P29" i="72"/>
  <c r="P30" i="72"/>
  <c r="P31" i="72"/>
  <c r="P32" i="72"/>
  <c r="P33" i="72"/>
  <c r="P34" i="72"/>
  <c r="P35" i="72"/>
  <c r="P36" i="72"/>
  <c r="P37" i="72"/>
  <c r="P38" i="72"/>
  <c r="P39" i="72"/>
  <c r="P40" i="72"/>
  <c r="P41" i="72"/>
  <c r="P42" i="72"/>
  <c r="P43" i="72"/>
  <c r="P45" i="72"/>
  <c r="P46" i="72"/>
  <c r="P47" i="72"/>
  <c r="P48" i="72"/>
  <c r="P49" i="72"/>
  <c r="P50" i="72"/>
  <c r="P51" i="72"/>
  <c r="P52" i="72"/>
  <c r="P53" i="72"/>
  <c r="P54" i="72"/>
  <c r="P55" i="72"/>
  <c r="P56" i="72"/>
  <c r="P57" i="72"/>
  <c r="P58" i="72"/>
  <c r="P59" i="72"/>
  <c r="P60" i="72"/>
  <c r="P61" i="72"/>
  <c r="P62" i="72"/>
  <c r="P63" i="72"/>
  <c r="P64" i="72"/>
  <c r="P65" i="72"/>
  <c r="P66" i="72"/>
  <c r="P67" i="72"/>
  <c r="P68" i="72"/>
  <c r="P69" i="72"/>
  <c r="P70" i="72"/>
  <c r="P71" i="72"/>
  <c r="P72" i="72"/>
  <c r="P73" i="72"/>
  <c r="P74" i="72"/>
  <c r="P75" i="72"/>
  <c r="P76" i="72"/>
  <c r="P77" i="72"/>
  <c r="P78" i="72"/>
  <c r="P79" i="72"/>
  <c r="P80" i="72"/>
  <c r="P81" i="72"/>
  <c r="P82" i="72"/>
  <c r="P83" i="72"/>
  <c r="P84" i="72"/>
  <c r="P85" i="72"/>
  <c r="P86" i="72"/>
  <c r="P87" i="72"/>
  <c r="P88" i="72"/>
  <c r="P89" i="72"/>
  <c r="P90" i="72"/>
  <c r="P91" i="72"/>
  <c r="P92" i="72"/>
  <c r="P93" i="72"/>
  <c r="P94" i="72"/>
  <c r="P95" i="72"/>
  <c r="P96" i="72"/>
  <c r="P97" i="72"/>
  <c r="P98" i="72"/>
  <c r="P99" i="72"/>
  <c r="P100" i="72"/>
  <c r="P101" i="72"/>
  <c r="P102" i="72"/>
  <c r="P103" i="72"/>
  <c r="P104" i="72"/>
  <c r="P105" i="72"/>
  <c r="P106" i="72"/>
  <c r="P107" i="72"/>
  <c r="P108" i="72"/>
  <c r="P109" i="72"/>
  <c r="P110" i="72"/>
  <c r="P111" i="72"/>
  <c r="P112" i="72"/>
  <c r="P113" i="72"/>
  <c r="P114" i="72"/>
  <c r="P115" i="72"/>
  <c r="P116" i="72"/>
  <c r="P117" i="72"/>
  <c r="P118" i="72"/>
  <c r="P119" i="72"/>
  <c r="P120" i="72"/>
  <c r="P121" i="72"/>
  <c r="P122" i="72"/>
  <c r="P123" i="72"/>
  <c r="P124" i="72"/>
  <c r="P125" i="72"/>
  <c r="P126" i="72"/>
  <c r="P127" i="72"/>
  <c r="P128" i="72"/>
  <c r="P129" i="72"/>
  <c r="P130" i="72"/>
  <c r="P131" i="72"/>
  <c r="P132" i="72"/>
  <c r="P133" i="72"/>
  <c r="P134" i="72"/>
  <c r="P135" i="72"/>
  <c r="P136" i="72"/>
  <c r="P137" i="72"/>
  <c r="P138" i="72"/>
  <c r="P139" i="72"/>
  <c r="P140" i="72"/>
  <c r="P141" i="72"/>
  <c r="P142" i="72"/>
  <c r="P143" i="72"/>
  <c r="P144" i="72"/>
  <c r="P145" i="72"/>
  <c r="P146" i="72"/>
  <c r="P147" i="72"/>
  <c r="P148" i="72"/>
  <c r="P149" i="72"/>
  <c r="P150" i="72"/>
  <c r="P151" i="72"/>
  <c r="P152" i="72"/>
  <c r="P153" i="72"/>
  <c r="P154" i="72"/>
  <c r="P155" i="72"/>
  <c r="P156" i="72"/>
  <c r="P157" i="72"/>
  <c r="P158" i="72"/>
  <c r="P159" i="72"/>
  <c r="P160" i="72"/>
  <c r="P161" i="72"/>
  <c r="P162" i="72"/>
  <c r="P163" i="72"/>
  <c r="P164" i="72"/>
  <c r="P165" i="72"/>
  <c r="P166" i="72"/>
  <c r="P167" i="72"/>
  <c r="P168" i="72"/>
  <c r="P169" i="72"/>
  <c r="P170" i="72"/>
  <c r="P171" i="72"/>
  <c r="P172" i="72"/>
  <c r="P173" i="72"/>
  <c r="P174" i="72"/>
  <c r="P175" i="72"/>
  <c r="P176" i="72"/>
  <c r="P177" i="72"/>
  <c r="P178" i="72"/>
  <c r="P179" i="72"/>
  <c r="P180" i="72"/>
  <c r="P181" i="72"/>
  <c r="P182" i="72"/>
  <c r="P183" i="72"/>
  <c r="P184" i="72"/>
  <c r="P185" i="72"/>
  <c r="P186" i="72"/>
  <c r="P187" i="72"/>
  <c r="P188" i="72"/>
  <c r="P189" i="72"/>
  <c r="P190" i="72"/>
  <c r="P191" i="72"/>
  <c r="P192" i="72"/>
  <c r="P193" i="72"/>
  <c r="P194" i="72"/>
  <c r="P195" i="72"/>
  <c r="P196" i="72"/>
  <c r="P197" i="72"/>
  <c r="P198" i="72"/>
  <c r="P199" i="72"/>
  <c r="P200" i="72"/>
  <c r="P201" i="72"/>
  <c r="P202" i="72"/>
  <c r="P203" i="72"/>
  <c r="P204" i="72"/>
  <c r="P205" i="72"/>
  <c r="P206" i="72"/>
  <c r="P207" i="72"/>
  <c r="P208" i="72"/>
  <c r="P209" i="72"/>
  <c r="P210" i="72"/>
  <c r="P211" i="72"/>
  <c r="P212" i="72"/>
  <c r="P213" i="72"/>
  <c r="P214" i="72"/>
  <c r="P215" i="72"/>
  <c r="P216" i="72"/>
  <c r="P217" i="72"/>
  <c r="P218" i="72"/>
  <c r="P219" i="72"/>
  <c r="P220" i="72"/>
  <c r="P221" i="72"/>
  <c r="P222" i="72"/>
  <c r="P223" i="72"/>
  <c r="P224" i="72"/>
  <c r="P225" i="72"/>
  <c r="P226" i="72"/>
  <c r="P227" i="72"/>
  <c r="P228" i="72"/>
  <c r="P24" i="72"/>
  <c r="O25" i="72"/>
  <c r="O27" i="72"/>
  <c r="O28" i="72"/>
  <c r="O29" i="72"/>
  <c r="O30" i="72"/>
  <c r="O31" i="72"/>
  <c r="O32" i="72"/>
  <c r="O33" i="72"/>
  <c r="O34" i="72"/>
  <c r="O35" i="72"/>
  <c r="O36" i="72"/>
  <c r="O37" i="72"/>
  <c r="O38" i="72"/>
  <c r="O40" i="72"/>
  <c r="O41" i="72"/>
  <c r="O42" i="72"/>
  <c r="O43" i="72"/>
  <c r="O44" i="72"/>
  <c r="O46" i="72"/>
  <c r="O47" i="72"/>
  <c r="O48" i="72"/>
  <c r="O49" i="72"/>
  <c r="O50" i="72"/>
  <c r="O51" i="72"/>
  <c r="O52" i="72"/>
  <c r="O53" i="72"/>
  <c r="O54" i="72"/>
  <c r="O55" i="72"/>
  <c r="O56" i="72"/>
  <c r="O57" i="72"/>
  <c r="O58" i="72"/>
  <c r="O59" i="72"/>
  <c r="O60" i="72"/>
  <c r="O61" i="72"/>
  <c r="O62" i="72"/>
  <c r="O65" i="72"/>
  <c r="O67" i="72"/>
  <c r="O69" i="72"/>
  <c r="O70" i="72"/>
  <c r="O71" i="72"/>
  <c r="O72" i="72"/>
  <c r="O73" i="72"/>
  <c r="O74" i="72"/>
  <c r="O75" i="72"/>
  <c r="O76" i="72"/>
  <c r="O77" i="72"/>
  <c r="O78" i="72"/>
  <c r="O79" i="72"/>
  <c r="O80" i="72"/>
  <c r="O81" i="72"/>
  <c r="O82" i="72"/>
  <c r="O83" i="72"/>
  <c r="O84" i="72"/>
  <c r="O85" i="72"/>
  <c r="O86" i="72"/>
  <c r="O88" i="72"/>
  <c r="O89" i="72"/>
  <c r="O90" i="72"/>
  <c r="O92" i="72"/>
  <c r="O93" i="72"/>
  <c r="O94" i="72"/>
  <c r="O96" i="72"/>
  <c r="O97" i="72"/>
  <c r="O98" i="72"/>
  <c r="O99" i="72"/>
  <c r="O100" i="72"/>
  <c r="O101" i="72"/>
  <c r="O102" i="72"/>
  <c r="O103" i="72"/>
  <c r="O104" i="72"/>
  <c r="O105" i="72"/>
  <c r="O111" i="72"/>
  <c r="O112" i="72"/>
  <c r="O113" i="72"/>
  <c r="O114" i="72"/>
  <c r="O115" i="72"/>
  <c r="O116" i="72"/>
  <c r="O117" i="72"/>
  <c r="O118" i="72"/>
  <c r="O119" i="72"/>
  <c r="O120" i="72"/>
  <c r="O121" i="72"/>
  <c r="O122" i="72"/>
  <c r="O125" i="72"/>
  <c r="O126" i="72"/>
  <c r="O127" i="72"/>
  <c r="O129" i="72"/>
  <c r="O130" i="72"/>
  <c r="O131" i="72"/>
  <c r="O132" i="72"/>
  <c r="O133" i="72"/>
  <c r="O134" i="72"/>
  <c r="O135" i="72"/>
  <c r="O136" i="72"/>
  <c r="O139" i="72"/>
  <c r="O141" i="72"/>
  <c r="O142" i="72"/>
  <c r="O143" i="72"/>
  <c r="O144" i="72"/>
  <c r="O146" i="72"/>
  <c r="O147" i="72"/>
  <c r="O148" i="72"/>
  <c r="O149" i="72"/>
  <c r="O150" i="72"/>
  <c r="O151" i="72"/>
  <c r="O152" i="72"/>
  <c r="O153" i="72"/>
  <c r="O154" i="72"/>
  <c r="O155" i="72"/>
  <c r="O156" i="72"/>
  <c r="O157" i="72"/>
  <c r="O158" i="72"/>
  <c r="O159" i="72"/>
  <c r="O160" i="72"/>
  <c r="O161" i="72"/>
  <c r="O162" i="72"/>
  <c r="O163" i="72"/>
  <c r="O164" i="72"/>
  <c r="O165" i="72"/>
  <c r="O170" i="72"/>
  <c r="O171" i="72"/>
  <c r="O172" i="72"/>
  <c r="O174" i="72"/>
  <c r="O176" i="72"/>
  <c r="P244" i="72" l="1"/>
  <c r="P243" i="72"/>
  <c r="P242" i="72"/>
  <c r="P241" i="72"/>
  <c r="P240" i="72"/>
  <c r="P239" i="72"/>
  <c r="P238" i="72"/>
  <c r="P237" i="72"/>
  <c r="P236" i="72"/>
  <c r="P235" i="72"/>
  <c r="P234" i="72"/>
  <c r="P233" i="72"/>
  <c r="P232" i="72"/>
  <c r="P231" i="72"/>
  <c r="P230" i="72"/>
  <c r="P229" i="72"/>
  <c r="P23" i="72"/>
  <c r="O23" i="72"/>
</calcChain>
</file>

<file path=xl/sharedStrings.xml><?xml version="1.0" encoding="utf-8"?>
<sst xmlns="http://schemas.openxmlformats.org/spreadsheetml/2006/main" count="4467" uniqueCount="1083">
  <si>
    <t>SIN PRORROGA</t>
  </si>
  <si>
    <t>&gt;=1</t>
  </si>
  <si>
    <t>&lt;=15</t>
  </si>
  <si>
    <t>CON PRORROGA</t>
  </si>
  <si>
    <r>
      <t>NOMBRE DEL PROCESO:</t>
    </r>
    <r>
      <rPr>
        <sz val="12"/>
        <color indexed="8"/>
        <rFont val="Calibri"/>
        <family val="2"/>
      </rPr>
      <t xml:space="preserve"> Transparencia y Acceso a la Información</t>
    </r>
  </si>
  <si>
    <r>
      <t>NOMBRE DEL INDICADOR:</t>
    </r>
    <r>
      <rPr>
        <sz val="12"/>
        <color indexed="8"/>
        <rFont val="Calibri"/>
        <family val="2"/>
      </rPr>
      <t xml:space="preserve"> Cumplimiento oportuno en la gestión de solicitudes de Acceso a la Información.</t>
    </r>
  </si>
  <si>
    <t>RESULTADO: MENSUAL ACUMULADO</t>
  </si>
  <si>
    <r>
      <rPr>
        <b/>
        <sz val="12"/>
        <color indexed="8"/>
        <rFont val="Calibri"/>
        <family val="2"/>
      </rPr>
      <t>META</t>
    </r>
    <r>
      <rPr>
        <sz val="12"/>
        <color indexed="8"/>
        <rFont val="Calibri"/>
        <family val="2"/>
      </rPr>
      <t>: 100%</t>
    </r>
  </si>
  <si>
    <t>#</t>
  </si>
  <si>
    <t>FISICAS/ELECTRONICAS</t>
  </si>
  <si>
    <t>NUMERO DE FOLIO</t>
  </si>
  <si>
    <t>RECEPCION DE LA SOLICITUD</t>
  </si>
  <si>
    <t>SOLICITUD</t>
  </si>
  <si>
    <t>CANALIZACION DE LA SOLICITUD AL AREA COMPETENTE (24 HORAS)</t>
  </si>
  <si>
    <t xml:space="preserve">  ENTREGA AL SOLICITANTE</t>
  </si>
  <si>
    <t>No</t>
  </si>
  <si>
    <t>TOTAL</t>
  </si>
  <si>
    <t>MANUALES</t>
  </si>
  <si>
    <t>REPETIDAS</t>
  </si>
  <si>
    <t>PRORROGAS</t>
  </si>
  <si>
    <t>FOLIOS INEXISTENTES</t>
  </si>
  <si>
    <t>SOLICITUDES</t>
  </si>
  <si>
    <t>CAED</t>
  </si>
  <si>
    <t>SEED</t>
  </si>
  <si>
    <t>SEDESOE</t>
  </si>
  <si>
    <t>ICED</t>
  </si>
  <si>
    <t>DIF</t>
  </si>
  <si>
    <t>INCOMPETENCIA O ACLARACIÓN</t>
  </si>
  <si>
    <t>DEPENDENCIA</t>
  </si>
  <si>
    <t>FGE</t>
  </si>
  <si>
    <t>SGG</t>
  </si>
  <si>
    <t>SSP</t>
  </si>
  <si>
    <t>SECTUR</t>
  </si>
  <si>
    <t>SEDECO</t>
  </si>
  <si>
    <t>FECHA REAL DE PRORROGA</t>
  </si>
  <si>
    <t>ACLARACIÓN</t>
  </si>
  <si>
    <t>SECOPE</t>
  </si>
  <si>
    <t>DPE</t>
  </si>
  <si>
    <t>ACLARACIONES</t>
  </si>
  <si>
    <t>INCOMPETENTES</t>
  </si>
  <si>
    <t>SAGDER</t>
  </si>
  <si>
    <t>SFA</t>
  </si>
  <si>
    <t>IDJ</t>
  </si>
  <si>
    <t>INCOMPETENCIA</t>
  </si>
  <si>
    <t>STyPS</t>
  </si>
  <si>
    <t>DE</t>
  </si>
  <si>
    <t>COESVI</t>
  </si>
  <si>
    <t>COBAED</t>
  </si>
  <si>
    <t>SETEL</t>
  </si>
  <si>
    <t>SRNyMA</t>
  </si>
  <si>
    <t>REPETIDA</t>
  </si>
  <si>
    <t>RESERVADA</t>
  </si>
  <si>
    <t>*</t>
  </si>
  <si>
    <t>IDEA</t>
  </si>
  <si>
    <t>CECyTED</t>
  </si>
  <si>
    <t>SECOED</t>
  </si>
  <si>
    <t>ITSSP</t>
  </si>
  <si>
    <t>CONFIDENCIAL</t>
  </si>
  <si>
    <t>INIFEED</t>
  </si>
  <si>
    <t xml:space="preserve">DE </t>
  </si>
  <si>
    <t>UTL</t>
  </si>
  <si>
    <t>UTD</t>
  </si>
  <si>
    <t>BEBELECHE</t>
  </si>
  <si>
    <t>NOMBRE</t>
  </si>
  <si>
    <t>INFOMACIÓN CLASIFICADA</t>
  </si>
  <si>
    <t>COCyTED</t>
  </si>
  <si>
    <t>ByCENED</t>
  </si>
  <si>
    <t xml:space="preserve">REPETIDA </t>
  </si>
  <si>
    <t>UNIPOLI</t>
  </si>
  <si>
    <t>UPD</t>
  </si>
  <si>
    <t>CONALEP</t>
  </si>
  <si>
    <t>ITSRLL</t>
  </si>
  <si>
    <t>IESEN</t>
  </si>
  <si>
    <t>INDEM</t>
  </si>
  <si>
    <t>IEM</t>
  </si>
  <si>
    <t>SSD</t>
  </si>
  <si>
    <t xml:space="preserve">LIGIA SOSA C </t>
  </si>
  <si>
    <t xml:space="preserve">Angel Pérez </t>
  </si>
  <si>
    <t xml:space="preserve">LUIS VILLA </t>
  </si>
  <si>
    <t xml:space="preserve">Manolo Aguilar </t>
  </si>
  <si>
    <t xml:space="preserve">ANONIMO ANONIMO </t>
  </si>
  <si>
    <t xml:space="preserve">Luis Fernando García </t>
  </si>
  <si>
    <t>ITSSMO</t>
  </si>
  <si>
    <t>UTR</t>
  </si>
  <si>
    <t>UPC</t>
  </si>
  <si>
    <t>UTP</t>
  </si>
  <si>
    <t>CCB</t>
  </si>
  <si>
    <t>ITSL</t>
  </si>
  <si>
    <t xml:space="preserve">INCOMPETENCIA </t>
  </si>
  <si>
    <t>UPGP</t>
  </si>
  <si>
    <t>UTM</t>
  </si>
  <si>
    <t>FERIAS</t>
  </si>
  <si>
    <t>Juan Carlos Garduño .</t>
  </si>
  <si>
    <t xml:space="preserve">Valentina Gómez García </t>
  </si>
  <si>
    <t>ELECTRÓNICA</t>
  </si>
  <si>
    <t xml:space="preserve">FERNANDO MIRANDA </t>
  </si>
  <si>
    <t xml:space="preserve">Informe 2018 </t>
  </si>
  <si>
    <t xml:space="preserve">ArturitoR2D2 R2D2 . </t>
  </si>
  <si>
    <t xml:space="preserve">LIGIA SOSA C  
</t>
  </si>
  <si>
    <t>Informe 2018 .</t>
  </si>
  <si>
    <t>Bruno Diaz</t>
  </si>
  <si>
    <t xml:space="preserve">Antonio Lemus </t>
  </si>
  <si>
    <t xml:space="preserve">Efrain Tzuc Salinas </t>
  </si>
  <si>
    <t xml:space="preserve">Roberto PAZ </t>
  </si>
  <si>
    <t xml:space="preserve">Zaira Ochoa Atayde </t>
  </si>
  <si>
    <t xml:space="preserve"> Zaira Ochoa Atayde </t>
  </si>
  <si>
    <t xml:space="preserve">Marlene Miramontes Miramontes </t>
  </si>
  <si>
    <t>FECHA DE RESPUESTA</t>
  </si>
  <si>
    <t xml:space="preserve">ANONIMO ANONIMO  
</t>
  </si>
  <si>
    <t xml:space="preserve">A cuánto
asciende su presupuesto del ejercicio fiscal 2017? y ¿Qué cantidad de este, está destinada para capacitación (de todos
los temas que trate, ya sean teóricos, técnicos, prácticos, etc. en los cuales destinen presupuesto para ello)?  </t>
  </si>
  <si>
    <t xml:space="preserve">Bob Esponja </t>
  </si>
  <si>
    <t xml:space="preserve">Se solicita el Documento en electrónico (recibo de nómina) que compruebe el último pago de salario del
titular de la dependencia (Presidente, Comisionado, Secretario o su homologo según sea el caso).  
</t>
  </si>
  <si>
    <t xml:space="preserve">nayely rojas . </t>
  </si>
  <si>
    <t xml:space="preserve">Stephanie Leutert . </t>
  </si>
  <si>
    <t>Paris Martínez .</t>
  </si>
  <si>
    <t>X</t>
  </si>
  <si>
    <t xml:space="preserve">Jaime Fernandez Escárzaga </t>
  </si>
  <si>
    <t xml:space="preserve">Pamela Susana Velazquez . </t>
  </si>
  <si>
    <t>}{</t>
  </si>
  <si>
    <t xml:space="preserve">Zaira Ochoa Atayde  
</t>
  </si>
  <si>
    <t xml:space="preserve">FADER Justicia Orden  
</t>
  </si>
  <si>
    <t xml:space="preserve"> *Cantidad de proyectos anuales realizados en innovación y desarrollo tecnológico,  revistas
indexadas,patentes y propiedad intelectual e incubación de empresas en el año 2016
*Cantidad de proyectos anuales realizados en innovación y desarrollo tecnológico,  revistas indexadas,patentes y
propiedad intelectual e incubación de empresas en el año 2017  
</t>
  </si>
  <si>
    <t xml:space="preserve">Solicita si se han presentado demandas en estas instituciones
respecto a la contaminación del Río Tunal por parte de la Empresa Bio Papel. Solicito saber el presupuesto que
ejercieron en el año 2017.  </t>
  </si>
  <si>
    <t xml:space="preserve">Lic. Gonzalo Garrido Rincon </t>
  </si>
  <si>
    <t xml:space="preserve">Me re direccionan a PNT y no viene la información solicitada sin el desglose Exijo conforme
a derecho recibos de pago de Dic-2017 de los funcionarios keops Gibran Torres Hernandez Ana Rosa Jara Cabrales
Mariana Carolina Márquez Valdez Rodrigo Victorino Esparza Víctor ríos quiñones Fernando Salazar Reyes En versión
digital ocultar información es delito evitemos llevar su negativa de info al IDAIP.  
</t>
  </si>
  <si>
    <t xml:space="preserve">RICARDO  RODRIGUEZ UNIDOS POR LA TRANSPARENCIA AC  
</t>
  </si>
  <si>
    <t xml:space="preserve">CUANTO FUE LO QUE SE LE COMPRO AL PROVEEDOR LAMBERTO CAVAZOS
TAMEZ (NARANJERO) DURANTE EL AÑO 2017, SI LAS COMPRAS FUERON APROBADAS POR EL COMITE DE
ADQUISICIONES  DEL  CECYTED  ADJ  UNTAR  FACTURAS  ELECTRONICAS,  PEDIDOS,  CHEQUES  O
TRANSFERENCIAS Y ACTAS DEL COMITE DE ADQUICISIONES TAMBIEN INDICAR SI HAY UN DICTAMEN PARA
EVITAR EL CONFLICTO DE INTERES POR ESTAS ADQUISICIONES  </t>
  </si>
  <si>
    <t xml:space="preserve">Pedro Paramo </t>
  </si>
  <si>
    <t xml:space="preserve">Solicito curriculum de Itzel Anahí Piña Rodarte, cargo que desempeña y funciones, sueldo
mensual bruto anexar recibos de nómina de dic16-dic17, monto de bonos otorgados en las fechas mencionadas, anexar
recibos y  listado de viajes/salidas dic16-dic17 en acompañar al Director Guillermo Rosales Perez, total de viáticos que
ha gastado, anexar facturas  </t>
  </si>
  <si>
    <t xml:space="preserve">Solicito se me proporsione todos los pagos que a recibido por parte del cecyted Juan
Manuel Nuñez Rodríguez anexar recibos de nomina, viáticos, registros de asistencia, compensaciones de oct16-dic17   
</t>
  </si>
  <si>
    <t xml:space="preserve">MEMO SE COCHA A GEMELA </t>
  </si>
  <si>
    <t xml:space="preserve">deseo  conocer  el  gasto  mensual  y  anual  del  personal  por  honorarios  en  el  2017
identificando el nombre, salario o honorario, puesto, lugar de trabajo o adscripcion, fechas de ingreso, vigencia y termino
del contrato, a quienes se les recontrato en el 2018 con que monto de honorario, que puesto y que lugar de trabajo y  que
vigencia del contrato se tendra si hubo bajas de este personal cuanto fue el monto de las liquidaciones  
</t>
  </si>
  <si>
    <t xml:space="preserve">Juan Rulfo </t>
  </si>
  <si>
    <t xml:space="preserve">SOLICITO CONFORME A DERECHO NOMBRAMIENTO Y CONTRATO DE KEOPS
GIBRAN TORRES HERNANDEZ Y RODRIGO VICTORINO ESPARZA (ESTA INFO NO ESTA EN LA PLATAFORMA)
OCULTAR INFO ES DELITO, EVITEMOS NOTIFICAR AL IDAIP SU NEGATIVA DE INFO  
</t>
  </si>
  <si>
    <t xml:space="preserve">Stephen Hillenburg </t>
  </si>
  <si>
    <t xml:space="preserve">Solicito saber si los funcionario publicos Keops Gibran Torres Hernandez y De Rodrigo
Victorino Esparza, Cuenta Con Sanciones Administrativas Y Penales. Incluir Cartas de no antecedentes penales
 ̈recientes ̈ , la anterior que se me proporciono no tiene validez porque ya caduco. Solicito carta de no antecedentes
penales con validez.   </t>
  </si>
  <si>
    <t xml:space="preserve">Lic. Pedro Sanchez </t>
  </si>
  <si>
    <t xml:space="preserve">Solicito conforme a derecho los Curriculum, titulo y cedula profesional de los funcionarios
publico Keops Gibran Torres Hernández y Rodrigo Victorino Esparza, la informacion no esta en la plataforma, evitemos
informar al IDAIP de su negativa de informacion.   
</t>
  </si>
  <si>
    <t xml:space="preserve">Mto. Luis Trejo Torres </t>
  </si>
  <si>
    <t xml:space="preserve">Solicito de manera digital todas las compensaciones, bonos, gratificaciones, aguinaldos,
estímulos, que han recibido los funcionarios publicos Keops Gibran Torres Hernández y Rodrigo Victorino Esparza,
desglosadas por mes y por concepto del diciembre 2016 a  diciembre 2017. La información como tal no se encuentra en
la PNT. Ocultar informacion trae sanciones muy fuertes.  </t>
  </si>
  <si>
    <t xml:space="preserve">Rodolfo Cabrales </t>
  </si>
  <si>
    <t xml:space="preserve">Solicito  recibos de pago del mes de diciembre 2017 y enero de 2018 de los SERVIDORES
PUBLICOS Keops Gibran Torres Hernandez y Rodrigo Victorino Esparza. en versión digital  
</t>
  </si>
  <si>
    <t xml:space="preserve">Copia de los contratos y facturas de todos y cada uno de los trabajos realizados en los
planteles del Colegio de Estudios Científicos y Tecnológicos del Estado de Durango, por concepto de: Pintura en edificios
y rotulación de fachadas; durante la actual administración del Director General Guillermo Rosales Pérez.  
</t>
  </si>
  <si>
    <t xml:space="preserve">Mario Espejel Chapa Grupo Nacional Provincial, S.A.B. </t>
  </si>
  <si>
    <t xml:space="preserve"> través de este conducto solicitamos lista
general del personal que labora, incluyendo la naturaleza de su relación de trabajo o contratación y, en su caso, puesto,
nivel y rango de sueldo.
Sin otro particular de momento, le agradezco la atención brindada a la presente y me reitero a sus apreciables órdenes.  
</t>
  </si>
  <si>
    <t xml:space="preserve">info info </t>
  </si>
  <si>
    <t xml:space="preserve">correo
electrónico para recibir solicitudes   </t>
  </si>
  <si>
    <t xml:space="preserve">Ricardo Reyes Márquez </t>
  </si>
  <si>
    <t xml:space="preserve">De conformidad con el Artículo 6 de la
Constitución Política de los Estados Unidos Mexicanos, los Artículos 4 y 6, así como el Artículo 70 fracción XXIII de la
Ley General de Transparencia y Acceso a la Información que refiere a -Los montos destinados a gastos relativos a
comunicación social y publicidad oficial desglosada por tipo de medio, proveedores, número de contrato y concepto o
campaña- y la Ley del Estado de Durango en la materia, armonizada de acuerdo al marco descrito, solicito los montos del
presupuesto anual aprobado y ejercido por mes para el pago de publicidad oficial de todas las dependencias de Gobierno
del Estado de Durango que hayan hecho uso de estos recursos para los siguientes periodos
1. 1 de enero al 31 de enero de 2017.
2. 1 de febrero al 28 de febrero de 2017.
3. 1 de marzo al 31 de marzo de 2017.
4. 1 de abril al 30 de abril de 2017.
5. 1 de mayo al 31 de mayo de 2017.
6. 1 de junio al 30 de junio de 2017.
7. 1 de julio al 31 de julio de 2017
8. 1 de agosto al 31 de agosto de 2017
9. 1 de septiembre al 30 de agosto de 2017
10. 1 de octubre al 31 de octubre de 2017
11. 1 de noviembre al 30 de noviembre de 2017
12. 1 de diciembre al 31 de diciembre de 2017  
</t>
  </si>
  <si>
    <t xml:space="preserve">Eleuterio Arias Perez </t>
  </si>
  <si>
    <t xml:space="preserve">de
la manera mas respetuosa solicito informacion a la Secretaria de Educacion del Estado de Chiapas, para conocer las
vacantes disponibles y dadas de alta en el sistema educativo de las jubilaciones y fallecimientos de maestros del nivel de
telesecundaria del periodo de junio a diciembre del 2017. Asi como a Servicio Profesional Docente conocer los motivos
por los cuales ha suspendido la contratacion de los idoneos 2017-2018, del nivel de telesecundaria en el numero nueve,
pues somos muchas personas que estamos a la espera de la contratacion desde el mes de septiembre del 2017 y no se
nos ha querido dar la informacion y soll nos han dado largas. Para finalizar solicito tambien la informacion de Secretaria
de  Educacion  del  Estado  de  Chiapas  para  conocer  las  personas  contratadas  hasta  el  momento  del  nivel  de
telesecundaria pues existen personas ya laborando en ese nivel con contratacion provisional sin haber respetado la lista
de preelacion oficial. No dudando de su buena fe me despido agradecido y a la espera de una pronta respuesta.  
</t>
  </si>
  <si>
    <t xml:space="preserve">INCOMPETENCIA  </t>
  </si>
  <si>
    <t xml:space="preserve">Juana Hernandez Hernandez </t>
  </si>
  <si>
    <t xml:space="preserve">Copia en versión electrónica de los recibos
firmados por el gobernador del estado mediante el cual recibio los pagos de salarios y compensaciones durante el año
2017.  </t>
  </si>
  <si>
    <t xml:space="preserve">Karla Korrea Korrea </t>
  </si>
  <si>
    <t xml:space="preserve"> ¿con  cuántos  niveles  de  puestos  cuenta,  y  cuál  es  su  salario  neto  y  bruto
respectivamente?, ¿Cuántas personas han ingresado por servicio profesional de carrera?, ¿Cuántas personas tienen un
puesto de base?, ¿Cuántas personas tienen un puesto de confianza?, al 15 de enero de 2018, ¿cuántas plazas tiene
vacantes? Y, ¿qué perfiles se deben cubrir para ocupar esas plazas vacantes?  </t>
  </si>
  <si>
    <t xml:space="preserve">Priscila Meneses Cervantes </t>
  </si>
  <si>
    <t xml:space="preserve">Con fundamento en lo dispuesto por los artículos 6 de la Constitución Política de los Estados Unidos Mexicanos; 122,
124 y 133 de la Ley General de Transparencia y Acceso a la Información, solicito la siguiente información:
1. ¿El estado de Durango cuenta con Ley de Protección a los Animales u ordenamiento jurídico equivalente?
2. En caso de que la respuesta anterior sea afirmativa ¿La Ley tiene Reglamento?
3. Liga electrónica donde están publicados los ordenamientos jurídicos antes mencionados (Ley y Reglamento vigentes).
4. ¿El estado de Durango cuenta con un Instituto de Protección a los Animales u organismo equivalente? En caso de que
la respuesta negativa ¿Qué Dependencia o Institución es la encargada de la implementación de la normatividad en
materia de protección a los animales? (En caso de ser una Dependencia especificar la Unidad Responsable?
5. ¿En el estado de Durango existe el tipo penal de maltrato o crueldad animal, o equivalente?
6. En caso de ser afirmativa la respuesta a la pregunta anterior, especificar la liga electrónica al ordenamiento jurídico en
que se encuentra descrito el tipo penal.
No omito mencionar que según lo dispuesto en el artículo 130 de la Ley General de Transparencia y Acceso a la
Información, la respuesta a mi solicitud de acceso a la información deberá otorgarse en el plazo de 5 días hábiles, toda
vez que se trata de información que debe estar publicada por ser una Obligación de Transparencia, en virtud de tratarse
de ordenamientos jurídicos que corresponden a la fracción I del artículo 70.  
</t>
  </si>
  <si>
    <t xml:space="preserve">Luis Galindo . </t>
  </si>
  <si>
    <t xml:space="preserve">1.- ¿Cuál fue el presupuesto Estatal destinado a la dirección de servicios periciales en el año 2017?
2.- ¿Cuál fue el presupuesto asignado mediante aportaciones federales a la dirección de servicios periciales en el año
2017?
3.- ¿Se destinó presupuesto de otras fuentes de financiamiento a la dirección de servicios periciales, diversos del Estado
y Federación en el año 2017? ¿Qué cantidad?
4.- ¿Cuánto se gastó la Dirección de Servicios Periciales en salarios directos de su personal en el año 2017?
5.- ¿Con cuántos empleados permanentes contó la dirección de servicios periciales en el año 2017?
6.- ¿Con cuántos empleados temporales contó la dirección de servicios periciales en el año 2017?
7.- ¿Con cuántos peritos/examinadores contó la dirección de servicios periciales en el año 2017?
8.- ¿Qué cantidad se gastó en el pago de tiempos extras del personal de Servicios Periciales en el 2017?
9.- ¿Qué cantidad se gastó en el pago de prestaciones al personal de Servicios Periciales en el año 2017?
10.- ¿Qué cantidad se gastó en el pago de capacitación, entrenamiento y desarrollo del personal de Servicios Periciales
en el año 2017?
11.- ¿Qué cantidad se gastó en la compra de reactivos, productos químicos, consumibles y gases para Servicios
Periciales en el año 2017?
12.- ¿Qué cantidad se gastó en viáticos para personal de Servicios Periciales en el año 2017?
13.- ¿Servicios Periciales subcontrató servicios en el año 2017? ¿Qué cantidad gastó en subcontratación en el año
2017?
14.- ¿Qué cantidad se gastó en el arrendamiento de inmuebles, maquinaria y equipo para la Dirección de Servicios
Periciales en el año 2017?
15.- ¿Qué cantidad se gastó en el pago de servicios de instrumentos para la Dirección de Servicios Periciales en el año
2017?
16.- ¿Qué cantidad se gastó en el pago de reparación y mantenimiento de equipos e instrumentos para la Dirección de
Servicios Periciales en el año 2017?
17.- ¿Qué cantidad se gastó en el pago de telecomunicaciones para la Dirección de Servicios Periciales en el año 2017?
18.- ¿Qué cantidad se gastó en la compra de equipos e instrumentos para el laboratorio de genética / ADN de servicios
periciales en el año 2017?
19.-  ¿Qué cantidad se gastó en la compra de equipos e instrumentos para otros laboratorios distintos al laboratorio de
genética/ADN de servicios periciales en el año 2017?
20.- ¿Qué cantidad se gastó en la compra de mobiliario para servicios periciales en el año 2017?
21.- ¿Qué cantidad se gastó en la compra de tecnologías de información (softwares, licencias, etc) para servicios
periciales en el año 2017?
22.- ¿Qué cantidad se gastó en la compra, ampliación, mejora y construcción de inmuebles para servicios periciales en el
año 2017?
23.- ¿Qué cantidad se gastó en la compra, mejora o equipamiento de vehículos para servicios periciales en el año 2017?  
</t>
  </si>
  <si>
    <t>1.- ¿Cuál fue el presupuesto Estatal destinado a la dirección de servicios periciales en el año 2017?
2.- ¿Cuál fue el presupuesto asignado mediante aportaciones federales a la dirección de servicios periciales en el año 2017?
3.- ¿Se destinó presupuesto de otras fuentes de financiamiento a la dirección de servicios periciales, diversos del Estado y Federación en el año 2017? ¿Qué cantidad?
4.- ¿Cuánto se gastó la Dirección de Servicios Periciales en salarios directos de su personal en el año 2017?
5.- ¿Con cuántos empleados permanentes contó la dirección de servicios periciales en el año 2017?
6.- ¿Con cuántos empleados temporales contó la dirección de servicios periciales en el año 2017?
7.- ¿Con cuántos peritos/examinadores contó la dirección de servicios periciales en el año 2017?
8.- ¿Qué cantidad se gastó en el pago de tiempos extras del personal de Servicios Periciales en el 2017?
9.- ¿Qué cantidad se gastó en el pago de prestaciones al personal de Servicios Periciales en el año 2017?
10.- ¿Qué cantidad se gastó en el pago de capacitación, entrenamiento y desarrollo del personal de Servicios Periciales en el año 2017?
11.- ¿Qué cantidad se gastó en la compra de reactivos, productos químicos, consumibles y gases para Servicios Periciales en el año 2017?
12.- ¿Qué cantidad se gastó en viáticos para personal de Servicios Periciales en el año 2017?
13.- ¿Servicios Periciales subcontrató servicios en el año 2017? ¿Qué cantidad gastó en subcontratación en el año 2017?
14.- ¿Qué cantidad se gastó en el arrendamiento de inmuebles, maquinaria y equipo para la Dirección de Servicios Periciales en el año 2017?
15.- ¿Qué cantidad se gastó en el pago de servicios de instrumentos para la Dirección de Servicios Periciales en el año 2017?
16.- ¿Qué cantidad se gastó en el pago de reparación y mantenimiento de equipos e instrumentos para la Dirección de Servicios Periciales en el año 2017?
17.- ¿Qué cantidad se gastó en el pago de telecomunicaciones para la Dirección de Servicios Periciales en el año 2017?
18.- ¿Qué cantidad se gastó en la compra de equipos e instrumentos para el laboratorio de genética / ADN de servicios periciales en el año 2017?
19.- ¿Qué cantidad se gastó en la compra de equipos e instrumentos para otros laboratorios distintos al laboratorio de genética/ADN de servicios periciales en el año 2017?
20.- ¿Qué cantidad se gastó en la compra de mobiliario para servicios periciales en el año 2017?
21.- ¿Qué cantidad se gastó en la compra de tecnologías de información (softwares, licencias, etc) para servicios periciales en el año 2017?
22.- ¿Qué cantidad se gastó en la compra, ampliación, mejora y construcción de inmuebles para servicios periciales en el año 2017?
23.- ¿Qué cantidad se gastó en la compra, mejora o equipamiento de vehículos para servicios periciales en el año 2017?</t>
  </si>
  <si>
    <t xml:space="preserve">Solicito  evidencia  documental  de  la  existencia  de  una  unidad,  fiscalía  especializada  o  similar  encargada  de  la
investigación  de  cada  uno  de  los  siguientes  delitos:
1. Delitos sexuales
2. Desaparición de mujeres
3. Trata de personas
4. Feminicidio
Solicito que se refiera en la respuesta a la presente solicitud el año de creación de cada unidad, fiscalía especializada o
similar.  </t>
  </si>
  <si>
    <t xml:space="preserve">Solicito evidencia documental del Protocolo para la investigación de cada uno de los siguientes delitos:
1. Delitos sexuales
2. Desaparición de mujeres
3. Trata de personas
4. Feminicidio
Solicito que se refiera en la respuesta a la presente solicitud el año de publicación de cada uno de los Protocolos.  
</t>
  </si>
  <si>
    <t>Efrain Tzuc Salinas</t>
  </si>
  <si>
    <t xml:space="preserve">Solicito conocer el número de denuncias interpuestas ante esta Procuraduría por el delito de aborto en el periodo del 1 de
enero de 2017 al 31 de diciembre de 2017, siendo la presunta responsable una mujer.
Solicito que esta información sea desagregada por año en el que se interpuso la denuncia y edad de la mujer presunta
responsable del delito.
En caso de que esta información se encuentre en formato .xlsx (excel), solicito que se remitida en dicho formato.  
</t>
  </si>
  <si>
    <t xml:space="preserve">Solicito conocer el número de denuncias interpuestas ante esta Procuraduría por el delito de homicidio en razón de
parentesco en el periodo del 1 de enero de 2017 al 31de diciembre de 2017, siendo la presunta responsable una mujer.
Solicito que esta información sea desagregada por año en el que se interpuso la denuncia y edad de la mujer presunta
responsable del delito. Solicito que se especifique la edad de la víctima, en caso de existir esta información. En caso de
que esta información se encuentre en formato .xlsx (excel), solicito que se remitida en dicho formato.  
</t>
  </si>
  <si>
    <t xml:space="preserve">Efrain Tzuc Salinas  
</t>
  </si>
  <si>
    <t xml:space="preserve">Solicito conocer el número de solicitudes para la interrupción legal del embarazo realizadas a esta Procuraduría en el
periodo del 1 de enero de 2008 al 31 de diciembre de 2017. Solicito que dicha información sea desagregada por:
1. Año en el que se solicitó la interrupción del embarazo o aborto,
2. Edad de cada una de las mujeres que solicitaron la interrupción legal del embarazo o aborto,
3. La causal de no punibilidad o exclusión de responsabilidad de acuerdo a los Códigos Penal y de Procedimientos
Penales bajo los cuales se solicitó la interrupción legal del embarazo o aborto,
4. Respuesta de la Procuraduría, es decir, si autorizó, rechazó o respondió la solicitud.
En caso de que esta información se encuentre en formato .xlsx (excel), solicito que se remitida en dicho formato.  
</t>
  </si>
  <si>
    <t xml:space="preserve">Respecto a las denuncias por desaparición de mujeres ocurridas del 1 de enero de 2008 al 31 de diciembre de 2017,
solicito conocer:
1. Número de denuncias o registros de desaparición de mujeres. Especificando la edad y el municipio en el que ocurrió
cada una de estas desapariciones.
2. Número de mujeres que han sido localizadas o encontradas CON vida posterior a la denuncia. Especificando la edad y
el municipio en el que ocurrió cada una de estas desapariciones.
3. Número de mujeres que han sido localizadas o encontradas SIN vida (muertas) posterior a la denuncia. Especificando
la edad y el municipio en el que ocurrió cada una de estas desapariciones.
4. Número de mujeres que continúan desaparecidas hasta el día 31 de diciembre de 2017. Especificando la edad y el
municipio en el que ocurrió cada una de estas desapariciones.
En caso de que esta información se encuentre en formato .xlsx (excel), solicito que se remitida en dicho formato.  
</t>
  </si>
  <si>
    <t xml:space="preserve">Solicito documento con el número de denuncias que se hayan tramitado ante esta Procuraduría en el periodo del 1 de
enero de 2008 al 31 de diciembre de 2017, por el delito de desaparición forzada siendo la presunta víctima mujer.
Solicito que dicha información sea desagregada por:
1. Año en el que se tramitó la denuncia,
2. Edad de cada una de las presuntas víctimas,
3. Estado y municipio de origen de cada una de las víctimas,
4. Institución en la que labora la persona señalada como presunta responsable.
En caso de que esta información se encuentre en formato .xlsx (excel), solicito que se remitida en dicho formato.  
</t>
  </si>
  <si>
    <t xml:space="preserve">Solicito documento con el número de denuncias que se hayan tramitado ante esta Procuraduría en el periodo del 1 de
enero de 2008 al 31 de diciembre de 2017, por el delito de trata de personas, siendo la presunta víctima mujer.
Solicito que dicha información sea desagregada por:
1. Año en el que se tramitó la denuncia,
2. Número de denuncias que hayan sido por hechos constitutivos de trata con fines de explotación sexual (también
desagregado por año).
En caso de que esta información se encuentre en formato .xlsx (excel), solicito que se remitida en dicho formato.  
</t>
  </si>
  <si>
    <t xml:space="preserve">Solicito documento con el número de víctimas del delito de trata de personas en el periodo del 1 de enero de 2008 al 31
de diciembre de 2017, siendo la presunta víctima o víctimas mujer(es).
Solicito que dicha información sea desagregada por:
1. Año en el que se tramitó la denuncia de la cual son víctimas,
2. Edad de cada una de las víctimas,
3. País, Estado y Municipio de origen de cada una de las víctimas,
4. Modalidad de explotación de cada una de las víctimas.
En caso de que esta información se encuentre en formato .xlsx (excel), solicito que se remitida en dicho formato.  
</t>
  </si>
  <si>
    <t xml:space="preserve"> Efrain Tzuc Salinas </t>
  </si>
  <si>
    <t xml:space="preserve">Solicito conocer el número de denuncias interpuestas ante esta Procuraduría por el delito de feminicidio en el periodo del
1 de enero de 2017 al 31 de diciembre de 2017, siendo la persona víctima o presunta víctima una mujer.
Solicito que esta información sea desagregada por año en el que se interpuso la denuncia.
En caso de que esta información se encuentre en formato .xlsx (excel), solicito que se remitida en dicho formato.  
</t>
  </si>
  <si>
    <t xml:space="preserve">Solicito conocer el número de homicidios dolosos de mujeres que han ocurrido en esta Entidad Federativa del 1 de enero
de 2008 al 31 de diciembre de 2017.
Solicito que esta información, en caso de existir, sea desagregada por:
1. Año en el que se interpuso la denuncia,
2. Causa de muerte de cada una de las mujeres,
3. Lugar en el que ocurrió el homicidio, es decir, su ocurrió en una casa habitación, en la vía pública, en una carretera o
en una brecha,
4. Lugar en el que fue encontrado el cuerpo de la mujer víctima, es decir, si fue encontrado en una casa habitación, en la
vía pública, en una carretera o en una brecha, 5. Edad de la mujer víctima de homicidio doloso.
En caso de que esta información se encuentre en formato .xlsx (excel), solicito que se remitida en dicho formato.  
</t>
  </si>
  <si>
    <t xml:space="preserve">Solicito conocer el número de cuerpos de mujeres no identificadas que se han registrado del 1 de enero de 2008 al 31 de
diciembre de 2017, y que al 31 de diciembre de 2017 continúan sin ser identificadas.
En caso de existir la siguiente información, solicito que esta información sea desagregada por:
1. Año en el que se registró cada uno de estos cuerpos de mujeres no identificadas,
2. Causa de muerte de cada una de las mujeres no identificadas.
3. Lugar en el que se encontró el cuerpo de cada mujer no identificada, es decir, si fue encontrado en una casa
habitación, en la vía pública, en carretera, en un terrerno baldío, en una brecha o en un rancho.
En caso de que esta información se encuentre en formato .xlsx (excel), solicito que se remitida en dicho formato.  
</t>
  </si>
  <si>
    <t xml:space="preserve">Adrián López Grupo Editorial Noroeste  
</t>
  </si>
  <si>
    <t xml:space="preserve">Solicito la siguiente información:
Cantidad de puntos de venta al menudeo de todo tipo de droga que se hayan detectado en el estado durante 2013 y
2017, por separado cada año.
Desglose el total de cada año por tipo de área; es decir, canchas deportivas, bares, tiendas de abarrote, espacios
recreativos, hogares, en la calle, y demás.  
</t>
  </si>
  <si>
    <t xml:space="preserve">Jose Antonio Guevara Bermudez  
</t>
  </si>
  <si>
    <t xml:space="preserve">Solicito saber cuántas denuncias se han interpuesto en esta Fiscalía por los delitos de desaparición forzada, desaparición
por particulares, tortura y tratos crueles, inhumanos o degradantes. Lo anterior lo requiero desagregado por delito y año,
a partir de 1994 al 31 de diciembre de 2017.  </t>
  </si>
  <si>
    <t xml:space="preserve">Jose Antonio Guevara Bermudez z </t>
  </si>
  <si>
    <t xml:space="preserve">Solicito saber cuántas averiguaciones previas o carpetas de investigación se han abierto en esta Fiscalía por los delitos
de desaparición forzada, desaparición por particulares, tortura y tratos crueles, inhumanos o degradantes. Lo anterior lo
requiero desagregado por delito y año, a partir de 1994 al 31 de diciembre de 2017.  </t>
  </si>
  <si>
    <t xml:space="preserve">Jose Antonio Guevara Bermudez </t>
  </si>
  <si>
    <t xml:space="preserve"> Jose Antonio Guevara Bermudez </t>
  </si>
  <si>
    <t xml:space="preserve">Solicito saber cuántas denuncias se han interpuesto en esta Fiscalía por el delito de homicidio cometido por servidor
público. Lo anterior lo requiero desagregado por institución a la que pertenece o pertenecía la autoridad presuntamente
responsable y año, a partir de 1994 al 31 de diciembre de 2017.  </t>
  </si>
  <si>
    <t xml:space="preserve">Solicito saber cuántas carpetas de investigación o averiguaciones previas se han abierto en esta Fiscalía por el delito de
homicidio cometido por servidor público. Lo anterior lo requiero desagregado por institución a la que pertenece o
pertenecía la autoridad presuntamente responsable y año, a partir de 1994 al 31 de diciembre de 2017.  
</t>
  </si>
  <si>
    <t xml:space="preserve"> Pamela Susana Velazquez . </t>
  </si>
  <si>
    <t xml:space="preserve">Cuestionario Fiscalías o Procuradurías 
1. ¿Cuántos adolescentes fueron puestos a disposición del MP del año 2015 a la fecha? Desglose por sexo, año y mes
(encontrará una tabla anexada que le ayudará a completar esta pregunta)
2. De los adolescentes que fueron  puestos a disposición del MP del año 2015 a la fecha, ¿cuantos pertenecen a un
grupo indígena? Desglose por año y por sexo (encontrará una tabla anexada que le ayudará a completar la pregunta)
3. De los adolescentes que fueron puestos a disposición del MP del año 2015 a la fecha ¿Cuántos eran personas con
discapacidad? Desglose por año y por sexo (encontrará una tabla anexada que le ayudará a completar la pregunta)
4. De los adolescentes que fueron puestos a disposición del MP del año 2015 a la fecha ¿Cuántos eran pertenecientes a
un grupo LGTTBI (lesbiana, gay, travesti, transexual, bisexual, intersexual)? Desglose por año y por sexo (encontrará una
tabla anexada que le ayudará a completar la pregunta)  
</t>
  </si>
  <si>
    <t xml:space="preserve">Monica Meltis Vejar Data Cívica A.C  
</t>
  </si>
  <si>
    <t xml:space="preserve">Recurriendo a lo reconocido en el artículo 4to de la ley General de
Transparencia y Acceso a la Información Pública y  siendo esta autoridad a la que escribo un sujeto obligado, según lo
describe el capitulo III de la misma ley, solicito toda la información proporcionada por esta Fiscalía/Procuraduría estatal
sobre personas desaparecidas en dicho estado  para la publicación de los datos  en cada una de las olas del  Registro
Nacional de Personas Extraviadas y Desaparecidas (RNPED)  incluido los nombres de las víctimas de desaparición de
cada publicación. Esto es, toda la información contenida en cada una de las 12 olas publicadas desde 2014 hasta las
más reciente disponible.  </t>
  </si>
  <si>
    <t xml:space="preserve">Monica Meltis Vejar Data Cívica A.C. </t>
  </si>
  <si>
    <t xml:space="preserve">ecurriendo a lo reconocido en el artículo 4to de la ley General de
Transparencia y Acceso a la Información Pública y  siendo esta autoridad a la que escribo un sujeto obligado, según lo
describe el capitulo III de la misma ley, solicito toda la información proporcionada por esta Fiscalía/Procuraduría estatal
sobre personas desaparecidas en dicho estado  para la publicación de los datos  en cada una de las olas del  Registro
Nacional de Personas Extraviadas y Desaparecidas (RNPED)  incluido los nombres de las víctimas de desaparición de
cada publicación. Esto es, toda la información contenida en cada una de las 12 olas publicadas desde 2014 hasta las
más reciente disponible.
Esta solicitud recurre a lo sentenciado por la segunda sala de la Suprema Corte de Justicia de la Nación en el Amparo en
revisión 934/20161. En el cual concluye que la información de averiguaciones previas que versen sobre violaciones
graves a derechos humanos o delitos de lesa humanidad siempre debe mediar en todo momento el principio de máxima
publicidad. Es decir, en este tipo de violaciones las condiciones de reserva no son aplicables y son inconstitucionales por
tratarse de violaciones a los derechos humanos que no afectan únicamente al individuo, sino a toda la sociedad. 
La sala también concluyó que hacer visibles lo nombres de las victima cumple con el objetivo de hacer conciencia tanto
en la autoridad como en la sociedad en general sobre la necesidad de evitar la perpetuación de este tipo de delitos que
violan los derechos humanos reconocidos en nuestra Constitución y los tratados internacionales firmados por México.
De la misma forma la Ley General de Transparencia y Acceso a la Información Pública en su artículo 5 menciona que no
podrá negarse aquella información que esté relacionada con violaciones graves a derechos humanos o delitos de lesa
humanidad, de conformidad con el derecho nacional o los tratados internacionales de los que el Estado mexicano sea
parte.
Además, conforme lo menciona la Ley General en Materia de Desaparición Forzada, Desaparición Cometida por
Particulares y el Sistema Nacional de Búsqueda, que se encuentran ya en vigor, la información como nombre, edad,
sexo, nacionalidad, fotografía, descripción morfológica, señas particulares, tatuajes, fecha, hora y lugar de la última vez
donde fue visto la persona desaparecida  proporcionada a las autoridades deberá ser publica por defecto y publicada
inmediatamente en un registro nacional de personas desaparecidas. Esta información podrá ser consultada por la
sociedad civil de manera pública a menos que las familiares soliciten la reserva de dicha información en cuyo caso no se
mostrará la información según lo menciona el artículo 108 de la misma ley.
Con base en los argumentos mencionados anteriormente  solicitamos la información proporcionada al registro o del
registro mismo de las siguiente fechas de corte según marca el Secretario Ejecutivo del Sistema Nacional de Seguridad
Publica (http://www.secretariadoejecutivo.gob.mx/rnped/datos-abiertos.php): julio 2014, octubre 2014, enero 2015, abril
2015, julio 2015, octubre 2015, enero 2016, abril 2016, julio 2016, octubre 2016, enero 2017, abril 2017, julio 2017,
octubre 2017 y enero 2018 en cuanto al fuero común. Esta información deberá contener los nombres de dichas
personas, así como la información que puede ser consultada en el portal de datos abierto del mismo Secretariado
Ejecutivo.  </t>
  </si>
  <si>
    <t xml:space="preserve"> Recurriendo a lo reconocido en el artículo 4to de la ley General de
Transparencia y Acceso a la Información Pública y  siendo esta autoridad a la que escribo un sujeto obligado, según lo
describe el capitulo III de la misma ley, solicito toda la información proporcionada por esta Fiscalía/Procuraduría estatal
sobre personas desaparecidas en dicho estado  para la publicación de los datos  en cada una de las olas del  Registro
Nacional de Personas Extraviadas y Desaparecidas (RNPED)  incluido los nombres de las víctimas de desaparición de
cada publicación. Esto es, toda la información contenida en cada una de las 12 olas publicadas desde 2014 hasta las
más reciente disponible.
Esta solicitud recurre a lo sentenciado por la segunda sala de la Suprema Corte de Justicia de la Nación en el Amparo en
revisión 934/20161. En el cual concluye que la información de averiguaciones previas que versen sobre violaciones
graves a derechos humanos o delitos de lesa humanidad siempre debe mediar en todo momento el principio de máxima
publicidad. Es decir, en este tipo de violaciones las condiciones de reserva no son aplicables y son inconstitucionales por
tratarse de violaciones a los derechos humanos que no afectan únicamente al individuo, sino a toda la sociedad. 
La sala también concluyó que hacer visibles lo nombres de las victima cumple con el objetivo de hacer conciencia tanto
en la autoridad como en la sociedad en general sobre la necesidad de evitar la perpetuación de este tipo de delitos que
violan los derechos humanos reconocidos en nuestra Constitución y los tratados internacionales firmados por México.
De la misma forma la Ley General de Transparencia y Acceso a la Información Pública en su artículo 5 menciona que no
podrá negarse aquella información que esté relacionada con violaciones graves a derechos humanos o delitos de lesa
humanidad, de conformidad con el derecho nacional o los tratados internacionales de los que el Estado mexicano sea
parte.
Además, conforme lo menciona la Ley General en Materia de Desaparición Forzada, Desaparición Cometida por
Particulares y el Sistema Nacional de Búsqueda, que se encuentran ya en vigor, la información como nombre, edad,
sexo, nacionalidad, fotografía, descripción morfológica, señas particulares, tatuajes, fecha, hora y lugar de la última vez
donde fue visto la persona desaparecida  proporcionada a las autoridades deberá ser publica por defecto y publicada
inmediatamente en un registro nacional de personas desaparecidas. Esta información podrá ser consultada por la
sociedad civil de manera pública a menos que las familiares soliciten la reserva de dicha información en cuyo caso no se
mostrará la información según lo menciona el artículo 108 de la misma ley.
Con base en los argumentos mencionados anteriormente  solicitamos la información proporcionada al registro o del
registro mismo de las siguiente fechas de corte según marca el Secretario Ejecutivo del Sistema Nacional de Seguridad
Publica (http://www.secretariadoejecutivo.gob.mx/rnped/datos-abiertos.php): julio 2014, octubre 2014, enero 2015, abril
2015, julio 2015, octubre 2015, enero 2016, abril 2016, julio 2016, octubre 2016, enero 2017, abril 2017, julio 2017,
octubre 2017 y enero 2018 en cuanto al fuero común. Esta información deberá contener los nombres de dichas
personas, así como la información que puede ser consultada en el portal de datos abierto del mismo Secretariado
Ejecutivo.  </t>
  </si>
  <si>
    <t xml:space="preserve">¿cuantos detenidos por secuestro han sido menores de edad de agosto 2017 a diciembre de  2017?
</t>
  </si>
  <si>
    <t xml:space="preserve">Rosalba Rodríguez Rodríguez </t>
  </si>
  <si>
    <t xml:space="preserve">Con fundamento en el artículo 6 de la Constitución Política de los Estados Unidos Mexicanos, solicito saber la siguiente información:
1) Solicito saber cuántos servidores públicos tienen un procedimiento administrativo en su contra seguido por el OIC.
2) En que estado se encuentra el mismo.
3) Cuantos servidores públicos han sido sancionados y de qué manera. 
Gracias 
</t>
  </si>
  <si>
    <t xml:space="preserve">*Cantidad de proyectos anuales realizados en innovación y desarrollo tecnológico,  revistas indexadas,patentes y
propiedad intelectual e incubación de empresas en el año 2016
*Cantidad de proyectos anuales realizados en innovación y desarrollo tecnológico,  revistas indexadas,patentes y
propiedad intelectual e incubación de empresas en el año 2017  
</t>
  </si>
  <si>
    <t xml:space="preserve">Cantidad de proyectos anuales realizados en
innovación y desarrollo tecnológico,  revistas indexadas,patentes y propiedad intelectual e incubación de empresas en el
año 2016
*Cantidad de proyectos anuales realizados en innovación y desarrollo tecnológico,  revistas indexadas,patentes y
propiedad intelectual e incubación de empresas en el año 2017  </t>
  </si>
  <si>
    <t xml:space="preserve">Cantidad de
proyectos anuales realizados en innovación y desarrollo tecnológico,  revistas indexadas,patentes y propiedad intelectual
e incubación de empresas en el año 2016
*Cantidad de proyectos anuales realizados en innovación y desarrollo tecnológico,  revistas indexadas,patentes y
propiedad intelectual e incubación de empresas en el año 2017  </t>
  </si>
  <si>
    <t xml:space="preserve">Estela Valles </t>
  </si>
  <si>
    <t xml:space="preserve">Solicito saber porque en la
Direccion  Estatal  de  CONALEP  en  Durango  tienen  trabajando  personal  de  la  Secretaria  de  Educación  Pública
comisionado siendo que esto ya no esta permitido, ademas de que se le paga su sueldo por parte de Secretaria y por
parte de la  Dirección de CONALEP le dan una compensación muy alta, la cual no se le daba a quien ocupaba el cargo
en años pasados Es la Subcoordinación de Formación Académica  </t>
  </si>
  <si>
    <t xml:space="preserve">Con fundamento en lo
dispuesto por los artículos 6 de la Constitución Política de los Estados Unidos Mexicanos; 122, 124 y 133 de la Ley
General de Transparencia y Acceso a la Información, solicito la siguiente información:
1. ¿El estado de Durango cuenta con Ley de Protección a los Animales u ordenamiento jurídico equivalente?
2. En caso de que la respuesta anterior sea afirmativa ¿La Ley tiene Reglamento?
3. Liga electrónica donde están publicados los ordenamientos jurídicos antes mencionados (Ley y Reglamento vigentes).
4. ¿El estado de Durango cuenta con un Instituto de Protección a los Animales u organismo equivalente? En caso de que
la respuesta negativa ¿Qué Dependencia o Institución es la encargada de la implementación de la normatividad en
materia de protección a los animales? (En caso de ser una Dependencia especificar la Unidad Responsable?
5. ¿En el estado de Durango existe el tipo penal de maltrato o crueldad animal, o equivalente?
6. En caso de ser afirmativa la respuesta a la pregunta anterior, especificar la liga electrónica al ordenamiento jurídico en
que se encuentra descrito el tipo penal.
No omito mencionar que según lo dispuesto en el artículo 130 de la Ley General de Transparencia y Acceso a la
Información, la respuesta a mi solicitud de acceso a la información deberá otorgarse en el plazo de 5 días hábiles, toda
vez que se trata de información que debe estar publicada por ser una Obligación de Transparencia, en virtud de tratarse
de ordenamientos jurídicos que corresponden a la fracción I del artículo 70.  </t>
  </si>
  <si>
    <t xml:space="preserve">De conformidad con el
Artículo 6 de la Constitución Política de los Estados Unidos Mexicanos, los Artículos 4 y 6, así como el Artículo 70
fracción XXIII de la Ley General de Transparencia y Acceso a la Información que refiere a -Los montos destinados a
gastos relativos a comunicación social y publicidad oficial desglosada por tipo de medio, proveedores, número de
contrato y concepto o campaña- y la Ley del Estado de Durango en la materia, armonizada de acuerdo al marco descrito,
solicito los montos del presupuesto anual aprobado y ejercido por mes para el pago de publicidad oficial de todas las
dependencias de Gobierno del Estado de Durango que hayan hecho uso de estos recursos para los siguientes periodos
1. 1 de enero al 31 de enero de 2017.
2. 1 de febrero al 28 de febrero de 2017.
3. 1 de marzo al 31 de marzo de 2017.
4. 1 de abril al 30 de abril de 2017.
5. 1 de mayo al 31 de mayo de 2017.
6. 1 de junio al 30 de junio de 2017.
7. 1 de julio al 31 de julio de 2017
8. 1 de agosto al 31 de agosto de 2017
9. 1 de septiembre al 30 de agosto de 2017
10. 1 de octubre al 31 de octubre de 2017
11. 1 de noviembre al 30 de noviembre de 2017
12. 1 de diciembre al 31 de diciembre de 2017  </t>
  </si>
  <si>
    <t xml:space="preserve"> Daniela M . </t>
  </si>
  <si>
    <t xml:space="preserve">Presupuesto asignado y
ejercido por el área administrativa encargada de los servicios periciales y/o forenses en el año 2013, 2014, 2015, 2016,
2017, del sujeto obligado desglosado por año.  </t>
  </si>
  <si>
    <t xml:space="preserve">Daniela x . </t>
  </si>
  <si>
    <t xml:space="preserve">Presupuesto asignado y
ejercido por el área administrativa encargada de los servicios periciales y/o forenses en el año 2010, 2011, 2012, 2013,
2014, 2015, 2016, 2017, del sujeto obligado desglosado por año.  
</t>
  </si>
  <si>
    <t xml:space="preserve">Claudia Barrientos </t>
  </si>
  <si>
    <t xml:space="preserve">Solicito documento que contiene el Plan Anual de Trabajo de la Secretaría de Comunicaciones y Obras Públicas del
Estado (Secope), para el Ejercicio Fiscal 2018.   
</t>
  </si>
  <si>
    <t xml:space="preserve">Karla Borja Velarde </t>
  </si>
  <si>
    <t xml:space="preserve">Solicito en formato electrónico el presupuesto de egresos del estado de Durango para el ejercicio de 2018  
</t>
  </si>
  <si>
    <t xml:space="preserve">Pris Carvallo . </t>
  </si>
  <si>
    <t xml:space="preserve">Solicito saber de conformidad con el artículo 6 de la CPEUM, que procedimiento se sigue para la baja de equipo de computo, fotocopiadoras, material de papelería, y que se hace con este.
Gracias 
</t>
  </si>
  <si>
    <t xml:space="preserve">Documentación que justifique  la
extensión del 19%  de lo especificado en el contrato firmado con la empresa JUMACO   </t>
  </si>
  <si>
    <t xml:space="preserve">Copia del documento que contiene
los embarques de uniformes recibidos por la Secretaria de Desarrollo Social por parte de la empresa Confecciones
JUMACO, especificando fecha de recepción, cantidad por talla, piezas, paquetes, etc.  
</t>
  </si>
  <si>
    <t xml:space="preserve">Proyecto base o simil que sirvió de
fundamento y análisis para determinar el alcance del programa de uniformes escolares ciclo 2017 – 2018, si no cuenta
con dicho documento, solicito se declare la inexistencia de la información. sirva como referencia de la presente solicitud
la respuesta otorgada por SEDECO  </t>
  </si>
  <si>
    <t xml:space="preserve">Proyecto base o simil que sirvió de
fundamento y análisis para determinar el alcance del programa de uniformes escolares ciclo 2017 – 2018 en su
modalidad uniformes tradicionales para etnias indígenas, si no cuenta con dicho documento, solicito se declare la
inexistencia de la información  </t>
  </si>
  <si>
    <t xml:space="preserve"> ¿A cuánto asciende su presupuesto del ejercicio fiscal 2017? y ¿Qué cantidad de este, está destinada para
capacitación (de todos los temas que trate, ya sean teóricos, técnicos, prácticos, etc. en los cuales destinen presupuesto
para ello)?  </t>
  </si>
  <si>
    <t xml:space="preserve">solicito
documento con el número de interrupciones legales del embarazo por violación realzadas en esta Entidad Federativa en
el periodo del 1 de enero de 2017 al 31 de diciembre de 2017. Solicito que dicha información sea desagregada por año y
que se especifique la edad de cada una de las mujeres a quienes se les realizó la interrupción legal del embarazo. En
caso de que esta información se encuentre en formato .xlsx (excel), solicito que se remitida en dicho formato.  
</t>
  </si>
  <si>
    <t xml:space="preserve">número de
procedimientos de indemnización presentados por responsabilidad
patrimonial del Estado presentados del 1 de diciembre de 2012 a la fecha con
motivo de actividad irregular del Estado que haya provocado la muerte neonatal
durante la atención del parto.
Desagregar por:
Discapacidad, hablante de lengua indígena y edad de las mujeres que parieron.
De ese número de procedimientos señalar cuántos han sido resueltos mediante
indemnización. Favor de anexar la versión pública de la resolución.  
</t>
  </si>
  <si>
    <t xml:space="preserve">ppublicasmx publicas . </t>
  </si>
  <si>
    <t xml:space="preserve">.
Presupuesto solicitado, el presupuesto otorgado y el presupuesto ejercido en la compra de condones durante los
ejercicios fiscales 2013, 2014, 2015, 2016 y 2017, donde se desglose por partida específica.
2. Procedimientos de adquisición realizados para compra de condones durante los ejercicios fiscales 2013, 2014, 2015,
2016 y 2017, debiéndose incluir cotizaciones, anexos técnicos, propuestas recibidas, fallos, dictámenes, facturas y todos
los documentos que la integren.
3. Criterios, estrategia o metodología para la distribución de los condones adquiridos con recursos públicos. En caso de
tenerlo se debe entregar.
4. Quienes son los destinatarios finales de los condones, adjuntar listas de entrega, remisiones, testigos gráficos o
similares.
5. Dentro del inventario, ¿existen condones vencidos o se ha dado de baja condones por vencimiento en los años 2013,
2014, 2015, 2016 y 2017?
6. Presupuesto solicitado, el presupuesto otorgado y el presupuesto ejercido en los años 2013, 2014, 2015, 2016 y 2017,
destinados a campañas de prevención de enfermedades de transmisión sexual y en específico del SIDA.
7. Campañas de prevención de enfermedades de transmisión sexual y en específico del SIDA, donde se incluya
fundamentos, objetivos y resultados de los años 2013, 2014, 2015, 2016 y 2017.  
</t>
  </si>
  <si>
    <t xml:space="preserve">ANONIMO ANONIMO 
</t>
  </si>
  <si>
    <t xml:space="preserve">Programa  de  entrega  y  distribución  de  los  uniformes  escolares  piezas  entregadas  en  cada  institución,  tallas  y
dependencias  o  áreas  administrativas  participantes  en  su  distribución  (Secretaria  de  educación)    
</t>
  </si>
  <si>
    <t xml:space="preserve">Eduardo Hernández </t>
  </si>
  <si>
    <t xml:space="preserve">Transparencia durango
Presente
Solicito acceso a informacion publica a la secretaria de educacion en la direccion de recursos humano o el la subsecretaria de planeacion copi de la jerarquizacion que tienen la direccion de educacion basica a y la coordinacion de instituciones formadoras de maestros en la cual pregunto cual unidad tiene mayor nivel de jerarquia la direccion de educaxion basica a o la coordinaciob de ibstituciones formadoras de maestros o estan al mismo nivel ambas , y tamvien pregunto que la persona que ocuoa la coordinacion de instituciones formadoras de maestros debe ser una persona con muchos años de experiencia como docente en las aulas de una escuela t no una persona  que carece de experiencia en aulas de las normales de durango.
Atentamente
Eduardo hernandez
</t>
  </si>
  <si>
    <t xml:space="preserve">Ricardo Preza </t>
  </si>
  <si>
    <t xml:space="preserve">Recibo de pago o en su defecto el informe de maestros de ingles para
educación básica nivel primaria de el ultimo trimestre de el año 2017 para comprobar ingresos.  
</t>
  </si>
  <si>
    <t xml:space="preserve"> Documentación que justifique  la extensión del 19%  de lo especificado en el contrato firmado con la
empresa JUMACO   </t>
  </si>
  <si>
    <t xml:space="preserve">Contrato con la empresa a la que se le asignó la adquisición de insumos y contratación del servicio de cote
para la confección de uniformes escolares tradicionales para las etnias indígenas en el estado  
</t>
  </si>
  <si>
    <t xml:space="preserve"> Procedimiento de Adjudicación directa que llevó a cabo la secretaria de finanzas para la adquisición de
insumos y contratación del servicio de cote para la confección de uniformes escolares tradicionales para las etnias
indígenas en el estado   </t>
  </si>
  <si>
    <t xml:space="preserve">Solicito el Proyecto base o simil que sirvió de  fundamento y análisis para determinar el alcance del
programa de uniformes escolares ciclo 2017 – 2018, si no cuenta con dicho documento. Independientemente de la
secretaria que le haya dado origen a este documento, le requiero la copia que obra en sus archivos  </t>
  </si>
  <si>
    <t xml:space="preserve"> Proyecto base o simil que sirvió de  fundamento y análisis para determinar el alcance del programa de
uniformes escolares ciclo 2017 – 2018 en su modalidad uniformes tradicionales para etnias indígenas, favor de facilitar la
información que obre en sus archivos, sea o no sea originado por su dependencia  </t>
  </si>
  <si>
    <t xml:space="preserve">Paulo Alberto Carrillo . </t>
  </si>
  <si>
    <t xml:space="preserve"> Por este medio, solicito el presupuesto total o documento similar (en datos abiertos) donde contenga la
información del presupuesto del ESTADO desagregado por origen de recurso, o concepto o función, además de su
desagregación por la Función Recreación, Cultura y Otras Manifestaciones Sociales, y  lo asignado en cada una de sus
Subfunciones, 1. Deporte y Recreación; 2. Cultura; 3. Radio, Televisión y Editoriales; y 4. Asuntos Religiosos y Otras
Manifestaciones Sociales, todo ello para los años 2012, 2013, 2014, 2015, 2016, 2017 y 2018.  
</t>
  </si>
  <si>
    <t xml:space="preserve">Jesus Berriozabal </t>
  </si>
  <si>
    <t xml:space="preserve">Cuáles son las dependencias y organismo de la administración pública estatal que cuentan con una
certificación ISO 9001 vigente, así como la cantidad de procesos certificados por cada una y si cuentan con alguna
unidad u organismo que sea el responsable de la administración de dichas certificaciones.  
</t>
  </si>
  <si>
    <t>Solicito a la secretaria de finanzas y administracion del gobierno del estado de durango de copia de
certificado de estudios de la senora rosalinda campos hurtado que labora en esa secretaria
Atentamente
Luis villa</t>
  </si>
  <si>
    <t xml:space="preserve"> David Ruelas Sarmiento </t>
  </si>
  <si>
    <t xml:space="preserve"> Por medio de la presente solicitó a la Secretaria de Finanzas y Administración del Estado de Durango
información que me permita conocer el número total de plazas del Poder Ejecutivo para el año 2010, 2011, 2012, 2013,
2014, 2015, 2016 y 2017.  </t>
  </si>
  <si>
    <t xml:space="preserve">Cazador Nocturno . </t>
  </si>
  <si>
    <t xml:space="preserve"> Se solicita en electrónico recibos de nomina que comprueben el ultimo pago ( primera quincena de enero
2018), del salario del titular de la dependencia ( Secretario), de subsecretarios, directores, jefes de departamento y
auxiliares. Por su atención gracias  </t>
  </si>
  <si>
    <t xml:space="preserve"> María Jiménez Ades </t>
  </si>
  <si>
    <t xml:space="preserve">Dentro  de  la  Cuenta  Pública  del  estado  de  Durango,  el
Clasificador por objeto del Gasto, indica que el capítulo 3600, se refiere al concepto de Servicios de Comunicación Social
y Publicidad.
Mi solicitud de información busca concretamente conocer todos los gastos que hizo el Poder Ejecutivo del Estado de
Aguascalientes en el Ejercicio Fiscal de 2017, referentes al capítulo 3600, por el concepto de Servicios de Comunicación
Social y Publicidad. REQUIERO QUE SE ESPECIFIQUE: 
1. Todos los  proveedores de dichos servicios
2. El pago total que recibió cada uno de los proveedores por los servicios contratados en el ejercicio fiscal 2017.  
</t>
  </si>
  <si>
    <t xml:space="preserve">María Jiménez Ades </t>
  </si>
  <si>
    <t xml:space="preserve">Dentro  de  la  Cuenta  Pública  del  estado  de  Durango  el
Clasificador por objeto del Gasto, indica que el capítulo 3600, se refiere al concepto de Servicios de Comunicación Social
y Publicidad.
Mi solicitud de información busca concretamente conocer todos los gastos que hizo el Poder Ejecutivo del Estado de
Aguascalientes en el Ejercicio Fiscal de 2017, referentes al capítulo 3600, por el concepto de Servicios de Comunicación
Social y Publicidad. REQUIERO QUE SE ESPECIFIQUE: 
1. Todos los  proveedores de dichos servicios
2. El pago total que recibió cada uno de los proveedores por los servicios contratados en el ejercicio fiscal 2017.  
</t>
  </si>
  <si>
    <t xml:space="preserve">María Jiménez Ades  
</t>
  </si>
  <si>
    <t xml:space="preserve">Dentro de la Cuenta Pública del estado de la Durango, el
Clasificador por objeto del Gasto, indica que el capítulo 3600, se refiere al concepto de Servicios de Comunicación Social
y Publicidad.
Mi solicitud de información busca concretamente conocer todos los gastos que hizo el Poder Ejecutivo del Estado de
Durango en el Ejercicio Fiscal de 2017, referentes al capítulo 3600, por el concepto de Servicios de Comunicación Social
y Publicidad. REQUIERO QUE SE ESPECIFIQUE: 
1. Todos los  proveedores de dichos servicios
2. El pago total que recibió cada uno de los proveedores por los servicios contratados en el ejercicio fiscal 2017.  
</t>
  </si>
  <si>
    <t xml:space="preserve">silvia herrera perez </t>
  </si>
  <si>
    <t xml:space="preserve">Quiero saber las propiedades que se encuentran dentro de esta
circunscripción que están a nombre del señor JOSE ROBLES PEREZ, y/o bien a que nombre se encuentra el bien
inmueble ubicado en CALLE ARNULFO LOPEZ NO. 306 COLONIA EL DORADO.  
</t>
  </si>
  <si>
    <t xml:space="preserve">Con fundamento en lo dispuesto por
los artículos 6 de la Constitución Política de los Estados Unidos Mexicanos; 122, 124 y 133 de la Ley General de
Transparencia y Acceso a la Información, solicito la siguiente información:
1. ¿El estado de Durango cuenta con Ley de Protección a los Animales u ordenamiento jurídico equivalente?
2. En caso de que la respuesta anterior sea afirmativa ¿La Ley tiene Reglamento?
3. Liga electrónica donde están publicados los ordenamientos jurídicos antes mencionados (Ley y Reglamento vigentes).
4. ¿El estado de Durango cuenta con un Instituto de Protección a los Animales u organismo equivalente? En caso de que
la respuesta negativa ¿Qué Dependencia o Institución es la encargada de la implementación de la normatividad en
materia de protección a los animales? (En caso de ser una Dependencia especificar la Unidad Responsable?
5. ¿En el estado de Durango existe el tipo penal de maltrato o crueldad animal, o equivalente?
6. En caso de ser afirmativa la respuesta a la pregunta anterior, especificar la liga electrónica al ordenamiento jurídico en
que se encuentra descrito el tipo penal.
No omito mencionar que según lo dispuesto en el artículo 130 de la Ley General de Transparencia y Acceso a la
Información, la respuesta a mi solicitud de acceso a la información deberá otorgarse en el plazo de 5 días hábiles, toda
vez que se trata de información que debe estar publicada por ser una Obligación de Transparencia, en virtud de tratarse
de ordenamientos jurídicos que corresponden a la fracción I del artículo 70.  
</t>
  </si>
  <si>
    <t xml:space="preserve">Leonardo Bastida Aguilar </t>
  </si>
  <si>
    <t xml:space="preserve">Entre 2000 y 2017 ¿A cuántas
parejas se les negó contraer matrimonio con base al artículo 151 fracción VIII del Código Civil del Estado de Durango  y
cuál fue el motivo?
Entre 2000 y 2017 ¿A las parejas que se les negó contraer matrimonio con base al artículo 151 fracción VIII del Código
Civil del Estado de Durango , cuántas fueron por una enfermedad de transmisión sexual? ¿Cuál fue dicha enfermedad?
Entre 2000 y 2017 ¿Con base en el artículo 151 fracción VIII del Código Civil del Estado de Durango  a cuántas parejas
se les negó contraer matrimonio por vivir VIH y/o tener sida?  </t>
  </si>
  <si>
    <t xml:space="preserve">   PLATAFORMA NACIONAL DE TRANSPARENCIA  
   DURANGO  
Acuse de Recepción de Solicitud de Información Pública
Nombre del solicitante: Priscila Meneses Cervantes  
Se ha recibido para su trámite en la  U.T. de la Secretaría de Recursos Naturales y Medio Ambiente la solicitud de
Información Pública , de fecha 04/enero/2018 a las 12:06 horas, asignádole número de Folio: 00004218. En donde
requiere en Electrónico a través del sistema de solicitudes de acceso la información de la PNT la siguiente información:
Con fundamento en lo dispuesto por los artículos 6 de la Constitución Política de los Estados Unidos Mexicanos; 122,
124 y 133 de la Ley General de Transparencia y Acceso a la Información, solicito la siguiente información:
1. ¿El estado de Durango cuenta con Ley de Protección a los Animales u ordenamiento jurídico equivalente?
2. En caso de que la respuesta anterior sea afirmativa ¿La Ley tiene Reglamento?
3. Liga electrónica donde están publicados los ordenamientos jurídicos antes mencionados (Ley y Reglamento vigentes).
4. ¿El estado de Durango cuenta con un Instituto de Protección a los Animales u organismo equivalente? En caso de que
la respuesta negativa ¿Qué Dependencia o Institución es la encargada de la implementación de la normatividad en
materia de protección a los animales? (En caso de ser una Dependencia especificar la Unidad Responsable?
5. ¿En el estado de Durango existe el tipo penal de maltrato o crueldad animal, o equivalente?
6. En caso de ser afirmativa la respuesta a la pregunta anterior, especificar la liga electrónica al ordenamiento jurídico en
que se encuentra descrito el tipo penal.
No omito mencionar que según lo dispuesto en el artículo 130 de la Ley General de Transparencia y Acceso a la
Información, la respuesta a mi solicitud de acceso a la información deberá otorgarse en el plazo de 5 días hábiles, toda
vez que se trata de información que debe estar publicada por ser una Obligación de Transparencia, en virtud de tratarse
de ordenamientos jurídicos que corresponden a la fracción I del artículo 70.  
</t>
  </si>
  <si>
    <t xml:space="preserve">FADER Justicia Orden </t>
  </si>
  <si>
    <t xml:space="preserve">Solicita si se han presentado demandas en estas instituciones respecto
a la contaminación del Río Tunal por parte de la Empresa Bio Papel. Solicito saber el presupuesto que ejercieron en el
año 2017.  </t>
  </si>
  <si>
    <t xml:space="preserve"> Angel Pérez </t>
  </si>
  <si>
    <t xml:space="preserve">se solicita la
siguiente información mensual para el municipio de Durango  de los años 2017 y 2016 del número de pacientes menores
de 15 años (del Hospital Materno Infantil y Hospital 450 si aplica) atendidos en:
a) Urgencias
b) Medicina Familiar
c) Medicina de Especialidades
d) Número operaciones realizadas
</t>
  </si>
  <si>
    <t xml:space="preserve"> quien
corresponda;
En archivo adjunto encontrará solicitud de información.
Favor de NO enviar FALLOS
En espera de su valiosa respuesta, quedo a sus órdenes.
Muchas gracias.</t>
  </si>
  <si>
    <t xml:space="preserve"> Indice de Paz Transparencia .</t>
  </si>
  <si>
    <t xml:space="preserve">Reciban un cordial saludo, adjunto envío mi solicitud de información, misma que he
intentado ingresar a la plataforma en diferentes ocasiones desde el año anterior. Fallas persistentes en la plataforma; i)
no me han permitido la carga y descarga de archivos; ii) el acceso a la plataforma. Agradezco de la manera más atenta
se me envíen la respuesta previa si la misma ya fue generada previamente, así como la respuesta que se genere de este
nuevo intento a través del correo electrónico. Agradezco todo el apoyo que me puedan brindar.  
</t>
  </si>
  <si>
    <t xml:space="preserve">Asociación Mexicana de Vacunologia </t>
  </si>
  <si>
    <t xml:space="preserve">solicito la
información  de  la  adquisición  anual  de  todas  las  vacunas  del  esquema  nacional  de  vacunación  y  que  no  están
contempladas en el esquema nacional de vacunación de 2000 a 2018, donde se incluya la información de numero de
vacunas adquiridas, precio, marca, fabricante, proveedor y modalidad de contratación(adjudicación directa, invitación a
cuando menos 3 personas, licitación pública u otros), para el caso del IMSS solicito también las compras realizadas por
las delegaciones en el mismo periodo de tiempo. Los ejemplos de contratación y vacunas son de forma enunciativa mas
no limitativa.  </t>
  </si>
  <si>
    <t xml:space="preserve">Asociación Vacunología Asociación Mexicana de Vacunologia  
</t>
  </si>
  <si>
    <t xml:space="preserve"> Asociación Vacunología Asociación Mexicana de Vacunologia  
</t>
  </si>
  <si>
    <t xml:space="preserve">Solicito la
información  de  la  adquisición  anual  de  todas  las  vacunas  del  esquema  nacional  de  vacunación  y  que  no  están
contempladas en el esquema nacional de vacunación de 2000 a 2018, donde se incluya la información de numero de
vacunas adquiridas, precio, marca, fabricante, proveedor y modalidad de contratación(adjudicación directa, invitación a
cuando menos 3 personas, licitación pública u otros), para el caso del IMSS solicito también las compras realizadas por
las delegaciones en el mismo periodo de tiempo. Los ejemplos de contratación y vacunas son de forma enunciativa mas
no limitativa.  </t>
  </si>
  <si>
    <t xml:space="preserve">Mario Espejel Chapa Grupo Nacional Provincial, S.A.B.  
</t>
  </si>
  <si>
    <t xml:space="preserve">A través de este conducto solicitamos lista general del personal que labora, incluyendo la
naturaleza de su relación de trabajo o contratación y, en su caso, puesto, nivel y rango de sueldo.
Sin otro particular de momento, le agradezco la atención brindada a la presente y me reitero a sus apreciables órdenes.  
</t>
  </si>
  <si>
    <t xml:space="preserve">.
Presupuesto solicitado, el presupuesto otorgado y el presupuesto ejercido en la compra de condones durante los
ejercicios fiscales 2013, 2014, 2015, 2016 y 2017, donde se desglose por partida específica.
2. Procedimientos de adquisición realizados para compra de condones durante los ejercicios fiscales 2013, 2014, 2015,
2016 y 2017, debiéndose incluir cotizaciones, anexos técnicos, propuestas recibidas, fallos, dictámenes, facturas y todos
los documentos que la integren.
3. Criterios, estrategia o metodología para la distribución de los condones adquiridos con recursos públicos. En caso de
tenerlo se debe entregar.
4. Quienes son los destinatarios finales de los condones, adjuntar listas de entrega, remisiones, testigos gráficos o
similares.
5. Dentro del inventario, ¿existen condones vencidos o se ha dado de baja condones por vencimiento en los años 2013,
2014, 2015, 2016 y 2017?
6. Presupuesto solicitado, el presupuesto otorgado y el presupuesto ejercido en los años 2013, 2014, 2015, 2016 y 2017,
destinados a campañas de prevención de enfermedades de transmisión sexual y en específico del SIDA.
7. Campañas de prevención de enfermedades de transmisión sexual y en específico del SIDA, donde se incluya
fundamentos, objetivos y resultados de los años 2013, 2014, 2015, 2016 y 2017.  </t>
  </si>
  <si>
    <t xml:space="preserve">1.
Presupuesto solicitado, el presupuesto otorgado y el presupuesto ejercido en la compra de condones durante los
ejercicios fiscales 2013, 2014, 2015, 2016 y 2017, donde se desglose por partida específica.
2. Procedimientos de adquisición realizados para compra de condones durante los ejercicios fiscales 2013, 2014, 2015,
2016 y 2017, debiéndose incluir cotizaciones, anexos técnicos, propuestas recibidas, fallos, dictámenes, facturas y todos
los documentos que la integren.
3. Criterios, estrategia o metodología para la distribución de los condones adquiridos con recursos públicos. En caso de
tenerlo se debe entregar.
4. Quienes son los destinatarios finales de los condones, adjuntar listas de entrega, remisiones, testigos gráficos o
similares.
5. Dentro del inventario, ¿existen condones vencidos o se ha dado de baja condones por vencimiento en los años 2013,
2014, 2015, 2016 y 2017?
6. Presupuesto solicitado, el presupuesto otorgado y el presupuesto ejercido en los años 2013, 2014, 2015, 2016 y 2017,
destinados a campañas de prevención de enfermedades de transmisión sexual y en específico del SIDA.
7. Campañas de prevención de enfermedades de transmisión sexual y en específico del SIDA, donde se incluya
fundamentos, objetivos y resultados de los años 2013, 2014, 2015, 2016 y 2017.  
</t>
  </si>
  <si>
    <t>ppublicasmx publicas .</t>
  </si>
  <si>
    <t xml:space="preserve">Maribel VLeon </t>
  </si>
  <si>
    <t xml:space="preserve">presupuesto
inicial del CECAN
Presupuesto anual de los últimos 3 años del CECAN con desglose por áreas pediatría y adultos
Tabulación por intervenciones realizadas en el área de pediatría del CECAN Para la tesina para adquirir el grado de
especialista en administración de hospitales por la FECA  </t>
  </si>
  <si>
    <t xml:space="preserve">barbara ramirez </t>
  </si>
  <si>
    <t xml:space="preserve">hola! me
gustaría saber que contratos tiene celebrados con el estado la persona moral llamada ECOMED equipos y consumibles
médicos del norte S.A de C.V y la persona física Alejandro Samir Martinez Escareño.
Lo anterior, desde el 2010 a la fecha.
Muchas gracias.   </t>
  </si>
  <si>
    <t xml:space="preserve">Bárbara Ramírez Barrios </t>
  </si>
  <si>
    <t xml:space="preserve"> Hola! me gustaría saber que contratos tiene celebrados con el estado la persona moral
llamada ECOMED equipos y consumibles médicos del norte S.A de C.V y la persona física Alejandro Samir Martinez
Escareño.
Lo anterior, desde el 2010 a la fecha.
Muchas gracias.  </t>
  </si>
  <si>
    <t xml:space="preserve">Sonia Quintana Martínez </t>
  </si>
  <si>
    <t xml:space="preserve">quiero conocer los datos estadísticos
(en bases de datos abiertos, es decir en Excel) que señalen cuántos policías, de cualquier corporación murieron
asesinados del 1 de enero al 31 de diciembre de 2017 en la entidad federativa. Solicito que la información detalle la
fecha, el municipio (o delegación) de ocurrencia, así como la corporación a la que pertenecía la persona fallecida.  
</t>
  </si>
  <si>
    <t xml:space="preserve">Sonia Quintana . </t>
  </si>
  <si>
    <t>Acuerdos 2018 .</t>
  </si>
  <si>
    <t xml:space="preserve">solicito de manera atenta contestar la
solicitud adjunta en formato PDF. En caso de no visualizar el archivo, por favor avisar a través del correo de contacto a la
brevedad posible.  
</t>
  </si>
  <si>
    <t xml:space="preserve"> Se solicita el Documento en electrónico (recibo de nómina) que compruebe el último pago de salario del
titular de la dependencia (Presidente, Comisionado, Secretario o su homologo según sea el caso).  
</t>
  </si>
  <si>
    <t xml:space="preserve">Daniela Rodríguez . </t>
  </si>
  <si>
    <t xml:space="preserve">Solicitud de Información.
Intervenciones Policiacas.
Secretaría de Seguridad Pública del Estado de Durango.
P R E S E N T E
Con fundamento en el artículo 6 de la Constitución Política de los Estados Unidos Mexicanos, artículo 6 de la Ley Federal
de Transparencia y Acceso a la Información Pública (LFTAIP), artículos 6 y 7 de la Ley General de Transparencia y
Acceso a la Información Pública (LGTAIP), y atendiendo a los principios rectores consagrados en el artículo 8 de la citada
Ley, me permito solicitar información a la Secretaría de Seguridad Pública del Estado de Durango conforme a mi derecho
humano de solicitar, investigar, difundir, buscar y recibir información.
Mi  interés  está  en  la  incidencia  de  los  delitos  y/o  presuntos  delitos  con  intervenciones  policiacas  con  la  mayor
desagregación  posible,  solicitando  la  siguiente  información:
1. Número de intervenciones policiacas.
2. ¿En qué casos han intervenido?
3. Fecha (día, mes y año).
4. Hora.
5. Municipio.
6. Colonia.
7. Latitud y Longitud en que ocurrió.
Lo anterior en el Estado de Durango, en un periodo que va de enero de 2016, todo el 2017 y lo que va de 2018, de
preferencia en algún formato electrónico propio de los gobiernos abiertos (open government) como pudieran ser las
extensiones: .xls, .xlsx, .ods, .opd, .dbf, .txt o .csv.
La información debe ser completa y sin limitaciones de los registros solicitados. Sin más, estoy en espera de su
respuesta.  
</t>
  </si>
  <si>
    <t xml:space="preserve">Luis Guerrero . </t>
  </si>
  <si>
    <t xml:space="preserve"> Solicito a la Secretaría de Seguridad Pública del estado información respecto a las jornadas laborales de los
policías estatales, así como las jornadas de policías municipales. La información solicitada, se requiere desagregada por
modelo contemplando, días de descanso, así como periodos vacacionales.  
</t>
  </si>
  <si>
    <t xml:space="preserve">Pamela Susana Velázquez . </t>
  </si>
  <si>
    <t xml:space="preserve">Cuestionario Policía
1. ¿Cuántos adolescentes fueron detenidos o detenidas en flagrancia del año 2015 a la fecha? Desglose por sexo, año y
mes (encontrará una tabla anexada que le ayudará a completar esta pregunta)
2. De los adolescentes detenidos y detenidas en flagrancia del año 2015 a la fecha, ¿cuantos pertenecen a un grupo
indígena? Desglose por año y por sexo (encontrará una tabla anexada que le ayudará a completar la pregunta)
3. De los adolescentes detenidos y detenidas en flagrancia del año 2015 a la fecha ¿Cuántos eran personas con
discapacidad? Desglose por año y por sexo (encontrará una tabla anexada que le ayudará a completar la pregunta)
4. De los adolescentes detenidos y detenidas en flagrancia del año 2015 a la fecha ¿Cuántos eran pertenecientes a un
grupo LGTTBI (lesbiana, gay, travesti, transexual, bisexual, intersexual)? Desglose por año y por sexo (encontrará una
tabla anexada que le ayudará a completar la pregunta)  </t>
  </si>
  <si>
    <t xml:space="preserve">con cuántos niveles de puestos
cuenta, y cuál es su salario neto y bruto respectivamente?, ¿Cuántas personas han ingresado por servicio profesional de
carrera?, ¿Cuántas personas tienen un puesto de base?, ¿Cuántas personas tienen un puesto de confianza?, al 30 de
octubre de 2017, ¿cuántas plazas tiene vacantes? Y, ¿qué perfiles se deben cubrir para ocupar esas plazas vacantes?  
</t>
  </si>
  <si>
    <t xml:space="preserve">1. ¿Existen  autoridades  de
supervisión de medidas cautelares y suspensión condicional del proceso para adolescentes y adultos en el Estado?
2. En caso de no contar con las dos autoridades mencionadas (adolescentes y adultos), solicito información sobre cuándo
se tiene planeada su creación próxima.
3. En caso de que sí cuenten con la autoridad, solicito la siguiente precisión:
a. ¿Existe una autoridad para adultos y otra separada para adolescentes?
b. ¿En caso de no contar con dos unidades separadas, la de adolescentes es un área especializada dentro de la unidad
de adultos?
c. ¿En caso de no contar con autoridad de adolescentes, cómo atiende las evaluaciones y supervisiones de esta
población?
4. En caso de que sí cuenten con las autoridades mencionadas, solicito información de las autoridades de adultos y de
adolescentes sobre:
a. La denominación de la autoridad
b. Fecha de inicio de actividades
c. Institución de la que depende
d. Datos de contacto sobre cada oficina en el estado
i. Teléfono
ii. Dirección
iii. Horarios
e. Adscripciones geográficas (distritos judiciales que cuentan con una oficina, en caso de contar con oficinas regionales)
f. Nombre del director o titular de la autoridad
g. Dirección de la página web
5. ¿Con cuánto personal directivo cuenta la autoridad de adultos?
6. ¿Con cuánto personal administrativo cuenta la autoridad de adultos?
7. ¿Con cuántos operadores encargados de la evaluación de riesgo procesal cuenta la autoridad de adultos?
8. ¿Con cuántos operadores encargados de la supervisión de medidas cautelares y suspensión condicional del proceso
cuenta la autoridad de adultos?
9. ¿Con qué nombres están registradas las plazas de evaluador de riesgo procesal y de supervisor de medidas cautelares
en el tabulador de remuneraciones de servidores públicos del estado?
10. ¿Con cuántos vehículos cuenta la autoridad de adultos para realizar las visitas domiciliarias?
11. ¿La autoridad de adultos le proporciona viáticos a personal operativo para el trabajo de campo que realizan?
12. ¿La autoridad de adultos cuenta con un manual operativo de procedimientos por escrito?
13. ¿La autoridad de adultos cuenta con un sistema de software especializado para realizar sus funciones?
14. ¿La autoridad de adultos cuenta con un sistema para firmas electrónicas (huella o palma digital) como mecanismo
para la supervisión de la presentación periódica? ¿Si no cuentan con él, cómo registran esas firmas?
15. Solicito que me envíen una copia de su organigrama institucional.
16. Solicito que me envíen una copia de los formatos de evaluación de riesgo procesal (adultos).
17. Solicito que me envíen una copia de los formatos para el seguimiento y supervisión de las medidas cautelares
(adultos).
18. Solicito que me envíen una copia de los formatos para el seguimiento y supervisión de la suspensión condicional del
proceso (adultos).
19. ¿Cuántas personas adultas han sido evaluadas sobre riesgo procesal por la autoridad de supervisión de medidas
cautelares y suspensión condicional del proceso? Solicito información desde la fecha que dicha autoridad inició sus
actividades hasta hoy, desglosado por mes.
20. ¿A  qué  personas  les  entregan  oficiosamente  los  resultados  de  la  evaluación  de  riesgo  procesal  de  adultos?
(Proporcionar  un  listado,  por  ejemplo:  Procuraduría/Fiscalía;  Defensa  Pública,  Defensa  Privada;  Juez,  etc.)
21. ¿Los jueces suelen recibir copias o tener acceso directo al resultado de la evaluación de riesgo procesal?
22. ¿Cuántas personas adultas en total han sido supervisadas para el cumplimiento de medidas cautelares por la
autoridad? Solicito información desde la fecha que dicha autoridad inició sus actividades hasta hoy, desglosado por mes.
CONTINUA
En anexo continua la solicitud de información pregunta 21 a 36  
</t>
  </si>
  <si>
    <t xml:space="preserve">PERLA P RAMIREZ SALAZAR  
</t>
  </si>
  <si>
    <t xml:space="preserve">Cantidad de proyectos anuales
realizados en innovación y desarrollo tecnológico,  revistas indexadas,patentes y propiedad intelectual e incubación de
empresas en el año 2016
*Cantidad de proyectos anuales realizados en innovación y desarrollo tecnológico,  revistas indexadas,patentes y
propiedad intelectual e incubación de empresas en el año 2017  </t>
  </si>
  <si>
    <t xml:space="preserve">Cantidad de proyectos
anuales realizados en innovación y desarrollo tecnológico,  revistas indexadas,patentes y propiedad intelectual e
incubación de empresas en el año 2016
*Cantidad de proyectos anuales realizados en innovación y desarrollo tecnológico,  revistas indexadas,patentes y
propiedad intelectual e incubación de empresas en el año 2017  </t>
  </si>
  <si>
    <t xml:space="preserve">*Cantidad de proyectos anuales realizados en innovación y desarrollo
tecnológico,  revistas indexadas,patentes y propiedad intelectual e incubación de empresas en el año 2016
*Cantidad de proyectos anuales realizados en innovación y desarrollo tecnológico,  revistas indexadas,patentes y
propiedad intelectual e incubación de empresas en el año 2017  </t>
  </si>
  <si>
    <t xml:space="preserve">Solicita si se han presentado demandas en estas instituciones respecto a la contaminación del Río Tunal por
parte de la Empresa Bio Papel. Solicito saber el presupuesto que ejercieron en el año 2017.  
</t>
  </si>
  <si>
    <t xml:space="preserve">Cantidad de proyectos anuales
realizados en innovación y desarrollo tecnológico,  revistas indexadas,patentes y propiedad intelectual e incubación de
empresas en el año 2016
*Cantidad de proyectos anuales realizados en innovación y desarrollo tecnológico,  revistas indexadas,patentes y
propiedad intelectual e incubación de empresas en el año 2017  
</t>
  </si>
  <si>
    <t xml:space="preserve"> </t>
  </si>
  <si>
    <t xml:space="preserve">Copia de cualquier convenio que Secretaría de Agricultura, Ganadería y Desarrollo Rural haya celebrado con la
Universidad Juárez del Estado de Durango durante los años 2015, 2016 y 2017  
</t>
  </si>
  <si>
    <t xml:space="preserve">SEGUN REPORTES QUE
ME HAN HECHO SE HA VENTILADO UN POSIBLE CASO DE CONFLICTO DE INTERES YA QUE EL DIR GRAL DEL
CECYTED LIC. GUILLERMO ROSALES NOMBRO COMO JEFA DE RECURSOS HUMANOS A LA PRIMA HERMANA
DE LA ESPOSA DE ESTE. QUIERO SABER LA CONTRALORIA SABE DE ESTE ASUNTO, SI HA INICIADO UN
PROCEDIMIENTO DE REVISION Y QUE SANCION A INTERPUESTO AL FUNCIONARIO  LA ESPOSA SE LLAMA
KARLA  ARRIETA  CABRALES  Y  LA  PRIMA  HERMANA  NUEVA  FUNCIONARIA  SE  LLAMA  ANA  ROSA  JARA
CABRALES,  SU  PARENTESTO  PROVIENE  QUE  LAS  MADRES  DE  AMBAS  SON  HERMANAS.    </t>
  </si>
  <si>
    <t xml:space="preserve">LUZ ELENA ARTEAGA  
</t>
  </si>
  <si>
    <t xml:space="preserve">QUIERO CONOCER SOBRE EL PERSONAL CONTRATADO BAJO LA FIGURA DE
HONORARIOS ASIMILABLES A SALARIOS DEL CECYTED, CUANTO SE GASTO EN EL AÑO 2017 POR ESTE
PERSONAL, NOMBRE , CARGO Y ADSCRIPCION DE CADA UNO, CUANTO SE GASTO PERSONA DURANTE EL
AÑO DEL 2017, FECHA DE INGRESO Y FECHA DE BAJA, SI EN ESTE AÑO 2018 FUERON RECONTRATADOS CON
QUE  SALARIO,  PLAZA  O  PERCEPCION  IDENTIFICANDO  CADA  PERSONA,  CUANTO  ASCENDIO  SI  HUBO
LIQUIDACIONES,  SI  SE  LES  PAGA  COMPENSACION  Y  QUE  PRESTACIONES  TIENEN  DERECHO    
</t>
  </si>
  <si>
    <t xml:space="preserve"> marco antonio gutierrez </t>
  </si>
  <si>
    <t xml:space="preserve">solicito la base de datos del registro del personal federalizado de la secretaria de educación
publica en durango  </t>
  </si>
  <si>
    <t xml:space="preserve">Roldan Leon Perez  
</t>
  </si>
  <si>
    <t xml:space="preserve"> La antiguedad, salario, categoria, horario y funciones del C. José Ramón Díaz Uribe  
</t>
  </si>
  <si>
    <t xml:space="preserve"> Carlos Francisco Huerta Torres </t>
  </si>
  <si>
    <t xml:space="preserve">: Contrato de los Beneficios cubiertos del seguro institucional contratado por el COBAED con seguros Met Life
con vigencia hasta el 30 de sep. del 2015. Igualmente la póliza correspondiente a nombre de Carlos Francisco Huerta
Torres.  </t>
  </si>
  <si>
    <t xml:space="preserve">Cecilia Medina R  
</t>
  </si>
  <si>
    <t xml:space="preserve">se solicita conocer el tipo de régimen fiscal en el
que están registrados o dados de alta los docentes en estos planteles.
Gracias.  </t>
  </si>
  <si>
    <t xml:space="preserve">Gustavo Perez Juarez </t>
  </si>
  <si>
    <t xml:space="preserve">deseo
conocer la información vinculada con la adquisición de colchonetas, cobijas, cobertores y/o ropa invernal durante el
periodo comprendido desde el año 2017 a la fecha de esta solicitud, que se usaron como apoyo a la población
vulnerable, por ejemplo en campañas de temporada invernal o contingencias no limitándose a estas situaciones...  
</t>
  </si>
  <si>
    <t xml:space="preserve">Maestro Gutiérrez . </t>
  </si>
  <si>
    <t xml:space="preserve">Solicito la cantidad de carpetas de investigación iniciadas y/o averiguaciones abiertas por el delito de desaparición
forzada en la entidad durante los años 2015, 2016 y 2017. De favor desglosar la cantidad por año.
Asimismo, requiero la resolución judicial (sentencias, judicializaciones, etc.) de dichas carpetas durante el mismo periodo
referido anteriormente, 2015,2016, 2017. De favor desglosar la cantidad por año.  
</t>
  </si>
  <si>
    <t xml:space="preserve">Vania Pigeonutt Jacinto </t>
  </si>
  <si>
    <t xml:space="preserve">Solicito las estadísticas de menores infractores de edad que se encuentran recluidos en las cárceles y o tutelares de
menores del año 2006, 2007, 2008, 2009, 2010, 2011, 2012,2013,2014,2015,2016,2017 y lo más actualizado del 2018.
Desglosar por año, rango de edad, sexo, delito que cometieron, nombre del centro en que se encuentran y en caso de
existir una condena especificar los años que pasaran recluidos.  
</t>
  </si>
  <si>
    <t xml:space="preserve">Daniela  Rodríguez Aplicaciones y Soluciones de Inteligencia Artificial  
</t>
  </si>
  <si>
    <t xml:space="preserve">Mi interés está en la incidencia de los delitos y/o presuntos delitos y de las intervenciones policiacas con la mayor
desagregación posible, solicitando la siguiente información:
1. Número de delitos acreditados por intervención policiaca según los elementos del tipo y cuáles son.
2. Número de hechos presuntamente delictuosos por intervención policiaca y cuáles son.
3. Fecha en que se llevó a cabo el hecho delictivo o presunto hecho delictivo por intervención policiaca (día, mes y año).
4. Hora en que se llevó a cabo el hecho delictivo o presunto hecho delictivo por intervención policiaca.
5. Municipio en que se llevó a cabo el hecho delictivo o presunto hecho delictivo por intervención policiaca.
6. Colonia en que se llevó a cabo el hecho delictivo o presunto hecho delictivo por intervención policiaca.
7. Latitud y Longitud en que se llevó a cabo el hecho delictivo o presunto hecho delictivo por intervención policiaca en el
Estado.
Lo anterior en el Estado de Durango en un periodo que va de enero de 2016, todo el 2017 y lo que va de 2018, de
preferencia en algún formato electrónico propio de los gobiernos abiertos (open government) como pudieran ser las
extensiones: .xls, .xlsx, .ods, .opd, .dbf, .txt o .csv.  
</t>
  </si>
  <si>
    <t xml:space="preserve">Elvidia Ayala Ont  
</t>
  </si>
  <si>
    <t xml:space="preserve">Quiero conocer el número de mujeres asesinadas en el estado desde 1990. La información debe de estar dividida por
año, ciudad, edad de la occisa.   
</t>
  </si>
  <si>
    <t xml:space="preserve"> Elvidia Ayala Ont  
</t>
  </si>
  <si>
    <t xml:space="preserve">Quiero conocer desde cuándo se tipificó el feminicidio en el estado. Y cuántos casos van desde esa fecha.   
</t>
  </si>
  <si>
    <t xml:space="preserve">Quiero conocer las acciones que se han emprendido en el estado para reducir y eliminar los casos de feminicidio.   
</t>
  </si>
  <si>
    <t xml:space="preserve">Quiero conocer el número de infanticidios registrados en el estado desde 1990. La información debe de estar dividida por
año, ciudad, edad  y sexo del occiso.   
</t>
  </si>
  <si>
    <t xml:space="preserve">Quiero conocer el número de personas desaparecidas registradas en el estado desde 1990. Favor de presentar la
información por año, ciudad de la desaparición, sexo de la persona, edad.
</t>
  </si>
  <si>
    <t xml:space="preserve">Quiero conocer el número de denuncias que se han presentado por personas desaparecidas desde 1990. Y el número
de procesos-investigaciones que se abrieron. Además de si se resolvió el caso, si apareció la persona o si sigue abierto a
investigación.
</t>
  </si>
  <si>
    <t xml:space="preserve"> Elvidia Ayala Ont </t>
  </si>
  <si>
    <t xml:space="preserve">Quiero conocer el monto total de la deuda del estado. Favor de aclarar la cifra otorgando todos los detalles: deuda a
provedores, a bancos, a corto-largo plazo, etc.   
</t>
  </si>
  <si>
    <t xml:space="preserve">Paola Jiménez . </t>
  </si>
  <si>
    <t xml:space="preserve">Cuantos policías investigadores o ministeriales tuvieron en total durante 2017  
</t>
  </si>
  <si>
    <t xml:space="preserve">Rita Flores . </t>
  </si>
  <si>
    <t xml:space="preserve">Buenos días, solicito se me envié la
información respecto a lo siguiente:
a) Cuáles son los medios de comunicación, mediante los cuales se da a conocer al Instituto, sus funciones, atribuciones,
su objeto, etc.
b) Cuanto es lo que se gasta en estos medios de comunicación por la publicidad.
c) Que otros medios son utilizados para la difusión del Instituto.
d) Asimismo, cuanto se gasta en artículos de promoción (vasos, bolígrafos, etc.).
Dicha información es concerniente al año 2017.  
</t>
  </si>
  <si>
    <t xml:space="preserve">Documentos
que contengan:
Número de abortos legales por motivo de violación sexual, en el período comprendido del 1 de enero de 2007 al 31 de
diciembre de 2016.
Desagregada por:
1. Municipio. 
2. Mes y año.
3. Edad de las mujeres a las que les fue practicado el aborto.
4. Edad gestacional.
5. Hablante de lengua indígena.
6. Nacionalidad  </t>
  </si>
  <si>
    <t xml:space="preserve">Informe 2018 . </t>
  </si>
  <si>
    <t xml:space="preserve">número de
procedimientos de indemnización presentados por responsabilidad
patrimonial del Estado presentados del 1 de diciembre de 2012 a la fecha con
motivo de actividad irregular del Estado que haya provocado la muerte de mujeres
atendidas en el embarazo, parto y puerperio.
Desagregar por:
Discapacidad, hablante de lengua indígena, nacionalidady edad de las mujeres
fallecidas.
De ese número de procedimientos señalar ¿cuántos han sido resueltos mediante indemnización? Favor de anexar la
versión pública de la resolución.  </t>
  </si>
  <si>
    <t xml:space="preserve">Número de
procedimientos de indemnización presentados por responsabilidad
patrimonial del Estado presentados del 1 de diciembre de 2012 a la fecha con
motivo de actividad irregular del Estado que haya provocado la muerte neonatal
durante la atención del parto.
Desagregar por:
Discapacidad, hablante de lengua indígena y edad de las mujeres que parieron.
De ese número de procedimientos señalar cuántos han sido resueltos mediante
indemnización. Favor de anexar la versión pública de la resolución.  </t>
  </si>
  <si>
    <t xml:space="preserve">Arturo Lorenzo Gallegos Chávez </t>
  </si>
  <si>
    <t xml:space="preserve">Proporcionar la información de los Convenios, Contratos y/o Licitaciones celebrados con
la sociedad denominada ROEMMERS DE MÉXICO durante el 2017.  </t>
  </si>
  <si>
    <t xml:space="preserve">número de
partos inducidos en proporción con en número de partos atendidos en
el periodo del1 de diciembre de 2012 a la fecha. Favor de señalar el motivo y
número de semanas de embarazo en el que se llevó a cabo la inducción.
Desagregar por:
Discapacidad, hablante de lengua indígena, nacionalidad y edad de la mujer.  
</t>
  </si>
  <si>
    <t xml:space="preserve">Daniel gómez hernández </t>
  </si>
  <si>
    <t xml:space="preserve">Solicito el
estadístico de los diagnósticos de enfermedades y/o padecimientos y/o afecciones de la población mexicana atendida
por esta institución y todas sus dependencias. Dicha información deberá estar preferentemente en formato de datos
abiertos 2000 a diciembre de 2017 y desglosada por fecha, estado, municipio y número de personas con dichas
afecciones.  </t>
  </si>
  <si>
    <t xml:space="preserve"> Informe 2018 . </t>
  </si>
  <si>
    <t xml:space="preserve">Número de
quejas presentadas por casos de muerte materna debido a negligencia
en la atención médica con motivo del embarazo, parto o puerperio en el periodo
comprendido del 1 de diciembrede 2012 a la fecha.
Desagregar por:
Hablante de lengua indígena, nacionalidad, discapacidady edad de las mujeres
fallecidas.
De ese número de quejas ¿cuántas terminaron por acuerdo y cuántas mediante
resolución administrativa?  </t>
  </si>
  <si>
    <t>Luis alberto dominguez .</t>
  </si>
  <si>
    <t>De acuerdo
con las guías de práctica clínica de tratamiento del paciente con diabetes tipo 2 en el primer nivel de atención: El control
estricto de la glucemia se mide si el paciente alcanza la meta de HbA1C menor que 7 por ciento y presión arterial  menor
que 130/80 mmHg en pacientes diabéticos.
Solicito atentamente se me proporcione a. el valor trimestral (2014,2015,2016 y 2017) del indicador del porcentaje de
pacientes diabéticos con niveles de hemoglobina glucosilada menor que 7 por ciento del seguro popular en la entidad
federativa; b. el valor trimestral (2014,2015,2016 y 2017) del indicador porcentaje de pacientes diabéticos con niveles de
presión arterial menor que 130/80 mmHg en la entidad federativa, también del seguro popular.
Quisiera se me proporcione el desglose del a. número de  afiliados al Seguro popular en la entidad federativa  con
diagnóstico de diabetes mellitus tipo 2, b. número de pacientes en control glucémico (HbA1c menor que 7 por ciento), c.
mediana del resultado de pruebas de HbA1c en el último año en los pacienes diabéticos d. total de pruebas realizadas en
los pacientes diabéticos de hemoglobina glucosilada  d. total de pruebas realizadas en los pacientes NO DIABÉTICOS de
hemoglobina glucosilada. Indicar cuáles de estos tenían seguro popular.
Solicito se me informe la cantidad de insumo para realizar detecciones de hemoglobina glucosilada que se compraron,
recibieron de la federación o de otras entidades o dependencias en la entidad federativa en 2014.2015,2016 y a
noviembre de 2017; es decir con el insumo adquirido, cuántas pruebas de control se podrían realizar en la entidad por
año. Indicar cuáles de estos tenían seguro popular.
Solicito atentamente se me proporcione el valor trimestral (2014-2017) del indicador del porcentaje de pacientes con
niveles de control clínico de depresión, del seguro popular desglosado en la entidad federativa.  
D</t>
  </si>
  <si>
    <t xml:space="preserve">Luis alberto dominguez . </t>
  </si>
  <si>
    <t xml:space="preserve">de acuerdo
con las guías de práctica clínica de tratamiento del paciente con diabetes tipo 2 en el primer nivel de atención: El control
estricto de la glucemia se mide si el paciente alcanza la meta de HbA1C menor que 7 por ciento y presión arterial  menor
que 130/80 mmHg en pacientes diabéticos.
Solicito atentamente se me proporcione a. el valor trimestral (2014,2015,2016 y 2017) del indicador del porcentaje de
pacientes diabéticos con niveles de hemoglobina glucosilada menor que 7 por ciento del seguro popular en la entidad
federativa; b. el valor trimestral (2014,2015,2016 y 2017) del indicador porcentaje de pacientes diabéticos con niveles de
presión arterial menor que 130/80 mmHg en la entidad federativa, también del seguro popular.
Quisiera se me proporcione el desglose del a. número de  afiliados al Seguro popular en la entidad federativa  con
diagnóstico de diabetes mellitus tipo 2, b. número de pacientes en control glucémico (HbA1c menor que 7 por ciento), c.
mediana del resultado de pruebas de HbA1c en el último año en los pacienes diabéticos d. total de pruebas realizadas en
los pacientes diabéticos de hemoglobina glucosilada  d. total de pruebas realizadas en los pacientes NO DIABÉTICOS de
hemoglobina glucosilada. Indicar cuáles de estos tenían seguro popular.
Solicito se me informe la cantidad de insumo para realizar detecciones de hemoglobina glucosilada que se compraron,
recibieron de la federación o de otras entidades o dependencias en la entidad federativa en 2014.2015,2016 y a
noviembre de 2017; es decir con el insumo adquirido, cuántas pruebas de control se podrían realizar en la entidad por
año. Indicar cuáles de estos tenían seguro popular.
Solicito atentamente se me proporcione el valor trimestral (2014-2017) del indicador del porcentaje de pacientes con
niveles de control clínico de depresión, del seguro popular desglosado en la entidad federativa.  
</t>
  </si>
  <si>
    <t xml:space="preserve">Solicito las estadísticas de menores
infractores de edad que se encuentran recluidos en las cárceles y o tutelares de menores del año 2006, 2007, 2008,
2009, 2010, 2011, 2012,2013,2014,2015,2016,2017 y lo más actualizado del 2018. Desglosar por año, rango de edad,
sexo, delito que cometieron, nombre del centro en que se encuentran y en caso de existir una condena especificar los
años que pasaran recluidos.  </t>
  </si>
  <si>
    <t xml:space="preserve">Emilio Angeles Angeles . </t>
  </si>
  <si>
    <t xml:space="preserve">A quien corresponda,
Envío en documento adjunto una solicitud de información. En caso de que el documento no se adjunte correctamente,
favor de contactarme al correo electrónico: emilioangeles49 -arroba- gmail.com  </t>
  </si>
  <si>
    <t xml:space="preserve"> Advocatus Laborallis Inspectus </t>
  </si>
  <si>
    <t xml:space="preserve">Solicito información y
entrega del marco jurídico aplicable a la inspección del trabajo, Constitución, leyes, reglamentos, lineamientos internos,
criterios, memorándums, oficios, notas informativas y todos aquellos documentos similares o análogos que regulen el
ejercicio de las atribuciones de la autoridad laboral particularmente en el proceso de desahogo de las visitas de
inspección laboral, de la calificación y/o valoración de actas de inspección, de la emisión de acuerdos o resoluciones, del
procedimiento administrativo sancionador, de imposición de multas, de imposición, seguimiento y levantamiento de
medidas de restricción de acceso o limitación de operaciones y de impugnación ante la autoridad jurisdiccional de las
resoluciones que emita la inspección del trabajo en el ejercicio de las atribuciones que la Constitución Política de los
Estados Unidos Mexicanos, la Ley Federal del Trabajo, los reglamentos que de ella derivan y de todos aquellos
ordenamientos jurídicos y/o administrativos que regulen o pormenoricen en el ámbito administrativo el ejercicio de la
función de vigilancia y/o promoción de la normatividad laboral en materia de condiciones generales de trabajo, seguridad
e higiene, capacitación, adiestramiento y productividad y agencias de colocación.  </t>
  </si>
  <si>
    <t xml:space="preserve">De conformidad con lo establecido en el artículo 6 párrafo segundo fracciones I, II, III, IV, V y VI de la Constitución
Política de los Estados Unidos Mexicanos;
Me permito solicitar atenta y respetuosamente información inherente al ámbito laboral, ello en el marco de la reforma a
los artículos 123 y 107 de nuestra Carta Magna, en la que se dispusieron medidas para mejorar las condiciones de
empleo y la justicia laboral. En efecto es de mi interés profesional informarme respecto a lo siguiente:
1. Se describa ¿Qué acciones ha llevado a cabo la STPS del Estado de Durango para implementar la reforma antes
citada?
2. Se conteste si la Secretaría del Trabajo y Previsión  Social de la citada entidad cuenta con algún plan de transición,
normatividad, avances, proyectos y/o documentos en donde se proyecte o establezca la transición que se dispone en el
DECRETO por el que se declaran reformadas y adicionadas diversas disposiciones de los artículos 107 y 123 de la
Constitución Política de los Estados Unidos Mexicanos, en materia de Justicia Laboral del 24 de febrero de 2017, y si se
cuenta con ello, se proporcione dicha información. Para el caso de que no se cuente con dicha información, solicito se
justifique.
Sin otro particular, agradezco la atención que se sirva prestar a mi petición  
</t>
  </si>
  <si>
    <t xml:space="preserve">Advocatus Laborallis Inspectus </t>
  </si>
  <si>
    <t xml:space="preserve">solicito información y
entrega del marco jurídico aplicable a la inspección del trabajo, Constitución, leyes, reglamentos, lineamientos internos,
criterios, memorándums, oficios, notas informativas y todos aquellos documentos similares o análogos que regulen el
ejercicio de las atribuciones de la autoridad laboral particularmente en el proceso de desahogo de las visitas de
inspección laboral, de la calificación y/o valoración de actas de inspección, de la emisión de acuerdos o resoluciones, del
procedimiento administrativo sancionador, de imposición de multas, de imposición, seguimiento y levantamiento de
medidas de restricción de acceso o limitación de operaciones y de impugnación ante la autoridad jurisdiccional de las
resoluciones que emita la inspección del trabajo en el ejercicio de las atribuciones que la Constitución Política de los
Estados Unidos Mexicanos, la Ley Federal del Trabajo, los reglamentos que de ella derivan y de todos aquellos
ordenamientos jurídicos y/o administrativos que regulen o pormenoricen en el ámbito administrativo el ejercicio de la
función de vigilancia y/o promoción de la normatividad laboral en materia de condiciones generales de trabajo, seguridad
e higiene, capacitación, adiestramiento y productividad y agencias de colocación.  
</t>
  </si>
  <si>
    <t xml:space="preserve">Raul Amaury Gonzalez Caballero </t>
  </si>
  <si>
    <t xml:space="preserve">Brindar servicio de obras en el municipio </t>
  </si>
  <si>
    <t xml:space="preserve">Berenice Ayala . </t>
  </si>
  <si>
    <t xml:space="preserve">Cultural Inmaterial del Estado de Durango, que contenga la fecha en que se haya declarado como tal.
De antemano, agradezco la atención que se sirva tomar hacia esta solicitud.
Estoy al pendiente.  </t>
  </si>
  <si>
    <t xml:space="preserve"> Jorge Manriquez </t>
  </si>
  <si>
    <t xml:space="preserve">Solicito la siguiente información:
Curriculum Vitae de Carlos Hugo Castrellon Teran, Director de Promocion de Inversion Nacional.  Metas de la Direccion
de Promocion de Inversion Nacional. Programa Anual de Trabajo 2017 y 2017 de la Direccion de Promocion de Inversion
Nacional. Indicadores de la Direccion de Promocion de Inversion Nacional.   </t>
  </si>
  <si>
    <t xml:space="preserve">Jorge Manriquez </t>
  </si>
  <si>
    <t xml:space="preserve">Solicito lo siguiente: Evaluacion de
desempeño 2016 y 2017 de las personas que han encabezado la Direccion de Promocion de Inversion Nacional.
Formato de evaluacion de desempeño. Nombre  y giro de las empresas que se instalaron en el estado de Durango
durante 2016 y 2017. Tipo y grado de parentesco entre Carlos Hugo Castrellon Teran y Magdalena Castrellon Garza,
ambos trabajadores de la SEDECO.  </t>
  </si>
  <si>
    <t xml:space="preserve">Solicito el manual de evaluaciones de
desempeño de los funcionarios de la SEDECO de 2017, es decir , las evaluaciones de los directivos por su desempeño
que tuvieron en 2017, asi como el formato de evaluaciones de desempeño y su fundamento legal.  </t>
  </si>
  <si>
    <t xml:space="preserve">Deseo conocer la información
vinculada con la adquisición de colchonetas, cobijas, cobertores y/o ropa invernal durante el periodo comprendido desde
el año 2017 a la fecha de esta solicitud, que se usaron como apoyo a la población vulnerable, por ejemplo en campañas
de temporada invernal o contingencias no limitándose a estas situaciones...  </t>
  </si>
  <si>
    <t xml:space="preserve">Raul Benito Hernandez Fuentes </t>
  </si>
  <si>
    <t xml:space="preserve">salario o sueldo de amor davalos
najera  </t>
  </si>
  <si>
    <t xml:space="preserve">Sol Martínez . </t>
  </si>
  <si>
    <t xml:space="preserve">Solicito se me envié su calendario de
días inhábiles y el Acuerdo por el cual se aprobó.
Gracias  </t>
  </si>
  <si>
    <t xml:space="preserve">Juan arreola </t>
  </si>
  <si>
    <t>Transparencia durango
Presente
Solicito a la direccion de recursos humanos copia de examen de oposicion para que la señora cintia maritsa hernandez galindo con curp HEGC651228MDGRLN09 obtuviera plaza con clave E0351 de jefe de enseñanza y con claves E0363 en la secundaria general 3 jaime torres bodet de la ciudaf de durango, durango, ademas de una irregularidad de que le den una plaza de jefe de enseñanza ya que nunca a ocupado puestos de subdirector o directora paraocupar este puesto de acuerdo a la ley del servicio profesional docente de la nueva reforma educativa.
Atte
Juan arreola</t>
  </si>
  <si>
    <t xml:space="preserve">juan arreola </t>
  </si>
  <si>
    <t>Transparencia durango presente solicito acceso a informscion publica a la direccion de recursos humanos de la secretaria de educacion del estado de durango de copia de la compatibilidad de plazas con clave E0351 de jefe de enseñanza de secundaria general y claves E0363 en la escuela secundaria general 3 de la ciudad de durango, ya que corresponde las dos claves a 2 tiempos completos de 40 hrs. Cada clave de la señora cintia maritza hernandez galindo empleada de la secretaria de educacion del estado de durango atentamente juan arreola</t>
  </si>
  <si>
    <t xml:space="preserve">solicito copia de plantilla de personal de la señora cintia maritsa hernandez galindo del ciclo escolar 2017 - 2018 a la
direccion de recursos humanos de la secretaria de educacion del estado de durango.  
</t>
  </si>
  <si>
    <t xml:space="preserve"> MAYRA GUTIERREZ </t>
  </si>
  <si>
    <t xml:space="preserve">INFORMACIÓN  CON  DESCRIPCIÓN  DETALLADA  REFERENTE  A  TODOS  LOS  CONTRATOS,  ORDENES  DE
COMPRA, Y COMPROMISOS PRESUPUESTADOS Y REALIZADOS EN EL 2015, 2016 Y 2017 CON CARGO AL
FONDO FONE.
ESTA INFORMACION SE PODRA RECIBIR EN EXCEL O PDF A MANERA DE TABLA
 CONTENIDO DE LA SOLICITUD, FECHA DE CONTRATACION, RAZON SOCIAL, CONTRATISTA O PROVEEDOR,
MONTO TOTAL DEL CONTRATO O CONVENIO, OBJETO DEL CONTRATO Y BREVE DESCRIPCION DEL SERVICIO
O DEL BIEN CONTRATADO, DICHA INFORMACION PUEDE SER ORDENADA EN UNA HOJA DE CALCULO  
</t>
  </si>
  <si>
    <t xml:space="preserve">Eduardo Hernádez </t>
  </si>
  <si>
    <t xml:space="preserve">Transparencia
Durango 
Solicito acceso de informacion publica a la secretaria de educacion del estado de durango de copia de plantilla del 5 años anteriores a 2018 donde se demuestre que a estado frente a grupo en las aulas de las escuelas normales del estado de durango , la persona que ocupa la coordinacion de instituciones formadoras de docentes antes de ocupar el cargo de coordinador de instituciones formadoras de docentes, si no cuenta con experiencia de docente frente a grupo en las normales en plantilla de personal, mejor no me mande otra informacion que no estoy solicitando 
Atte
Eduardo hernandez
</t>
  </si>
  <si>
    <t xml:space="preserve">pedro galindo herrera </t>
  </si>
  <si>
    <t xml:space="preserve">solicito el convenio contrato o documento que acredite y avale que una caja de ahorro no
reconocida por ley y hacienda realice descuentos a los trabajadores del sistema estatal de telesecudaria por via nomina,
al ser un prestamista no avalo por la ley   </t>
  </si>
  <si>
    <t xml:space="preserve">David Ruelas Sarmiento </t>
  </si>
  <si>
    <t xml:space="preserve"> Por  medio  de  la  presente  solicito,  de  la  manera  más  respetuosa  a  la  Secretaria  de  Finanzas  y
Administración del Estado de Durango información que me permita conocer el número total de plazas del Ejecutivo,
Legislativo y Judicial, así como órganos autónomos y organismos descentralizados para el año 2005, 2006, 2007, 2008,
2009, 2010, 2011, 2012, 2013, 2014, 2015, 2016 y 2017.  </t>
  </si>
  <si>
    <t xml:space="preserve">Por  medio  de  la  presente  solicito,  de  la  manera  más  respetuosa  a  la  Secretaria  de  Finanzas  y
Administración del Estado de Durango el monto total de los ingresos generados por pago de Impuesto Sobre Nómina
(ISN) en los años 2005, 2006, 2007, 2008, 2009, 2010, 2011, 2012, 2013, 2014, 2015, 2016, 2017.  
</t>
  </si>
  <si>
    <t xml:space="preserve">Por  medio  de  la  presente  solicito,  de  la  manera  más  respetuosa  a  la  Secretaria  de  Finanzas  y
Administración del Estado de Durango el monto total de los ingresos generados por pago de Control Vehicular en los
años 2005, 2006, 2007, 2008, 2009, 2010, 2011, 2012, 2013, 2014, 2015, 2016, 2017.  
</t>
  </si>
  <si>
    <t xml:space="preserve"> Por  medio  de  la  presente  solicito,  de  la  manera  más  respetuosa  a  la  Secretaria  de  Finanzas  y
Administración del Estado de Durango el monto total de los ingresos generados por pago de Tenencia Vehicular en los
años 2005, 2006, 2007, 2008, 2009, 2010, 2011, 2012, 2013, 2014, 2015, 2016, 2017.  
</t>
  </si>
  <si>
    <t xml:space="preserve"> Por  medio  de  la  presente  solicito,  de  la  manera  más  respetuosa  a  la  Secretaria  de  Finanzas  y
Administración del Estado de Durango el monto total de los ingresos generados por Impuesto para el fomento de la
educación pública en el estado en los años 2005, 2006, 2007, 2008, 2009, 2010, 2011, 2012, 2013, 2014, 2015, 2016,
2017.  </t>
  </si>
  <si>
    <t xml:space="preserve">Javier Alan Juárez García </t>
  </si>
  <si>
    <t xml:space="preserve">Buen día, Por medio de la presente solicito de la manera más atenta el presupuesto de egresos del Estado
de Durango para los años fiscales 2008, 2009, 2010, 2011, 2012, 2013, 2014, 2015 y 2016, así como la liga del sitio web
en el que se encuentran dichos presupuestos. Sin más por el momento agradezco la atención prestada.  
</t>
  </si>
  <si>
    <t xml:space="preserve"> INFORMACIÓN  CON  DESCRIPCIÓN  DETALLADA  REFERENTE  A  TODOS  LOS  CONTRATOS,
ORDENES DE COMPRA, Y COMPROMISOS PRESUPUESTADOS Y REALIZADOS EN EL 2015, 2016 Y 2017 CON
CARGO AL FONDO FONE.
ESTA INFORMACION SE PODRA RECIBIR EN EXCEL O PDF A MANERA DE TABLA
 CONTENIDO DE LA SOLICITUD, FECHA DE CONTRATACION, RAZON SOCIAL, CONTRATISTA O PROVEEDOR,
MONTO TOTAL DEL CONTRATO O CONVENIO, OBJETO DEL CONTRATO Y BREVE DESCRIPCION DEL SERVICIO
O DEL BIEN CONTRATADO, DICHA INFORMACION PUEDE SER ORDENADA EN UNA HOJA DE CALCULO
</t>
  </si>
  <si>
    <t xml:space="preserve">JOB ADRIÁN LUNA DÍAZ 
</t>
  </si>
  <si>
    <t xml:space="preserve">Si han presentado iniciativas de ley
necesarias para que se ajusten las legislaciones penales de las entidades federativas y del Distrito Federal a la gravedad
de los delitos de violencia sexual por parte de servidores públicos en contra de niñas y niños estén tipificadas como
graves e imprescriptibles y se prevean medidas de protección para niñas y niños víctimas de delitos que impliquen
violencia sexual.  </t>
  </si>
  <si>
    <t xml:space="preserve">job adrian luna díaz </t>
  </si>
  <si>
    <t xml:space="preserve">Si han contemplado medidas de
salvaguarda en todas las leyes para la protección de niñas y niños de su  entidades federativa
En caso de ser afirmativo que tipo de medidas, sus características. 
En caso de ser negativo señalar las razones de no haberlas implementado pese a que fue una recomendación emanada
de la Recomendación General No. 21. Sobre la prevención, atención y sanción de casos de violencia sexual en contra de
las niñas y los niños en centros educativos.  </t>
  </si>
  <si>
    <t xml:space="preserve">JOB ADRIAN LUNA DÍAZ </t>
  </si>
  <si>
    <t xml:space="preserve">Si ha establecido mecanismos para
atender de manera inmediata los casos de violencia sexual reportados dentro los centros educativos.
En caso de ser afirmativo que tipo de mecanismos, sus características, en qué escuelas.
En caso de ser negativo ,señalar las razones de no haberlos implementado pese a que fue una recomendación emanada
de la Recomendación General No. 21. Sobre la prevención, atención y sanción de casos de violencia sexual en contra de
las niñas y los niños en centros educativos  </t>
  </si>
  <si>
    <t xml:space="preserve"> Raul Benito Hernandez Fuentes </t>
  </si>
  <si>
    <t xml:space="preserve">JOB ADRIAN LUNA DÍAZ  
</t>
  </si>
  <si>
    <t xml:space="preserve">Si se han implementado acciones
tendentes a garantizar el desarrollo integral y una vida digna de las niñas, niños y adolescentes en su entidad federativa,
principalmente aquellas que eviten la deserción escolar, sobre todo, en aquellas regiones de alto grado de marginación
económica y social, altos índices de delincuencia e inseguridad y desplazamiento forzado interno.
En caso de ser afirmativo, señalar los programas o políticas públicas que su administración ha puesto en marcha.
En caso de ser negativo, señalar las razones de no haberlas implementado pese a que fue una recomendación emanada
del Informe Especial de la Comisión Nacional de los Derechos Humanos sobre desaparición de personas y fosas
clandestinas en México.  </t>
  </si>
  <si>
    <t xml:space="preserve">JOB ADRIAN LUNA DIAZ  
</t>
  </si>
  <si>
    <t xml:space="preserve">aber si se han instrumentado las
acciones necesarias a fin de que los servidores públicos de su entidad federativa proporciona en forma oportuna y veraz,
toda la información y datos solicitados por los Organismos Públicos de Protección de los Derechos Humanos, y permite,
sin demora, el acceso a toda la documentación que resulte necesaria para el desempeño de las atribuciones que
constitucional y legalmente tienen encomendadas.  </t>
  </si>
  <si>
    <t xml:space="preserve">JOB ADRIAN  LUNA DIAZ  
</t>
  </si>
  <si>
    <t xml:space="preserve">Saber si en su administración se ha
incluido el Registro Nacional de Víctimas o si cuenta con la operación de  la comisión local de atención a víctimas,
Comisión Ejecutiva estatal, Fondo de Atención y Reparación Integral. toda vez que estas buscan la  asistencia y
reparación integral de daños en los términos establecidos en la Ley General de Víctimas.
En caso de ser afirmativo señalar el funcionamiento que estos entes han llevado a cabo y su impacto.
En caso de ser negativo señalar las razones de no estar en funcionamiento, o no contar con fondos; pese a que fue una
recomendación emanada del Informe Especial de la Comisión Nacional de los Derechos Humanos sobre desaparición de
personas y fosas clandestinas en México.  </t>
  </si>
  <si>
    <t xml:space="preserve">JOB ADRIÁN LUNA DÍAZ </t>
  </si>
  <si>
    <t xml:space="preserve">formar si se ha llevado a cabo Plan
Especial de Reparación del Daño, en sus dimensiones individual y colectiva, que comprenda aquellas víctimas de los
hechos ocurridos durante el periodo conocido como Guerra Sucia
En caso de ser afirmativo que tipo de plan, sus características y si se puede dar una copia
En caso de ser negativo señalar las razones de no haberlo implementado pese a que fue una recomendación emanada
del Informe Especial de la Comisión Nacional de los Derechos Humanos sobre desaparición de personas y fosas
clandestinas en México  
</t>
  </si>
  <si>
    <t xml:space="preserve">JOB ADRIAN LUNA DIAZ  
</t>
  </si>
  <si>
    <t xml:space="preserve">Si en su administración se ha
garantizado una asesoría y representación eficaz a las víctimas de algún delito de desaparición de personas, incluyendo
el de desaparición forzada, desde la presentación de la denuncia, hasta la culminación del proceso penal.
En caso de ser afirmativo, señalar el proceso del tratamiento de estos casos.
En caso de ser negativo,  señalar las razones de no haberlo implementado pese a que fue una recomendación emanada
del Informe Especial de la Comisión Nacional de los Derechos Humanos sobre desaparición de personas y fosas
clandestinas en México.  </t>
  </si>
  <si>
    <t xml:space="preserve">Si se han Instrumentado las medidas
necesarias  para ampliar la instalación de delegaciones de la Comisión Ejecutiva de Atención a Víctimas en su entidad
federativa, principalmente si en esta el índice delictivo y de víctimas se ha visto acrecentado los últimos años.
En caso de ser afirmativo, señalar dichas medidas.
En caso de ser negativo,  señalar las razones de no haberlo implementado pese a que fue una recomendación emanada
del Informe Especial de la Comisión Nacional de los Derechos Humanos sobre desaparición de personas y fosas
clandestinas en México.  
</t>
  </si>
  <si>
    <t xml:space="preserve">SANDRA  SANCHEZ PAQUI  
</t>
  </si>
  <si>
    <t xml:space="preserve">Por medio de este, me dirijo a usted  de la manera más atenta para
hacerle presente mi petición de  la siguiente información necesaria para concluir una investigación universitaria tesis.  La
información va dirigida al sector manufacturero del estado en auto partes y automotriz, por lo que se requiere información
de los periodos siguientes: 2000-2017 comprendiendo un lapso de 17 años, estos basados en los siguientes puntos.
Producción de vehículos ligeros y pesados.
Empresas de autopartes y automotrices.
Empresas armadoras de autos.
Aportación del estado a la producción automotriz y autopartes a nivel nacional.
Infraestructura en cuanto a:
Parques industriales
Kilómetros de carreteras
Kilómetros de ferrocarril
Número de puertos marítimos  con capacidad de carga anual en el periodo ya  mencionado.
Número de aeropuertos, con capacidad anual de carga y pasajeros  en el mismo periodo.
La información comprendida solo se aplicara al sector que atiende, esperando su pronta respuesta a mi petición de
manera inaplazable.  </t>
  </si>
  <si>
    <t xml:space="preserve">Noe Santoyo Avila </t>
  </si>
  <si>
    <t xml:space="preserve">¿Cuánto dinero se gastó
durante 2017-2018 con el programa cuarto adicional en el Municipio de Tlahualilo.
Cantidad de cuartos construidos.
Padrón de beneficiaros, ubicación donde se ejercieron o se están ejerciendo las obras  </t>
  </si>
  <si>
    <t xml:space="preserve"> REYNALDO VAZQUEZ </t>
  </si>
  <si>
    <t xml:space="preserve">Cuales son
los lugares o centros en donde brindan atención psicológica en la ciudad de Durango, si es posible incluir nombre,
dirección y teléfono del centro, gracias.  </t>
  </si>
  <si>
    <t xml:space="preserve">Buenas tardes, Solicito de la manera más atenta, me proporcionen el
listado del Patrimonio Cultural Inmaterial del Estado de Durango, que contenga la fecha en que se haya declarado como
tal.
De antemano, agradezco la atención que se sirva tomar hacia esta solicitud.
Estoy al pendiente.  </t>
  </si>
  <si>
    <t xml:space="preserve">Felipe A. Herrera Carmona </t>
  </si>
  <si>
    <t xml:space="preserve">Requiero conocer las estadísticas agrícolas de los últimos 10 años, en todos los ciclos agrícolas, para:
- La superficie regada (Ha).
- El volumen de producción (T).
- El rendimiento de la producción (T/Ha).
para los cultivos:
º Maíz forrajero
º Maíz grano
º Alfalfa
º Frijol
º Avena forrajera
Donde se haya regado con AGUA RESIDUAL TRATADA, en el municipio de Durango. Gracias.
</t>
  </si>
  <si>
    <t xml:space="preserve">Requiero conocer las estadísticas agrícolas de los últimos 10 años, en todos los ciclos agrícolas, para:
- La superficie regada (Ha).
- El volumen de producción (T).
- El rendimiento de la producción (T/Ha).
para los cultivos:
º Maíz forrajero
º Maíz grano
º Alfalfa
º Frijol
º Avena forrajera
Donde se haya regado con AGUAS CLARAS, en el municipio de Durango, Durango. Gracias.  
</t>
  </si>
  <si>
    <t xml:space="preserve"> Por medio de este, me dirijo a usted  de la manera más atenta para hacerle presente mi petición
de  la siguiente información necesaria para concluir una investigación universitaria tesis.  La información va dirigida al
sector manufacturero del estado en auto partes y automotriz, por lo que se requiere información de los periodos
siguientes: 2000-2017 comprendiendo un lapso de 17 años, estos basados en los siguientes puntos.
Producción de vehículos ligeros y pesados.
Empresas de autopartes y automotrices.
Empresas armadoras de autos.
Aportación del estado a la producción automotriz y autopartes a nivel nacional.
Infraestructura en cuanto a:
Parques industriales
Kilómetros de carreteras
Kilómetros de ferrocarril
Número de puertos marítimos  con capacidad de carga anual en el periodo ya  mencionado.
Número de aeropuertos, con capacidad anual de carga y pasajeros  en el mismo periodo.
La información comprendida solo se aplicara al sector que atiende, esperando su pronta respuesta a mi petición de
manera inaplazable.  </t>
  </si>
  <si>
    <t xml:space="preserve">: Por medio de este, me dirijo a usted  de la manera más atenta para hacerle presente mi petición de  la
siguiente información necesaria para concluir una investigación universitaria tesis.  La información va dirigida al sector
manufacturero del estado en auto partes y automotriz, por lo que se requiere información de los periodos siguientes:
2000-2017 comprendiendo un lapso de 17 años, estos basados en los siguientes puntos.
Producción de vehículos ligeros y pesados.
Empresas de autopartes y automotrices.
Empresas armadoras de autos.
Aportación del estado a la producción automotriz y autopartes a nivel nacional.
Infraestructura en cuanto a:
Parques industriales
Kilómetros de carreteras
Kilómetros de ferrocarril
Número de puertos marítimos  con capacidad de carga anual en el periodo ya  mencionado.
Número de aeropuertos, con capacidad anual de carga y pasajeros  en el mismo periodo.
La información comprendida solo se aplicara al sector que atiende, esperando su pronta respuesta a mi petición de
manera inaplazable.  </t>
  </si>
  <si>
    <t xml:space="preserve">Por medio de este, me dirijo a usted  de la manera
más atenta para hacerle presente mi petición de  la siguiente información necesaria para concluir una investigación
universitaria tesis.  La información va dirigida al sector manufacturero del estado en auto partes y automotriz, por lo que
se requiere información de los periodos siguientes: 2000-2017 comprendiendo un lapso de 17 años, estos basados en
los siguientes puntos.
Producción de vehículos ligeros y pesados.
Empresas de autopartes y automotrices.
Empresas armadoras de autos.
Aportación del estado a la producción automotriz y autopartes a nivel nacional.
Infraestructura en cuanto a:
Parques industriales
Kilómetros de carreteras
Kilómetros de ferrocarril
Número de puertos marítimos  con capacidad de carga anual en el periodo ya  mencionado.
Número de aeropuertos, con capacidad anual de carga y pasajeros  en el mismo periodo.
La información comprendida solo se aplicara al sector que atiende, esperando su pronta respuesta a mi petición de
manera inaplazable.  
</t>
  </si>
  <si>
    <t xml:space="preserve">SANDRA SANCHEZ PAQUI </t>
  </si>
  <si>
    <t xml:space="preserve"> Por medio de este, me dirijo a usted  de la manera más atenta para
hacerle presente mi petición de  la siguiente información necesaria para concluir una investigación universitaria tesis.  La
información va dirigida al sector manufacturero del estado en auto partes y automotriz, por lo que se requiere información
de los periodos siguientes: 2000-2017 comprendiendo un lapso de 17 años, estos basados en los siguientes puntos.
Producción de vehículos ligeros y pesados.
Empresas de autopartes y automotrices.
Empresas armadoras de autos.
Aportación del estado a la producción automotriz y autopartes a nivel nacional.
Infraestructura en cuanto a:
Parques industriales
Kilómetros de carreteras
Kilómetros de ferrocarril
Número de puertos marítimos  con capacidad de carga anual en el periodo ya  mencionado.
Número de aeropuertos, con capacidad anual de carga y pasajeros  en el mismo periodo.
La información comprendida solo se aplicara al sector que atiende, esperando su pronta respuesta a mi petición de
manera inaplazable.  
</t>
  </si>
  <si>
    <t xml:space="preserve">Margarita Luna . </t>
  </si>
  <si>
    <t xml:space="preserve"> Universal Data El Universal . </t>
  </si>
  <si>
    <t>Solicito una lista del número de denuncias o quejas por abuso sexual en centros escolares de educación básica: inicial,
preescolar, primarias y secundarias, que ha recibido la Secretaría de Educación Pública de esta entidad en el periodo
comprendido de 2012 a 2017</t>
  </si>
  <si>
    <t xml:space="preserve"> Karla Elizabeth Madrid Salas </t>
  </si>
  <si>
    <t xml:space="preserve">Mi expediente de
trabajador  </t>
  </si>
  <si>
    <t xml:space="preserve">: Copia en versión electrónica de los recibos firmados por el gobernador del estado mediante el cual recibio
los pagos de salarios y compensaciones durante el año 2017.  
</t>
  </si>
  <si>
    <t xml:space="preserve">por medio de este,
me dirijo a usted  de la manera más atenta para hacerle presente mi petición de  la siguiente información necesaria para
concluir una investigación universitaria tesis.  La información va dirigida al sector manufacturero del estado en auto partes
y automotriz, por lo que se requiere información de los periodos siguientes: 2000-2017 comprendiendo un lapso de 17
años, estos basados en los siguientes puntos.
Producción de vehículos ligeros y pesados.
Empresas de autopartes y automotrices.
Empresas armadoras de autos.
Aportación del estado a la producción automotriz y autopartes a nivel nacional.
Infraestructura en cuanto a:
Parques industriales
Kilómetros de carreteras
Kilómetros de ferrocarril
Número de puertos marítimos  con capacidad de carga anual en el periodo ya  mencionado.
Número de aeropuertos, con capacidad anual de carga y pasajeros  en el mismo periodo.
La información comprendida solo se aplicara al sector que atiende, esperando su pronta respuesta a mi petición de
manera inaplazable.  
</t>
  </si>
  <si>
    <t xml:space="preserve">Por medio de este, me dirijo a usted  de la manera más atenta
para hacerle presente mi petición de  la siguiente información necesaria para concluir una investigación universitaria
tesis.  La información va dirigida al sector manufacturero del estado en auto partes y automotriz, por lo que se requiere
información de los periodos siguientes: 2000-2017 comprendiendo un lapso de 17 años, estos basados en los siguientes
puntos.
Producción de vehículos ligeros y pesados.
Empresas de autopartes y automotrices.
Empresas armadoras de autos.
Aportación del estado a la producción automotriz y autopartes a nivel nacional.
Infraestructura en cuanto a:
Parques industriales
Kilómetros de carreteras
Kilómetros de ferrocarril
Número de puertos marítimos  con capacidad de carga anual en el periodo ya  mencionado.
Número de aeropuertos, con capacidad anual de carga y pasajeros  en el mismo periodo.
La información comprendida solo se aplicara al sector que atiende, esperando su pronta respuesta a mi petición de
manera inaplazable.  
</t>
  </si>
  <si>
    <t xml:space="preserve">Alma Garccía . </t>
  </si>
  <si>
    <t xml:space="preserve">: Solicito se me envié su calendario de días inhábiles y el Acuerdo por el cual se aprobó.
Gracias  </t>
  </si>
  <si>
    <t xml:space="preserve">De acuerdo
con las guías de práctica clínica de tratamiento del paciente con diabetes tipo 2 en el primer nivel de atención: El control
estricto de la glucemia se mide si el paciente alcanza la meta de HbA1C menor que 7 por ciento y presión arterial  menor
que 130/80 mmHg en pacientes diabéticos.
Solicito atentamente se me proporcione a. el valor trimestral (2014,2015,2016 y 2017) del indicador del porcentaje de
pacientes diabéticos con niveles de hemoglobina glucosilada menor que 7 por ciento del seguro popular en la entidad
federativa; b. el valor trimestral (2014,2015,2016 y 2017) del indicador porcentaje de pacientes diabéticos con niveles de
presión arterial menor que 130/80 mmHg en la entidad federativa, también del seguro popular.
Quisiera se me proporcione el desglose del a. número de  afiliados al Seguro popular en la entidad federativa  con
diagnóstico de diabetes mellitus tipo 2, b. número de pacientes en control glucémico (HbA1c menor que 7 por ciento), c.
mediana del resultado de pruebas de HbA1c en el último año en los pacienes diabéticos d. total de pruebas realizadas en
los pacientes diabéticos de hemoglobina glucosilada  d. total de pruebas realizadas en los pacientes NO DIABÉTICOS de
hemoglobina glucosilada. Indicar cuáles de estos tenían seguro popular.
Solicito se me informe la cantidad de insumo para realizar detecciones de hemoglobina glucosilada que se compraron,
recibieron de la federación o de otras entidades o dependencias en la entidad federativa en 2014.2015,2016 y a
noviembre de 2017; es decir con el insumo adquirido, cuántas pruebas de control se podrían realizar en la entidad por
año. Indicar cuáles de estos tenían seguro popular.
Solicito atentamente se me proporcione el valor trimestral (2014-2017) del indicador del porcentaje de pacientes con
niveles de control clínico de depresión, del seguro popular desglosado en la entidad federativa. T  
</t>
  </si>
  <si>
    <t xml:space="preserve">Número de
quejas presentadas por casos de muerte neonatal debido a negligencia
en la atención médica con motivo del parto en el periodo comprendido del 1 de
diciembre de 2012 a la fecha.
Desagregar por:
Discapacidad, hablante de lengua indígena, nacionalidady edad de las mujeres que
parieron.
De ese número de quejas ¿cuántas terminaron por acuerdo y cuántas mediante
resolución administrativa?  </t>
  </si>
  <si>
    <t>DIES</t>
  </si>
  <si>
    <t xml:space="preserve">REYNALDO VAZQUEZ </t>
  </si>
  <si>
    <t xml:space="preserve">Cuales son los lugares o centros en
donde se brinda atención psicológica a la mujer en la ciudad de Durango, si es posible incluir nombre, dirección y
teléfono del lugar, gracias.  </t>
  </si>
  <si>
    <t xml:space="preserve">felipe rueda . </t>
  </si>
  <si>
    <t xml:space="preserve"> Solicito se me proporciones el aviso de privacidad en sus dos modalidades simplificado e integral
Cuales han sido los instrumentos que han aplicado en evaluaciones de calidad sobre la gestión de las solicitudes para el
ejercicio de los Derechos ARCO.
Cuales son las funciones del oficial de protección de datos personales
Solicito copia del contrato o cualquier otro instrumento jurídico sobre la relación entre el responsable y el encargado
como lo manifiesta el artículo 59 de la Ley General de Protección de Datos Personales en posesión de sujetos obligados  </t>
  </si>
  <si>
    <t xml:space="preserve">SALOMON HERNANDEZ </t>
  </si>
  <si>
    <t xml:space="preserve">QUIERO  SABER  A  QUE  PROVEEDORES  SE  LES  CONTRATO  PARA  DAR
MANTENIMIENTO A LOS PLANTELES EN EL AÑO 2017 COMO PINTURA ROTULACIONES IMPERMEABILIZANTES,
ELECTRICOS Y CONCEPTOS SIMILARES DESEO CONOCER EL NOMBRE DEL PROVEEDOR, SU DOMICILIO
FISCAL, CUANTO SE LE PAGO A CADA UNO POR CADA MANTENIMIENTO Y EN QUE PLANTELES FUE ESE
GASTO GRACIAS  </t>
  </si>
  <si>
    <t xml:space="preserve">El Rey Marciano </t>
  </si>
  <si>
    <t xml:space="preserve">Solicito a CECYTED recibos de nómina de la primera quincena de enero digitalizados en
formato "PDF" de todos y cada uno de los trabajadores, adscritos o comisionados, al Departamento de Recursos
Financieros que depende de la Dirección Administrativa en la Dirección General. Ocultar información es delito eviten
sanciones.  </t>
  </si>
  <si>
    <t xml:space="preserve">Solicito a CECYTED recibos de nómina de la primera quincena de enero digitalizados en
formato "PDF" de todos y cada uno de los trabajadores, adscritos o comisionados, al Departamento de Recursos
Materiales que depende de la Dirección Administrativa en la Dirección General. Ocultar informacion es delito evitense
sanciones.  </t>
  </si>
  <si>
    <t xml:space="preserve">Solicito a CECYTED recibos de nómina de la primera quincena de enero digitalizados en
formato "PDF" de todos y cada uno de los trabajadores, adscritos o comisionados, al Departamento de Recursos
Humanos que depende de la Dirección Administrativa en la Dirección General. Ocultar informacion es delito evitense
sanciones.  </t>
  </si>
  <si>
    <t xml:space="preserve"> Solicito a CECYTED recibos de nómina de la primera quincena de enero digitalizados en
formato "PDF" de todos y cada uno de los trabajadores, adscritos o comisionados, al Departamento de Desarrollo
Academico que depende de la Dirección Academica en la Dirección General. Ocultar informacion es delito evitense
sanciones.  </t>
  </si>
  <si>
    <t xml:space="preserve">Solicito a CECYTED recibos de nómina de la primera quincena de enero digitalizados en
formato "PDF" de todos y cada uno de los trabajadores, adscritos o comisionados, al Departamento de Servicios
Escolares que depende de la Dirección Academica en la Dirección General. Ocultar informacion es delito evitense
sanciones.  </t>
  </si>
  <si>
    <t xml:space="preserve">Solicito a CECYTED recibos de nómina de la primera quincena de enero digitalizados en
formato "PDF" de todos y cada uno de los trabajadores, adscritos o comisionados, a las coordinaciones de EMSAD y
Estatal de CECYTES Departamento de Desarrollo Academico que depende de la Dirección Academica en la Dirección
General. Ocultar informacion es delito evitense sanciones.  </t>
  </si>
  <si>
    <t xml:space="preserve">Solicito a CECYTED recibos de nómina de la primera quincena de enero digitalizados en
formato "PDF" de todos y cada uno de los trabajadores, adscritos o comisionados, a los departamentos de Informática y
Sistemas, Evaluación y Estadistica, y Planeación e Infraestructura que dependen de la Dirección de Planeación en la
Dirección General. Ocultar informacion es delito evitense sanciones.  </t>
  </si>
  <si>
    <t xml:space="preserve">manuel gonzalez TRANSPARENCIA DGO 17 </t>
  </si>
  <si>
    <t xml:space="preserve">estamos haciendo un estudio a nivel local y queremos que nos proporcionen la siguiente
INF:  CUANTO  PAGO  EL  CECYTED  EN  EL  CONCPETO  DE  COMPENSACIONES  AL  PERSONAL  DIRECTIVO,
ADMINISTRATIVO  Y  DOCENTE  EN  EL  AÑO  2017,  CUANTO  SE  PAGA  MENSUAL,  BIMESTRAL  O  ANUAL  DE
COMPENSACIONES AL PERSONAL DIRECTIVO ADMINISTRATIVO Y DOCENTE DE FORMA INDIVIDUAL. SE
RETIENE IMPUESTOS POR ESTAS PRESTACIONES Y CUANTO ES EL PRESUPUESTO PARA ESTE AÑO 2018 EN
COMPENSACIONES AL PERSONAL. ES CUANTO  </t>
  </si>
  <si>
    <t xml:space="preserve">envista de que no me contestaro, solicito otra ves en electronico TODO documento de
TODOS los pagos por cualquier cosa que a recibido Juan Manuel Nuñez Rodríguez de oct16-ene18   </t>
  </si>
  <si>
    <t xml:space="preserve">Sacramento Montes Flores </t>
  </si>
  <si>
    <t xml:space="preserve">Solicito se me haga favor de proporcionar el titulo y la cédula profesional del Servidor
Publico C. Ramon Ibañez Ascencio quien se ostenta como Ingeniero Civil   y que firma con tal en documentos oficiales.
Dicha persona ocupa el cargo de Director de Vinculación de Colegio de Estudios Científicos y Tecnológicos del Estado
de Durango (CECyTED), cabe mencionar que esta solicitud obedece a que dicha persona al ingresarlo a la plataforma
Nacional de Profesiones nos arroja resultado nulo de su profesión, al ingresarlo en la la plataforma de transparencia de
Durango dicho servidor público aparece como I.C. Ramon Ibañez Ascencio , menciono también que el Periódico Oficial
del Estado de Durango con fecha del Jueves 15 de Julio de 2010 en donde se publica el Manual de Organización del
Colegio de Estudios Científicos y Tecnológicos del Estado de Durango en donde se describe la Dirección de Vinculación
y Extensión en la pagina 182 en el primer requisitos es que tenga una Licenciatura o poseer un grado académico de
licenciatura debidamente comprobado  lo cual no me aparece en el registro nacional de profesionistas como antes lo
mencione.
Quiero exponer la gravedad del asunto dado que Código Penal Federal estipula penas de prisión y multa a quien se
atribuya el carácter de profesionista sin serlo; sabedores que darán ágil respuesta a la nuestra denuncia, agradezco su
atención.  </t>
  </si>
  <si>
    <t xml:space="preserve">Sacramento Hernandez Lopez </t>
  </si>
  <si>
    <t xml:space="preserve">Sacramento Flores Hernandez </t>
  </si>
  <si>
    <t xml:space="preserve">Solicito se me haga favor de proporcionar el título y la cédula profesional del Servidor
Público C. Juan Antonio Ruiz Sida quien se ostenta como Licenciado en Derecho  y que firma con tal en documentos
oficiales. Dicha persona ocupa el cargo de Coordinador de EMSAD  del Colegio de Estudios Científicos y Tecnológicos
del Estado de Durango (CECyTED), cabe mencionar que esta solicitud obedece a que dicha persona al ingresarlo a la
plataforma Nacional de Profesiones nos arroja resultado nulo de su profesión, cabe  mencionar que en la  plataforma de
transparencia de Durango, dicho servidor público aparece como Lic. En Derecho Juan Antonio Ruiz Sida, menciono
también que el Periódico Oficial del Estado de Durango con fecha del Jueves 15 de Julio de 2010 en donde se publica el
Manual de Organización del Colegio de Estudios Científicos y Tecnológicos del Estado de Durango en donde se describe
la Dirección de Vinculación y Extensión en la página 134 en el primer requisitos es que tenga una Licenciatura o poseer
un grado académico de licenciatura debidamente comprobado.
Quiero exponer la gravedad del asunto dado que Código Penal Federal estipula penas de prisión y multa a quien se
atribuya el carácter de profesionista sin serlo, sabedores que darán ágil respuesta a la nuestra denuncia, agradezco su
atención.  </t>
  </si>
  <si>
    <t xml:space="preserve">quejas Durango . </t>
  </si>
  <si>
    <t xml:space="preserve">Solicito en electrónico todo documento de los pagos de compensaciones de todo el
personal adscrito al CECYTED de cualquier tipo de contratación del período de septiembre 2016 a febrero 2018.  
</t>
  </si>
  <si>
    <t>quejas Durango</t>
  </si>
  <si>
    <t xml:space="preserve"> Solicito que parentesco tiene Rosy Jara Cabrales con la esposa del Dierector General
Guillermo Rosales Pérez.  </t>
  </si>
  <si>
    <t xml:space="preserve">Solicito en electrónico todas las facturas de todas las compras del periodo enero 2017 a
enero 2018  </t>
  </si>
  <si>
    <t xml:space="preserve">Solicito información del nivel de puesto y documentos en electrónico de los todos los pagos
realizados de enero 2016 a febrero 2018 de Veronica Casas Garcia.  </t>
  </si>
  <si>
    <t xml:space="preserve">Solicito se me haga favor de proporcionar el título y la cédula profesional del Servidor
Público C. Hilario Alanís Herrera quien se ostenta como Contador Público (C.P.) y que firma con tal en documentos
oficiales. Dicha persona ocupa el cargo de Director de Planeación del Colegio de Estudios Científicos y Tecnológicos del
Estado de Durango (CECyTED), cabe mencionar que esta solicitud obedece a que dicha persona al ingresarlo a la
plataforma Nacional de Profesiones nos arroja resultado nulo de su profesión, así mismo la  plataforma de transparencia
del Gobierno del Estado de Durango, dicho servidor público aparece como C.P. Hilario Alanís Herrera menciono también
que el Periódico Oficial del Estado de Durango con fecha del Jueves 15 de Julio de 2010 en donde se publica el Manual
de Organización del Colegio de Estudios Científicos y Tecnológicos del Estado de Durango en donde se describe que el
Director de Planeación  en la página 93 en los requisitos que debe cumplir la persona asignada a esa área  es que tenga
una Licenciatura o poseer un grado académico de licenciatura debidamente comprobado.
Quiero exponer la gravedad del asunto dado que Código Penal Federal estipula penas de prisión y multa a quien se
atribuya el carácter de profesionista sin serlo, sabedores que darán ágil respuesta a la nuestra denuncia, agradezco su
atención.  </t>
  </si>
  <si>
    <t xml:space="preserve"> Durango Para Algunos Memo Perez </t>
  </si>
  <si>
    <t xml:space="preserve">Quiero conocer a través de esta plataforma (Infomex) la lista de los proveedores a los que
le a comprado el CECYTED desde el 15 de septiembre del 2016 hasta el 31 de enero de 2018. Si se niegan a
entregarme la información de nuevo, recurriré a las instancias correspondientes. Los quiero en formato electrónico en
una tabla donde venga el nombre del proveedor, la fecha en que se le compró o contrató, qué se contrató, el número de
factura y la cantidad.  </t>
  </si>
  <si>
    <t xml:space="preserve"> Solicito se me proporciones el aviso de privacidad en sus dos modalidades simplificado e integral
Cuales han sido  Solicito se me proporciones el aviso de privacidad en sus dos modalidades simplificado e integral
Cuales han sido los instrumentos que han aplicado en evaluaciones de calidad sobre la gestión de las solicitudes para el
ejercicio de los Derechos ARCO.
Cuales son las funciones del oficial de protección de datos personales
Solicito copia del contrato o cualquier otro instrumento jurídico sobre la relación entre el responsable y el encargado
como lo manifiesta el artículo 59 de la Ley General de Protección de Datos Personales en posesión de sujetos obligados  
</t>
  </si>
  <si>
    <t xml:space="preserve">karla maria calera velez </t>
  </si>
  <si>
    <t xml:space="preserve"> solicito referencia del sr. alberto vazquez villegas, jefe de area de vivienda, fecha de ingreso, de
salida, puesto que ocupo, su desempeño, puntualidad, como se llevaba con su jefe inmediato, dejo trabajo pendiente,
como califica su honradez, motivo de baja, lo volveria a contratar,  </t>
  </si>
  <si>
    <t>felipe rueda .</t>
  </si>
  <si>
    <t xml:space="preserve">Solicito se me proporciones el aviso
de privacidad en sus dos modalidades simplificado e integral
Cuales han sido los instrumentos que han aplicado en evaluaciones de calidad sobre la gestión de las solicitudes para el
ejercicio de los Derechos ARCO.
Cuales son las funciones del oficial de protección de datos personales
Solicito copia del contrato o cualquier otro instrumento jurídico sobre la relación entre el responsable y el encargado
como lo manifiesta el artículo 59 de la Ley General de Protección de Datos Personales en posesión de sujetos obligados  
</t>
  </si>
  <si>
    <t xml:space="preserve">Karen Patricia Orozco . </t>
  </si>
  <si>
    <t xml:space="preserve">Deseo conocer fecha, monto y
persona o empresa contratada en todos los convenios y/o contratos otorgados, solicitados o efectuados, cuyo fin sea la
difusión institucional, comunicación social o cualquier difusión de acciones o programas de gobierno, entre el 15 de
septiembre de 2016 y el 5 de febrero de 2018  </t>
  </si>
  <si>
    <t xml:space="preserve">Solicito versión pública de la bitácora
de vuelo del helicóptero del Gobierno del Estado de Durango, correspondiente al periodo del 1 de septiembre del año
2016 al 12 de febrero del año 2018.  </t>
  </si>
  <si>
    <t xml:space="preserve"> Gerardo Fabián Villagrana Valenzuela  
</t>
  </si>
  <si>
    <t xml:space="preserve"> Deseo saber el salario de las siguientes personas:
- Gobernador del Estado de Durango, José Rosas Aispuro Torres;
- Director de la Facultad de Derecho de la Universidad Autónoma de Coahuila (Torreón), M.C.P. Carlos Alberto Centeno
Aranda.  </t>
  </si>
  <si>
    <t xml:space="preserve">Karen Silva . </t>
  </si>
  <si>
    <t xml:space="preserve">Favor de proporcionar la siguiente
información del estado:
1. ¿El estado cuenta actualmente con una instancia u órgano de coordinación para la implementación y/o consolidación
del sistema de justicia penal acusatorio? En caso de que la respuesta sea positiva señalar:
1.1. ¿Cuál es el nombre de la instancia u órgano.
1.2. ¿A qué dependencia o institución pertenece orgánicamente?
2. ¿El estado cuenta con unidades de seguimiento de medidas cautelares (UMECAS)? En caso de que la respuesta sea
afirmativa, señalar:
2.1. ¿Cuántas UMECAS hay en el estado?
2.2. ¿De quién dependen orgánicamente o a dónde se encuentran adscritas?
3. ¿El estado cuenta con asesores jurídicos para víctimas en el proceso penal acusatorio? En caso de que la respuesta
sea positiva, señalar:
3.1. ¿De quién dependen orgánicamente o a dónde se encuentran adscritos?  </t>
  </si>
  <si>
    <t xml:space="preserve"> Mtourlie Tourliere Daniere </t>
  </si>
  <si>
    <t xml:space="preserve">A través de este medio, pido copia de
todos los documentos que contengan información acerca de los contratos celebrados por el sujeto obligado con
empresas de servicios aéreos, taxis aéreos, así como todas las empresas prestadoras de servicios de transporte aéreo
no regulares nacionales e internacionales desde el año 2005 hasta la fecha.  </t>
  </si>
  <si>
    <t xml:space="preserve">solicito se
me proporciones el aviso de privacidad en sus dos modalidades simplificado e integral
Cuales han sido los instrumentos que han aplicado en evaluaciones de calidad sobre la gestión de las solicitudes para el
ejercicio de los Derechos ARCO.
Cuales son las funciones del oficial de protección de datos personales
Solicito copia del contrato o cualquier otro instrumento jurídico sobre la relación entre el responsable y el encargado
como lo manifiesta el artículo 59 de la Ley General de Protección de Datos Personales en posesión de sujetos obligados  
</t>
  </si>
  <si>
    <t xml:space="preserve">Mtourlie Tourliere Daniere </t>
  </si>
  <si>
    <t xml:space="preserve">a  través de
este medio, pido copia de todos los documentos que contengan información acerca de los contratos celebrados por el
sujeto obligado con empresas de servicios aéreos, taxis aéreos, así como todas las empresas prestadoras de servicios
de transporte aéreo no regulares nacionales e internacionales desde el año 2005 hasta la fecha.  </t>
  </si>
  <si>
    <t xml:space="preserve"> Gerardo Fabela Hernandez </t>
  </si>
  <si>
    <t xml:space="preserve"> Buenas tardes, por este conducto solicito por favor para mi investigación la siguiente información de la
unidad, Patronato de la Feria Nacional de San Marcos, perteneciente al Poder Ejecutivo del Estado de Durango: 1.- Para
los años 2014 y 2015 el gasto ejercido abierto por capítulo (1000 servicios personales, 2000 materiales y suministros,
3000 servicios generales, 5000 bienes muebles, inmuebles e intangibles y 6000 inversión pública) y si fuera posible a
nivel de partida.  2.- Para los años 2014, 2015 y 2016 el número total de plazas, preferentemente abierto por mujeres y
hombres. De antemano agradezco su atención y quedo al pendiente de la información que amablemente me compartan.
Saludos Cordiales. Gerardo Fabela  </t>
  </si>
  <si>
    <t xml:space="preserve">Gerardo Fabela Hernandez </t>
  </si>
  <si>
    <t xml:space="preserve">Buenas tardes, por este conducto solicito por favor para mi investigación
la siguiente información de la unidad, Patronato de la Feria Nacional de San Marcos, perteneciente al Poder Ejecutivo del
Estado de Durango: 1.- Para los años 2014 y 2015 el gasto ejercido abierto por capítulo (1000 servicios personales, 2000
materiales y suministros, 3000 servicios generales, 5000 bienes muebles, inmuebles e intangibles y 6000 inversión
pública)  y  si  fuera  posible  a  nivel  de  partida.    2.-  Para  los  años  2014,  2015  y  2016  el  número  total  de  plazas,
preferentemente abierto por mujeres y hombres. De antemano agradezco su atención y quedo al pendiente de la
información que amablemente me compartan. Saludos Cordiales. Gerardo Fabela  </t>
  </si>
  <si>
    <t xml:space="preserve">Oscar Najera </t>
  </si>
  <si>
    <t xml:space="preserve">Se adjunta anexo. </t>
  </si>
  <si>
    <t>FÍSICA</t>
  </si>
  <si>
    <t xml:space="preserve">Cuántas averiguaciones previas o carpetas de investigación se iniciaron por el delito de privación ilegal de la libertad en
los años de 2011, 2012, 2013, 2014, 2015, 2016 y 2017
</t>
  </si>
  <si>
    <t xml:space="preserve">Cuántas averiguaciones previas o carpetas de investigación se iniciaron por el delito de privación ilegal de la libertad en
los años de 2011, 2012, 2013, 2014, 2015, 2016 y 2017  
</t>
  </si>
  <si>
    <t xml:space="preserve">Solicito se me proporciones el aviso de privacidad en sus dos modalidades simplificado e integral
Cuales han sido los instrumentos que han aplicado en evaluaciones de calidad sobre la gestión de las solicitudes para el
ejercicio de los Derechos ARCO.
Cuales son las funciones del oficial de protección de datos personales
Solicito copia del contrato o cualquier otro instrumento jurídico sobre la relación entre el responsable y el encargado
como lo manifiesta el artículo 59 de la Ley General de Protección de Datos Personales en posesión de sujetos obligados  
</t>
  </si>
  <si>
    <t xml:space="preserve">Jessica Lechuga Huerta </t>
  </si>
  <si>
    <t xml:space="preserve">A partir de la fecha de publicación de la Ley Federal de Extinción de Dominio, el 29 de mayo de 2009, solicito saber:
1. Si la entidad cuenta con una Ley de Extinción de Dominio, su fecha de publicación, y el hipervínculo para consultarla.
2. De la entrada en vigor de la Ley al 31 de diciembre de 2017, desglosado por año y por mes, el número de casos en los
que el Ministerio Público ha solicitado la extinción de dominio. Favor de especificar:
a. Bienes en los que se solicitó.
b. Delitos relacionados con los bienes materia de la acción.
c. Estatus registrado de la acción:
i. En trámite.
ii. Sentencia:
1. Declara extinción.
2. Improcedencia de la acción penal.  
</t>
  </si>
  <si>
    <t xml:space="preserve">A partir de la fecha de publicación de la Ley Federal de Extinción de Dominio, el 29 de mayo de 2009, solicito saber:
1. Si la entidad cuenta con una Ley de Extinción de Dominio, su fecha de publicación, y el hipervínculo para consultarla.
2. De la entrada en vigor de la Ley al 31 de diciembre de 2017, desglosado por año y por mes, el número de casos en los
que el Ministerio Público ha solicitado la extinción de dominio. Favor de especificar:
a. Bienes en los que se solicitó.
b. Delitos relacionados con los bienes materia de la acción.
c. Estatus registrado de la acción:
i. En trámite.
ii. Sentencia:
1. Declara extinción.
2. Improcedencia de la acción penal.  </t>
  </si>
  <si>
    <t xml:space="preserve">MARLENE ALFARO </t>
  </si>
  <si>
    <t>CUESTIONARIO FISCALIAS Y PROCURADURIAS GENERALES DE JUSTICIA:
1. ¿Cuenta con Fiscalías Especializadas en Procuración de Justicia para Adolescentes?, en caso de ser afirmativo ¿Cuántos Fiscales Especializados en Procuración de Justicia para Adolescentes tienen?, ¿Cuál Certificación tienen?” y ¿Quiénes fueron las Instituciones Certificadoras?
2. ¿Cuántos adolescentes fueron puestos a disposición del Agente del Ministerio Público Especializado en Procuración de Justicia para Adolescentes en el Estado, a partir de la vigencia de la LEY NACIONAL DEL SISTEMA INTEGRAL DE JUSTICIA PENAL PARA ADOLESCENTES, del periodo correspondiente al 18 de Junio del año 2016 a la fecha? Desglose en la tabla que encontrará anexada y que le ayudara a complementar la pregunta).
3. ¿Cuántos Procedimientos Abreviados se han llevado del periodo correspondiente del 18 de Junio del año 2016 a la fecha?
4. ¿Cuantos Juicios Orales se han llevado del periodo correspondiente del 18 de Junio del año 2016 a la fecha?
5. ¿Cuantas sentencias con medida de Prisión Preventiva o Condenatoria, del periodo correspondiente del 18 de Junio del año 2016 a la fecha?
6. ¿Cuántos Sentencias distintas al internamiento, del periodo correspondiente del 18 de Junio del año 2016 a la fecha?
7. Una vez puestos a disposición del Agente del Ministerio Público las personas adolescentes, ¿en qué lugar quedan retenidos mientras están a disposición del M.P?, en el término de las 36 horas?</t>
  </si>
  <si>
    <t xml:space="preserve">Carlos Felipe López Consensus Abogados </t>
  </si>
  <si>
    <t xml:space="preserve">INSTITUTO NACIONAL DE TRANSPARENCIA
ACCESO A LA INFORMACIÓN Y PROTECCIÓN
DE DATOS PERSONALES
A quien corresponda:
Por medio de la presente, solicito me proporcione por internet en la Plataforma Nacional de Transparencia o, en su caso,
en un medio magnético (CD/DVD), la siguiente información:
Número  total  mensual  de  denuncias  recibidas  por  el  robo  de  unidades  con  peso  bruto  vehicular  mayor  a  3,500
kilogramos, dentro del periodo comprendido de enero de 2017 hasta enero 2018, solicitando se detalle por ciudad o
municipio en esa entidad federativa.
Agradeciendo la atención que brinde a la presente y en espera de una pronta y afirmativa respuesta.  
</t>
  </si>
  <si>
    <t xml:space="preserve">Manuela Pulido Alonso </t>
  </si>
  <si>
    <t xml:space="preserve">REGLAMENTO  INTERNO  DE  FISCALIA  GENERAL  DEL  ESTADO  DE  DURANGO  LO  MENCIONA  EN  LA  LEY
ORGANICA  DE  LA  FISCALIA  GENERAL  DEL  ESTADO  DE  DURANGO    
</t>
  </si>
  <si>
    <t xml:space="preserve">Sandy N N </t>
  </si>
  <si>
    <t xml:space="preserve">Cual es el número total de Agentes del Ministerio Público  adscritos a la
Unidad de Menores Infractores  </t>
  </si>
  <si>
    <t xml:space="preserve">Asunto: Solicitud de Asunto: Solicitud de información
Institución: Procuraduría / Fiscalía General del Estado
El área de justicia de México Evalúa, Centro de Análisis de Políticas Públicas (antes CIDAC), a través de este medio solicita la siguiente información relacionada con la operación del sistema de justicia penal acusatorio en el estado. Lo anterior para la elaboración del reporte “Hallazgos 2017: seguimiento y evaluación del sistema de justicia penal en México”.
Condicionantes
1. Recursos totales asignados a la procuraduría/fiscalía general del estado, desglosado por año: 2012, 2013, 2014, 2015, 2016, 2017. Especificar fuente de los recursos.
2. Recursos destinados por la institución en 2017 a:
• Capacitación
• Infraestructura
• Tecnologías de la información
• Seguimiento y evaluación
• Difusión
• Otro (especificar)
Habilitantes 
3. Número total de Agencias de Ministerio Público que operan en el estado.
4. Número de agencias de investigación, unidades o fiscalías especializadas.  Especificar nombre del delito o especialización.
5. Número total de Unidades de Investigación.
6. Número total de Agencias del Ministerio Público o Unidades de Investigación  operan en la liquidación de asuntos del sistema penal tradicional (inquisitivo- mixto).
7. Número total de funcionarios que operan actualmente en el sistema de justicia  penal acusatorio en el estado.
a. Ministerios Público
b. Policías de Investigación / Agentes de Investigación
c. Peritos
d. Facilitadores
e. Asesores de víctimas
8. ¿Cuál es el número de operadores necesarios para cubrir las necesidades del  sistema de justicia penal acusatorio en el estado?
a. Ministerios Públicos
b. Policías de Investigación / Agentes de Investigación
c. Peritos
d. Facilitadores
e. Asesores de víctimas
9. Detallar la estructura organizacional de la institución y proporcionar documento  que contenga principales perfiles y funciones. 
10. ¿Cómo se integra cada unidad de trabajo, cuáles son los perfiles y funciones de  los profesionales que las integran? 
11. ¿Cómo se conforman los equipos de trabajo para la investigación de los delitos?
12. ¿Cuentan con distintos perfiles o especializaciones de Ministerios Públicos?  Especificar tipo de especialización.
13. ¿El Ministerio Público que investiga es el mismo que judicializa y litiga cada caso?
14. ¿Durante 2017 se realizaron cambios o ajustes en la gestión u organización de la  institución para mejorar la operación del sistema de justicia penal acusatorio? En  caso afirmativo, describir los cambios y proporcionar documento que los soporte?
15. ¿Cuál es el proceso de gestión que sigue una denuncia desde el inicio del proceso  hasta alguna de sus diversas salidas?
16. Cuando ingresa un caso que es canalizado a Mecanismos Alternativos de Solución  de Conflictos, ¿se registra como Número de Atención o como Carpeta de  Investigación?
17. Describir el flujo que siguen los casos para la investigación de los delitos, desde su  inicio hasta su determinación.
18. ¿La institución cuenta con asesores de víctimas adscritos o trabajan de forma  coordinada con alguna otra institución para contar con la asistencia de este actor  durante el proceso penal acusatorio?
19. ¿La institución cuenta con una unidad o área especializada en justicia alternativa o  MASCP? ¿Cómo se integra esta unidad o área?
20. Describir el flujo que siguen los casos canalizados a justicia alternativa o MASCP,  desde su inicio hasta su determinación.
21. ¿La institución cuenta con unidades de atención temprana? Detallar funciones,  facultades y atribuciones.
22. ¿La institución cuenta con criterios para la canalización de casos a las distintas  unidades o áreas de la Procuraduría/Fiscalía? Detallar o proporcionar documento  que los describa.
23. ¿La institución cuenta con criterios para la determinación de casos? Detallar o  proporcionar documento que los describa.
24. ¿La procuraduría/fiscalía cuenta con una Agencia de Investigación Criminal o un  área afín? En caso afirmativo, detallar su estructura y principales funciones y  atribuciones.
25. ¿La institución cuenta con algún sistema de registro y procesamiento de  información? En caso afirmativo, proporcionar:
a. Fecha de inicio de operación  del sistema o de última actualización.
b. Nombre del sistema.
c. Características técnicas. 
d. Módulos con los que cuenta.
e. Principales funcionalidades. 
f. Información que registra.
g. Modo en que reporta la información.
25.1. ¿El sistema de información y registro genera información estadística?
25.2. ¿el sistema de información y registro genera un número único de expediente?
25.3. ¿El sistema de información y registro permite la interconexión con otras instituciones del sistema de justicia penal (procuraduría/fiscalía, defensoría)? ¿Qué tipo de interconexión?
26. ¿La institución cuenta con un listado de indicadores para el seguimiento,  monitoreo o evaluación? En caso de existir, proporcionar documento que contenga  listado y definición de indicadores.
27. ¿La institución emite un reporte que contenga información y datos estadísticos de  su funcionamiento y desempeño de manera periódica? En caso afirmativo,  proporcionar los reportes estadísticos del año 2017.
28. Número total de funcionarios capacitados en el sistema de justicia penal acusatorio  en el estado.
a. Ministerios Públicos
b. Policías de Investigación / Agentes de Investigación
c. Peritos
d. Facilitadores
e. Asesores de víctimas
29. Número total de operadores que no han sido capacitados en el sistema de justicia  penal acusatorio.
a. Ministerios Públicos
b. Policías de Investigación / Agentes de Investigación
c. Peritos
d. Facilitadores
e. Asesores de víctimas
30. ¿Cuántas capacitaciones se llevaron a cabo durante 2017 y de qué tipo?
31. ¿La Ley Orgánica de la institución o alguna otra norma contempla el servicio  profesional de carrera? Especificar norma y artículos.
32. ¿El servicio profesional de carrera se encuentra vigente y operando? En caso de  respuesta afirmativa, proporcionar evidencia (convocatoria de concurso, resultados  de concursos, promociones, etc.) 
Asunto: Solicitud de Asunto: Solicitud de información
Institución: Procuraduría / Fiscalía General del Estado
El área de justicia de México Evalúa, Centro de Análisis de Políticas Públicas (antes CIDAC), a través de este medio solicita la siguiente información relacionada con la operación del sistema de justicia penal acusatorio en el estado. Lo anterior para la elaboración del reporte “Hallazgos 2017: seguimiento y evaluación del sistema de justicia penal en México”.
Condicionantes
1. Recursos totales asignados a la procuraduría/fiscalía general del estado, desglosado por año: 2012, 2013, 2014, 2015, 2016, 2017. Especificar fuente de los recursos.
2. Recursos destinados por la institución en 2017 a:
• Capacitación
• Infraestructura
• Tecnologías de la información
• Seguimiento y evaluación
• Difusión
• Otro (especificar)
Habilitantes 
3. Número total de Agencias de Ministerio Público que operan en el estado.
4. Número de agencias de investigación, unidades o fiscalías especializadas.  Especificar nombre del delito o especialización.
5. Número total de Unidades de Investigación.
6. Número total de Agencias del Ministerio Público o Unidades de Investigación  operan en la liquidación de asuntos del sistema penal tradicional (inquisitivo- mixto).
7. Número total de funcionarios que operan actualmente en el sistema de justicia  penal acusatorio en el estado.
a. Ministerios Público
b. Policías de Investigación / Agentes de Investigación
c. Peritos
d. Facilitadores
e. Asesores de víctimas
8. ¿Cuál es el número de operadores necesarios para cubrir las necesidades del  sistema de justicia penal acusatorio en el estado?
a. Ministerios Públicos
b. Policías de Investigación / Agentes de Investigación
c. Peritos
d. Facilitadores
e. Asesores de víctimas
9. Detallar la estructura organizacional de la institución y proporcionar documento  que contenga principales perfiles y funciones. 
10. ¿Cómo se integra cada unidad de trabajo, cuáles son los perfiles y funciones de  los profesionales que las integran? 
11. ¿Cómo se conforman los equipos de trabajo para la investigación de los delitos?
12. ¿Cuentan con distintos perfiles o especializaciones de Ministerios Públicos?  Especificar tipo de especialización.
13. ¿El Ministerio Público que investiga es el mismo que judicializa y litiga cada caso?
14. ¿Durante 2017 se realizaron cambios o ajustes en la gestión u organización de la  institución para mejorar la operación del sistema de justicia penal acusatorio? En  caso afirmativo, describir los cambios y proporcionar documento que los soporte?
15. ¿Cuál es el proceso de gestión que sigue una denuncia desde el inicio del proceso  hasta alguna de sus diversas salidas?
16. Cuando ingresa un caso que es canalizado a Mecanismos Alternativos de Solución  de Conflictos, ¿se registra como Número de Atención o como Carpeta de  Investigación?
17. Describir el flujo que siguen los casos para la investigación de los delitos, desde su  inicio hasta su determinación.
18. ¿La institución cuenta con asesores de víctimas adscritos o trabajan de forma  coordinada con alguna otra institución para contar con la asistencia de este actor  durante el proceso penal acusatorio?
19. ¿La institución cuenta con una unidad o área especializada en justicia alternativa o  MASCP? ¿Cómo se integra esta unidad o área?
20. Describir el flujo que siguen los casos canalizados a justicia alternativa o MASCP,  desde su inicio hasta su determinación.
21. ¿La institución cuenta con unidades de atención temprana? Detallar funciones,  facultades y atribuciones.
22. ¿La institución cuenta con criterios para la canalización de casos a las distintas  unidades o áreas de la Procuraduría/Fiscalía? Detallar o proporcionar documento  que los describa.
23. ¿La institución cuenta con criterios para la determinación de casos? Detallar o  proporcionar documento que los describa.
24. ¿La procuraduría/fiscalía cuenta con una Agencia de Investigación Criminal o un  área afín? En caso afirmativo, detallar su estructura y principales funciones y  atribuciones.
25. ¿La institución cuenta con algún sistema de registro y procesamiento de  información? En caso afirmativo, proporcionar:
a. Fecha de inicio de operación  del sistema o de última actualización.
b. Nombre del sistema.
c. Características técnicas. 
d. Módulos con los que cuenta.
e. Principales funcionalidades. 
f. Información que registra.
g. Modo en que reporta la información.
25.1. ¿El sistema de información y registro genera información estadística?
25.2. ¿el sistema de información y registro genera un número único de expediente?
25.3. ¿El sistema de información y registro permite la interconexión con otras instituciones del sistema de justicia penal (procuraduría/fiscalía, defensoría)? ¿Qué tipo de interconexión?
26. ¿La institución cuenta con un listado de indicadores para el seguimiento,  monitoreo o evaluación? En caso de existir, proporcionar documento que contenga  listado y definición de indicadores.
27. ¿La institución emite un reporte que contenga información y datos estadísticos de  su funcionamiento y desempeño de manera periódica? En caso afirmativo,  proporcionar los reportes estadísticos del año 2017.
28. Número total de funcionarios capacitados en el sistema de justicia penal acusatorio  en el estado.
a. Ministerios Públicos
b. Policías de Investigación / Agentes de Investigación
c. Peritos
d. Facilitadores
e. Asesores de víctimas
29. Número total de operadores que no han sido capacitados en el sistema de justicia  penal acusatorio.
a. Ministerios Públicos
b. Policías de Investigación / Agentes de Investigación
c. Peritos
d. Facilitadores
e. Asesores de víctimas
30. ¿Cuántas capacitaciones se llevaron a cabo durante 2017 y de qué tipo?
31. ¿La Ley Orgánica de la institución o alguna otra norma contempla el servicio  profesional de carrera? Especificar norma y artículos.
32. ¿El servicio profesional de carrera se encuentra vigente y operando? En caso de  respuesta afirmativa, proporcionar evidencia (convocatoria de concurso, resultados  de concursos, promociones, etc.) 
</t>
  </si>
  <si>
    <t xml:space="preserve">Asunto: Solicitud de Asunto: Solicitud de información
Institución: Procuraduría / Fiscalía General del Estado
El área de justicia de México Evalúa, Centro de Análisis de Políticas Públicas (antes CIDAC), a través de este medio solicita la siguiente información relacionada con la operación del sistema de justicia penal acusatorio en el estado. Lo anterior para la elaboración del reporte “Hallazgos 2017: seguimiento y evaluación del sistema de justicia penal en México”.
Condicionantes
1. Recursos totales asignados a la procuraduría/fiscalía general del estado, desglosado por año: 2012, 2013, 2014, 2015, 2016, 2017. Especificar fuente de los recursos.
2. Recursos destinados por la institución en 2017 a:
• Capacitación
• Infraestructura
• Tecnologías de la información
• Seguimiento y evaluación
• Difusión
• Otro (especificar)
Habilitantes 
3. Número total de Agencias de Ministerio Público que operan en el estado.
4. Número de agencias de investigación, unidades o fiscalías especializadas.  Especificar nombre del delito o especialización.
5. Número total de Unidades de Investigación.
6. Número total de Agencias del Ministerio Público o Unidades de Investigación  operan en la liquidación de asuntos del sistema penal tradicional (inquisitivo- mixto).
7. Número total de funcionarios que operan actualmente en el sistema de justicia  penal acusatorio en el estado.
a. Ministerios Público
b. Policías de Investigación / Agentes de Investigación
c. Peritos
d. Facilitadores
e. Asesores de víctimas
8. ¿Cuál es el número de operadores necesarios para cubrir las necesidades del  sistema de justicia penal acusatorio en el estado?
a. Ministerios Públicos
b. Policías de Investigación / Agentes de Investigación
c. Peritos
d. Facilitadores
e. Asesores de víctimas
9. Detallar la estructura organizacional de la institución y proporcionar documento  que contenga principales perfiles y funciones. 
10. ¿Cómo se integra cada unidad de trabajo, cuáles son los perfiles y funciones de  los profesionales que las integran? 
11. ¿Cómo se conforman los equipos de trabajo para la investigación de los delitos?
12. ¿Cuentan con distintos perfiles o especializaciones de Ministerios Públicos?  Especificar tipo de especialización.
13. ¿El Ministerio Público que investiga es el mismo que judicializa y litiga cada caso?
14. ¿Durante 2017 se realizaron cambios o ajustes en la gestión u organización de la  institución para mejorar la operación del sistema de justicia penal acusatorio? En  caso afirmativo, describir los cambios y proporcionar documento que los soporte?
15. ¿Cuál es el proceso de gestión que sigue una denuncia desde el inicio del proceso  hasta alguna de sus diversas salidas?
16. Cuando ingresa un caso que es canalizado a Mecanismos Alternativos de Solución  de Conflictos, ¿se registra como Número de Atención o como Carpeta de  Investigación?
17. Describir el flujo que siguen los casos para la investigación de los delitos, desde su  inicio hasta su determinación.
18. ¿La institución cuenta con asesores de víctimas adscritos o trabajan de forma  coordinada con alguna otra institución para contar con la asistencia de este actor  durante el proceso penal acusatorio?
19. ¿La institución cuenta con una unidad o área especializada en justicia alternativa o  MASCP? ¿Cómo se integra esta unidad o área?
20. Describir el flujo que siguen los casos canalizados a justicia alternativa o MASCP,  desde su inicio hasta su determinación.
21. ¿La institución cuenta con unidades de atención temprana? Detallar funciones,  facultades y atribuciones.
22. ¿La institución cuenta con criterios para la canalización de casos a las distintas  unidades o áreas de la Procuraduría/Fiscalía? Detallar o proporcionar documento  que los describa.
23. ¿La institución cuenta con criterios para la determinación de casos? Detallar o  proporcionar documento que los describa.
24. ¿La procuraduría/fiscalía cuenta con una Agencia de Investigación Criminal o un  área afín? En caso afirmativo, detallar su estructura y principales funciones y  atribuciones.
25. ¿La institución cuenta con algún sistema de registro y procesamiento de  información? En caso afirmativo, proporcionar:
a. Fecha de inicio de operación  del sistema o de última actualización.
b. Nombre del sistema.
c. Características técnicas. 
d. Módulos con los que cuenta.
e. Principales funcionalidades. 
f. Información que registra.
g. Modo en que reporta la información.
25.1. ¿El sistema de información y registro genera información estadística?
25.2. ¿el sistema de información y registro genera un número único de expediente?
25.3. ¿El sistema de información y registro permite la interconexión con otras instituciones del sistema de justicia penal (procuraduría/fiscalía, defensoría)? ¿Qué tipo de interconexión?
26. ¿La institución cuenta con un listado de indicadores para el seguimiento,  monitoreo o evaluación? En caso de existir, proporcionar documento que contenga  listado y definición de indicadores.
27. ¿La institución emite un reporte que contenga información y datos estadísticos de  su funcionamiento y desempeño de manera periódica? En caso afirmativo,  proporcionar los reportes estadísticos del año 2017.
28. Número total de funcionarios capacitados en el sistema de justicia penal acusatorio  en el estado.
a. Ministerios Públicos
b. Policías de Investigación / Agentes de Investigación
c. Peritos
d. Facilitadores
e. Asesores de víctimas
29. Número total de operadores que no han sido capacitados en el sistema de justicia  penal acusatorio.
a. Ministerios Públicos
b. Policías de Investigación / Agentes de Investigación
c. Peritos
d. Facilitadores
e. Asesores de víctimas
30. ¿Cuántas capacitaciones se llevaron a cabo durante 2017 y de qué tipo?
31. ¿La Ley Orgánica de la institución o alguna otra norma contempla el servicio  profesional de carrera? Especificar norma y artículos.
32. ¿El servicio profesional de carrera se encuentra vigente y operando? En caso de  respuesta afirmativa, proporcionar evidencia (convocatoria de concurso, resultados  de concursos, promociones, etc.) 
Resultados
Se solicita la información estadística que a continuación se detalla, tanto de los totales institucionales, así como desagregada de la siguiente manera:
• Por año, a partir del inicio de operación del sistema penal acusatorio y hasta 2017
• En caso de que no aplique, indicar NA
Información estadística 2012 2013 2014 2015 2016 2017
1. Número de denuncias o querellas recibidas      
2.  Número de personas puestas a disposición (detenidos en flagrancia)      
2.1. Número de personas puestas a disposición por la policía municipal      
2.2. Número de personas puestas a disposición por la policía estatal      
2.3. Número de personas puestas a disposición por la policía federal      
2.4. Número de personas puestas a disposición por la policía de investigación (ministerial)      
2.5. Número de personas puestas a disposición por el Ejército      
2.6. Número de personas puestas a disposición por la Marina      
2.7. Número de personas puestas a disposición por otros.      
3. Número de víctimas registradas en las Carpetas de Investigación       
3.1 Número de víctimas a las que se proporcionó una medida de protección      
4. Número de víctimas que solicitaron una medida de protección      
5. Número de delitos conocidos por denuncia o querella      
6. Número de carpetas de investigación iniciadas      
6.1. Con detenido      
6.2. Sin Detenido      
6.3. Totales      
7. Número de atención registrados      
8. Número de actas circunstanciadas      
9.  Número de solicitudes de orden de aprehensión      
9.1. Giradas/concedidas      
9.2. Cumplimientadas       
9.3. Pendientes de cumplimientar      
10. Número de solicitudes de orden de comparecencia      
10.1. Cumplimientadas      
10.2. Pendientes de cumplimientar      
11.  Número total de carpetas de investigación en trámite o pendientes      
11.1 No vinculación a proceso      
11.2 Reactivadas de archivo temporal      
11.3  Incompetencia interna      
11.4 Calificación no legal de la detención      
11.5  MASCP      
12. Número de carpetas de investigación determinadas o despachadas      
12.1 Acumuladas      
12.2. Archivo temporal      
12.3. Incompetencias      
12.4. Facultad de abstenerse de investigar      
12.5. No ejercicio de la acción penal (NEAP)      
12.5.1. NEAP por Medios Alternativos de Solución de Conflictos Penales (MASCP)      
12.5.2. NEAP por otros supuestos      
12.6. Judicializadas (turnadas a juzgados de garantías)      
12.6.1. Con detenido      
12.6.1. Sin detenido      
12.7. Criterio de oportunidad      
12.8. Total de carpetas de investigación determinadas o despachadas      
13. Número de carpetas de investigación en que se formuló imputación      
14. Número de solicitudes de vinculación       
11.1. Vinculación a proceso      
11.2. No vinculación a proceso      
15. Número de carpetas de investigación turnadas a MASCP      
15.1. Total de acuerdos reparatorios      
15.2. Total de acuerdos reparatorios cumplimentados      
15.3. Total de casos devueltos a la unidad de investigación y litigación      
16. Número de carpetas de investigación en que se decretó la libertad durante la investigación conforme al artículo 140 del Código Nacional de Procedimientos Penales.      
17. Número de casos en que se decretó la libertad inmediata por no configurarse flagrancia conforme al artículo 149 del Código Nacional de Procedimientos Penales.      
18. Número de casos canalizados y determinados en las Unidades de Atención Temprana      
19. Número de casos canalizados y determinados en las Unidades de Investigación y litigación      
20. Número de solicitudes de diligencias y actos de investigación realizadas a la policía de investigación.      
20.1. Número de diligencias o actos de investigación ejecutados      
21. Número de casos finalizados por procedimiento abreviado      
22. Número de casos con suspensión condicional a proceso      
23. Número de carpetas de investigación en etapa de investigación complementaria      
24. Número de carpetas de investigación en que se controló la detención      
24.1. Número de detenciones calificadas como ilegales por el juez de control      
25. Número total de Agentes del Ministerio Público en Unidades de Investigación y Litigación      
26. Número de víctimas que solicitaron un servicio de protección      
22.1. Número de víctimas a las que se les brindó un servicio de protección      
27. Número de órdenes de investigación ordenadas      
28. Número de órdenes de investigación ejecutadas      
29. Número de carpetas de investigación con apertura a juicio oral      
30. Número de casos con sentencia condenatoria      
30.1. Tipo de sentencia      
31. Número total de medidas cautelares solicitadas por el Ministerio Público      
31.1. Prisión preventiva      
31.2. Presentación periódica       
31.3. Garantía Económica       
31.4. La prohibición de salir sin autorización del país, de la localidad en la cual reside       
31.5. Sometimiento al cuidado de una autoridad       
31.6. La prohibición de convivir acercarse o comunicarse con determinadas personas       
31.7. La suspensión temporal en el ejercicio de una determinada actividad profesional o laboral       
31.8. La prohibición de concurrir a determinadas reuniones o acercarse o ciertos lugares       
31.9. El resguardo en su propio domicilio con las modalidades que el juez disponga      
31.10. Otra medida cautelar      
32. Número total de medidas cautelares impuestas      
32.1. Prisión preventiva      
32.2. Presentación periódica       
32.3. Garantía Económica       
32.4. La prohibición de salir sin autorización del país, de la localidad en la cual reside       
32.5. Sometimiento al cuidado de una autoridad       
32.6.La prohibición de convivir acercarse o comunicarse con determinadas personas       
32.7.La suspensión temporal en el ejercicio de una determinada actividad profesional o laboral       
32.8. La prohibición de concurrir a determinadas reuniones o acercarse o ciertos lugares       
32.9. El resguardo en su propio domicilio con las modalidades que el juez disponga      
232.10. Otra medida cautelar      
33. Número total de medidas cautelares revocadas, sustituidas o modificadas      
33.1. Prisión preventiva      
33.2. Presentación periódica       
33.3. Garantía Económica       
33.4. La prohibición de salir sin autorización del país, de la localidad en la cual reside       
33.5. Sometimiento al cuidado de una autoridad       
33.6.La prohibición de convivir acercarse o comunicarse con determinadas personas       
33.7. La suspensión temporal en el ejercicio de una determinada actividad profesional o laboral       
33.8. La prohibición de concurrir a determinadas reuniones o acercarse o ciertos lugares       
33.9. El resguardo en su propio domicilio con las modalidades que el juez disponga      
33.10. Otra medida cautelar      
34. Tiempo promedio de determinación de carpetas de investigación      
35. Número total de agencias del Ministerio Público      
35.1. Número de Policías de investigación      
35.2. Número de peritos      
36. Número total de agencias especializadas por tipo de delito      
Sistema Tradicional
37. Número de averiguaciones previas en trámite      
38. Número de averiguaciones previas despachadas o determinadas en el periodo      
38.1. Forma de determinación      
39. Número de actas circunstanciadas en trámite      
40. Número de actas circunstanciadas determinadas o despachadas      
40.1. Forma de determinación      
• Por tipo de delito para 2017
Información estadística Robo Delitos contra la salud Homicidio Secuestro Lesiones Violencia familiar Otros*
 Con violencia Sin
violencia      
1. Número de denuncias o querellas recibidas        
2.  Número de personas puestas a disposición (detenidos en flagrancia)        
2.1. Número de personas puestas a disposición por la policía municipal        
2.2. Número de personas puestas a disposición por la policía estatal        
2.3. Número de personas puestas a disposición por la policía federal        
2.4. Número de personas puestas a disposición por la policía de investigación (ministerial)        
2.5. Número de personas puestas a disposición por el Ejército        
2.6. Número de personas puestas a disposición por la Marina        
2.7. Número de personas puestas a disposición por otros.        
3. Número de víctimas registradas en las Carpetas de Investigación         
3.1 Número de víctimas a las que se proporcionó una medida de protección        
4. Número de víctimas que solicitaron una medida de protección        
5. Número de delitos conocidos por denuncia o querella        
6. Número de carpetas de investigación iniciadas        
6.1. Con detenido        
6.2. Sin Detenido        
6.3. Totales        
7. Número de atención registrados        
8. Número de actas circunstanciadas        
9.  Número de solicitudes de orden de aprehensión        
9.1. Giradas/concedidas        
9.2. Cumplimientadas         
9.3. Pendientes de cumplimientar        
10. Número de solicitudes de orden de comparecencia        
10.1. Cumplimientadas        
10.2. Pendientes de cumplimientar        
11.  Número total de carpetas de investigación en trámite o pendientes        
11.1 No vinculación a proceso        
11.2 Reactivadas de archivo temporal        
11.3  Incompetencia interna        
11.4 Calificación no legal de la detención        
11.5  MASCP        
12. Número de carpetas de investigación determinadas o despachadas        
12.1 Acumuladas        
12.2. Archivo temporal        
12.3. Incompetencias        
12.4. Facultad de abstenerse de investigar        
12.5. No ejercicio de la acción penal (NEAP)        
12.5.1. NEAP por Medios Alternativos de Solución de Conflictos Penales (MASCP)        
12.5.2. NEAP por otros supuestos        
12.6. Judicializadas (turnadas a juzgados de garantías)        
12.6.1. Con detenido        
12.6.1. Sin detenido        
12.7. Criterio de oportunidad        
12.8. Total de carpetas de investigación determinadas o despachadas        
13. Número de carpetas de investigación en que se formuló imputación        
14. Número de solicitudes de vinculación         
11.1. Vinculación a proceso        
11.2. No vinculación a proceso        
15. Número de carpetas de investigación turnadas a MASCP        
15.1. Total de acuerdos reparatorios        
15.2. Total de acuerdos reparatorios cumplimentados        
15.3. Total de casos devueltos a la unidad de investigación y litigación        
16. Número de carpetas de investigación en que se decretó la libertad durante la investigación conforme al artículo 140 del Código Nacional de Procedimientos Penales.        
17. Número de casos en que se decretó la libertad inmediata por no configurarse flagrancia conforme al artículo 149 del Código Nacional de Procedimientos Penales.        
18. Número de casos canalizados y determinados en las Unidades de Atención Temprana        
19. Número de casos canalizados y determinados en las Unidades de Investigación y litigación        
20. Número de solicitudes de diligencias y actos de investigación realizadas a la policía de investigación.        
20.1. Número de diligencias o actos de investigación ejecutados        
21. Número de casos finalizados por procedimiento abreviado        
22. Número de casos con suspensión condicional a proceso        
23. Número de carpetas de investigación en etapa de investigación complementaria        
24. Número de carpetas de investigación en que se controló la detención        
24.1. Número de detenciones calificadas como ilegales por el juez de control        
25. Número total de Agentes del Ministerio Público en Unidades de Investigación y Litigación        
26. Número de víctimas que solicitaron un servicio de protección        
22.1. Número de víctimas a las que se les brindó un servicio de protección        
27. Número de órdenes de investigación ordenadas        
28. Número de órdenes de investigación ejecutadas        
29. Número de carpetas de investigación con apertura a juicio oral        
30. Número de casos con sentencia condenatoria        
30.1. Tipo de sentencia        
31. Número total de medidas cautelares solicitadas por el Ministerio Público        
31.1. Prisión preventiva        
31.2. Presentación periódica         
31.3. Garantía Económica         
31.4. La prohibición de salir sin autorización del país, de la localidad en la cual reside         
31.5. Sometimiento al cuidado de una autoridad         
31.6. La prohibición de convivir acercarse o comunicarse con determinadas personas         
31.7. La suspensión temporal en el ejercicio de una determinada actividad profesional o laboral         
31.8. La prohibición de concurrir a determinadas reuniones o acercarse o ciertos lugares         
31.9. El resguardo en su propio domicilio con las modalidades que el juez disponga        
31.10. Otra medida cautelar        
32. Número total de medidas cautelares impuestas        
32.1. Prisión preventiva        
32.2. Presentación periódica         
32.3. Garantía Económica         
32.4. La prohibición de salir sin autorización del país, de la localidad en la cual reside         
32.5. Sometimiento al cuidado de una autoridad         
32.6.La prohibición de convivir acercarse o comunicarse con determinadas personas         
32.7.La suspensión temporal en el ejercicio de una determinada actividad profesional o laboral         
32.8. La prohibición de concurrir a determinadas reuniones o acercarse o ciertos lugares         
32.9. El resguardo en su propio domicilio con las modalidades que el juez disponga        
232.10. Otra medida cautelar        
33. Número total de medidas cautelares revocadas, sustituidas o modificadas        
33.1. Prisión preventiva        
33.2. Presentación periódica         
33.3. Garantía Económica         
33.4. La prohibición de salir sin autorización del país, de la localidad en la cual reside         
33.5. Sometimiento al cuidado de una autoridad         
33.6.La prohibición de convivir acercarse o comunicarse con determinadas personas         
33.7. La suspensión temporal en el ejercicio de una determinada actividad profesional o laboral         
33.8. La prohibición de concurrir a determinadas reuniones o acercarse o ciertos lugares         
33.9. El resguardo en su propio domicilio con las modalidades que el juez disponga        
33.10. Otra medida cautelar        
34. Tiempo promedio de determinación de carpetas de investigación        
35. Número total de agencias del Ministerio Público        
35.1. Número de Policías de investigación        
35.2. Número de peritos        
36. Número total de agencias especializadas por tipo de delito        
Sistema Tradicional
37. Número de averiguaciones previas en trámite        
38. Número de averiguaciones previas despachadas o determinadas en el periodo        
38.1. Forma de determinación        
39. Número de actas circunstanciadas en trámite        
40. Número de actas circunstanciadas determinadas o despachadas        
40.1. Forma de determinación        
</t>
  </si>
  <si>
    <t xml:space="preserve">Asunto: Solicitud de Asunto: Solicitud de información
Institución: Procuraduría / Fiscalía General del Estado
El área de justicia de México Evalúa, Centro de Análisis de Políticas Públicas (antes CIDAC), a través de este medio solicita la siguiente información relacionada con la operación del sistema de justicia penal acusatorio en el estado. Lo anterior para la elaboración del reporte “Hallazgos 2017: seguimiento y evaluación del sistema de justicia penal en México”.
Condicionantes
1. Recursos totales asignados a la procuraduría/fiscalía general del estado, desglosado por año: 2012, 2013, 2014, 2015, 2016, 2017. Especificar fuente de los recursos.
2. Recursos destinados por la institución en 2017 a:
• Capacitación
• Infraestructura
• Tecnologías de la información
• Seguimiento y evaluación
• Difusión
• Otro (especificar)
Habilitantes 
3. Número total de Agencias de Ministerio Público que operan en el estado.
4. Número de agencias de investigación, unidades o fiscalías especializadas.  Especificar nombre del delito o especialización.
5. Número total de Unidades de Investigación.
6. Número total de Agencias del Ministerio Público o Unidades de Investigación  operan en la liquidación de asuntos del sistema penal tradicional (inquisitivo- mixto).
7. Número total de funcionarios que operan actualmente en el sistema de justicia  penal acusatorio en el estado.
a. Ministerios Público
b. Policías de Investigación / Agentes de Investigación
c. Peritos
d. Facilitadores
e. Asesores de víctimas
8. ¿Cuál es el número de operadores necesarios para cubrir las necesidades del  sistema de justicia penal acusatorio en el estado?
a. Ministerios Públicos
b. Policías de Investigación / Agentes de Investigación
c. Peritos
d. Facilitadores
e. Asesores de víctimas
9. Detallar la estructura organizacional de la institución y proporcionar documento  que contenga principales perfiles y funciones. 
10. ¿Cómo se integra cada unidad de trabajo, cuáles son los perfiles y funciones de  los profesionales que las integran? 
11. ¿Cómo se conforman los equipos de trabajo para la investigación de los delitos?
12. ¿Cuentan con distintos perfiles o especializaciones de Ministerios Públicos?  Especificar tipo de especialización.
13. ¿El Ministerio Público que investiga es el mismo que judicializa y litiga cada caso?
14. ¿Durante 2017 se realizaron cambios o ajustes en la gestión u organización de la  institución para mejorar la operación del sistema de justicia penal acusatorio? En  caso afirmativo, describir los cambios y proporcionar documento que los soporte?
15. ¿Cuál es el proceso de gestión que sigue una denuncia desde el inicio del proceso  hasta alguna de sus diversas salidas?
16. Cuando ingresa un caso que es canalizado a Mecanismos Alternativos de Solución  de Conflictos, ¿se registra como Número de Atención o como Carpeta de  Investigación?
17. Describir el flujo que siguen los casos para la investigación de los delitos, desde su  inicio hasta su determinación.
18. ¿La institución cuenta con asesores de víctimas adscritos o trabajan de forma  coordinada con alguna otra institución para contar con la asistencia de este actor  durante el proceso penal acusatorio?
19. ¿La institución cuenta con una unidad o área especializada en justicia alternativa o  MASCP? ¿Cómo se integra esta unidad o área?
20. Describir el flujo que siguen los casos canalizados a justicia alternativa o MASCP,  desde su inicio hasta su determinación.
21. ¿La institución cuenta con unidades de atención temprana? Detallar funciones,  facultades y atribuciones.
22. ¿La institución cuenta con criterios para la canalización de casos a las distintas  unidades o áreas de la Procuraduría/Fiscalía? Detallar o proporcionar documento  que los describa.
23. ¿La institución cuenta con criterios para la determinación de casos? Detallar o  proporcionar documento que los describa.
24. ¿La procuraduría/fiscalía cuenta con una Agencia de Investigación Criminal o un  área afín? En caso afirmativo, detallar su estructura y principales funciones y  atribuciones.
25. ¿La institución cuenta con algún sistema de registro y procesamiento de  información? En caso afirmativo, proporcionar:
a. Fecha de inicio de operación  del sistema o de última actualización.
b. Nombre del sistema.
c. Características técnicas. 
d. Módulos con los que cuenta.
e. Principales funcionalidades. 
f. Información que registra.
g. Modo en que reporta la información.
25.1. ¿El sistema de información y registro genera información estadística?
25.2. ¿el sistema de información y registro genera un número único de expediente?
25.3. ¿El sistema de información y registro permite la interconexión con otras instituciones del sistema de justicia penal (procuraduría/fiscalía, defensoría)? ¿Qué tipo de interconexión?
26. ¿La institución cuenta con un listado de indicadores para el seguimiento,  monitoreo o evaluación? En caso de existir, proporcionar documento que contenga  listado y definición de indicadores.
27. ¿La institución emite un reporte que contenga información y datos estadísticos de  su funcionamiento y desempeño de manera periódica? En caso afirmativo,  proporcionar los reportes estadísticos del año 2017.
28. Número total de funcionarios capacitados en el sistema de justicia penal acusatorio  en el estado.
a. Ministerios Públicos
b. Policías de Investigación / Agentes de Investigación
c. Peritos
d. Facilitadores
e. Asesores de víctimas
29. Número total de operadores que no han sido capacitados en el sistema de justicia  penal acusatorio.
a. Ministerios Públicos
b. Policías de Investigación / Agentes de Investigación
c. Peritos
d. Facilitadores
e. Asesores de víctimas
30. ¿Cuántas capacitaciones se llevaron a cabo durante 2017 y de qué tipo?
31. ¿La Ley Orgánica de la institución o alguna otra norma contempla el servicio  profesional de carrera? Especificar norma y artículos.
32. ¿El servicio profesional de carrera se encuentra vigente y operando? En caso de  respuesta afirmativa, proporcionar evidencia (convocatoria de concurso, resultados  de concursos, promociones, etc.) 
Resultados
Se solicita la información estadística que a continuación se detalla, tanto de los totales institucionales, así como desagregada de la siguiente manera:
• Por año, a partir del inicio de operación del sistema penal acusatorio y hasta 2017
• En caso de que no aplique, indicar NA
Información estadística 2012 2013 2014 2015 2016 2017
1. Número de denuncias o querellas recibidas      
2.  Número de personas puestas a disposición (detenidos en flagrancia)      
2.1. Número de personas puestas a disposición por la policía municipal      
2.2. Número de personas puestas a disposición por la policía estatal      
2.3. Número de personas puestas a disposición por la policía federal      
2.4. Número de personas puestas a disposición por la policía de investigación (ministerial)      
2.5. Número de personas puestas a disposición por el Ejército      
2.6. Número de personas puestas a disposición por la Marina      
2.7. Número de personas puestas a disposición por otros.      
3. Número de víctimas registradas en las Carpetas de Investigación       
3.1 Número de víctimas a las que se proporcionó una medida de protección      
4. Número de víctimas que solicitaron una medida de protección      
5. Número de delitos conocidos por denuncia o querella      
6. Número de carpetas de investigación iniciadas      
6.1. Con detenido      
6.2. Sin Detenido      
6.3. Totales      
7. Número de atención registrados      
8. Número de actas circunstanciadas      
9.  Número de solicitudes de orden de aprehensión      
9.1. Giradas/concedidas      
9.2. Cumplimientadas       
9.3. Pendientes de cumplimientar      
10. Número de solicitudes de orden de comparecencia      
10.1. Cumplimientadas      
10.2. Pendientes de cumplimientar      
11.  Número total de carpetas de investigación en trámite o pendientes      
11.1 No vinculación a proceso      
11.2 Reactivadas de archivo temporal      
11.3  Incompetencia interna      
11.4 Calificación no legal de la detención      
11.5  MASCP      
12. Número de carpetas de investigación determinadas o despachadas      
12.1 Acumuladas      
12.2. Archivo temporal      
12.3. Incompetencias      
12.4. Facultad de abstenerse de investigar      
12.5. No ejercicio de la acción penal (NEAP)      
12.5.1. NEAP por Medios Alternativos de Solución de Conflictos Penales (MASCP)      
12.5.2. NEAP por otros supuestos      
12.6. Judicializadas (turnadas a juzgados de garantías)      
12.6.1. Con detenido      
12.6.1. Sin detenido      
12.7. Criterio de oportunidad      
12.8. Total de carpetas de investigación determinadas o despachadas      
13. Número de carpetas de investigación en que se formuló imputación      
14. Número de solicitudes de vinculación       
11.1. Vinculación a proceso      
11.2. No vinculación a proceso      
15. Número de carpetas de investigación turnadas a MASCP      
15.1. Total de acuerdos reparatorios      
15.2. Total de acuerdos reparatorios cumplimentados      
15.3. Total de casos devueltos a la unidad de investigación y litigación      
16. Número de carpetas de investigación en que se decretó la libertad durante la investigación conforme al artículo 140 del Código Nacional de Procedimientos Penales.      
17. Número de casos en que se decretó la libertad inmediata por no configurarse flagrancia conforme al artículo 149 del Código Nacional de Procedimientos Penales.      
18. Número de casos canalizados y determinados en las Unidades de Atención Temprana      
19. Número de casos canalizados y determinados en las Unidades de Investigación y litigación      
20. Número de solicitudes de diligencias y actos de investigación realizadas a la policía de investigación.      
20.1. Número de diligencias o actos de investigación ejecutados      
21. Número de casos finalizados por procedimiento abreviado      
22. Número de casos con suspensión condicional a proceso      
23. Número de carpetas de investigación en etapa de investigación complementaria      
24. Número de carpetas de investigación en que se controló la detención      
24.1. Número de detenciones calificadas como ilegales por el juez de control      
25. Número total de Agentes del Ministerio Público en Unidades de Investigación y Litigación      
26. Número de víctimas que solicitaron un servicio de protección      
22.1. Número de víctimas a las que se les brindó un servicio de protección      
27. Número de órdenes de investigación ordenadas      
28. Número de órdenes de investigación ejecutadas      
29. Número de carpetas de investigación con apertura a juicio oral      
30. Número de casos con sentencia condenatoria      
30.1. Tipo de sentencia      
31. Número total de medidas cautelares solicitadas por el Ministerio Público      
31.1. Prisión preventiva      
31.2. Presentación periódica       
31.3. Garantía Económica       
31.4. La prohibición de salir sin autorización del país, de la localidad en la cual reside       
31.5. Sometimiento al cuidado de una autoridad       
31.6. La prohibición de convivir acercarse o comunicarse con determinadas personas       
31.7. La suspensión temporal en el ejercicio de una determinada actividad profesional o laboral       
31.8. La prohibición de concurrir a determinadas reuniones o acercarse o ciertos lugares       
31.9. El resguardo en su propio domicilio con las modalidades que el juez disponga      
31.10. Otra medida cautelar      
32. Número total de medidas cautelares impuestas      
32.1. Prisión preventiva      
32.2. Presentación periódica       
32.3. Garantía Económica       
32.4. La prohibición de salir sin autorización del país, de la localidad en la cual reside       
32.5. Sometimiento al cuidado de una autoridad       
32.6.La prohibición de convivir acercarse o comunicarse con determinadas personas       
32.7.La suspensión temporal en el ejercicio de una determinada actividad profesional o laboral       
32.8. La prohibición de concurrir a determinadas reuniones o acercarse o ciertos lugares       
32.9. El resguardo en su propio domicilio con las modalidades que el juez disponga      
232.10. Otra medida cautelar      
33. Número total de medidas cautelares revocadas, sustituidas o modificadas      
33.1. Prisión preventiva      
33.2. Presentación periódica       
33.3. Garantía Económica       
33.4. La prohibición de salir sin autorización del país, de la localidad en la cual reside       
33.5. Sometimiento al cuidado de una autoridad       
33.6.La prohibición de convivir acercarse o comunicarse con determinadas personas       
33.7. La suspensión temporal en el ejercicio de una determinada actividad profesional o laboral       
33.8. La prohibición de concurrir a determinadas reuniones o acercarse o ciertos lugares       
33.9. El resguardo en su propio domicilio con las modalidades que el juez disponga      
33.10. Otra medida cautelar      
34. Tiempo promedio de determinación de carpetas de investigación      
35. Número total de agencias del Ministerio Público      
35.1. Número de Policías de investigación      
35.2. Número de peritos      
36. Número total de agencias especializadas por tipo de delito      
Sistema Tradicional
37. Número de averiguaciones previas en trámite      
38. Número de averiguaciones previas despachadas o determinadas en el periodo      
38.1. Forma de determinación      
39. Número de actas circunstanciadas en trámite      
40. Número de actas circunstanciadas determinadas o despachadas      
40.1. Forma de determinación      
• Por tipo de delito para 2017
Información estadística Robo Delitos contra la salud Homicidio Secuestro Lesiones Violencia familiar Otros*
 Con violencia Sin
violencia      
1. Número de denuncias o querellas recibidas        
2.  Número de personas puestas a disposición (detenidos en flagrancia)        
2.1. Número de personas puestas a disposición por la policía municipal        
2.2. Número de personas puestas a disposición por la policía estatal        
2.3. Número de personas puestas a disposición por la policía federal        
2.4. Número de personas puestas a disposición por la policía de investigación (ministerial)        
2.5. Número de personas puestas a disposición por el Ejército        
2.6. Número de personas puestas a disposición por la Marina        
2.7. Número de personas puestas a disposición por otros.        
3. Número de víctimas registradas en las Carpetas de Investigación         
3.1 Número de víctimas a las que se proporcionó una medida de protección        
4. Número de víctimas que solicitaron una medida de protección        
5. Número de delitos conocidos por denuncia o querella        
6. Número de carpetas de investigación iniciadas        
6.1. Con detenido        
6.2. Sin Detenido        
6.3. Totales        
7. Número de atención registrados        
8. Número de actas circunstanciadas        
9.  Número de solicitudes de orden de aprehensión        
9.1. Giradas/concedidas        
9.2. Cumplimientadas         
9.3. Pendientes de cumplimientar        
10. Número de solicitudes de orden de comparecencia        
10.1. Cumplimientadas        
10.2. Pendientes de cumplimientar        
11.  Número total de carpetas de investigación en trámite o pendientes        
11.1 No vinculación a proceso        
11.2 Reactivadas de archivo temporal        
11.3  Incompetencia interna        
11.4 Calificación no legal de la detención        
11.5  MASCP        
12. Número de carpetas de investigación determinadas o despachadas        
12.1 Acumuladas        
12.2. Archivo temporal        
12.3. Incompetencias        
12.4. Facultad de abstenerse de investigar        
12.5. No ejercicio de la acción penal (NEAP)        
12.5.1. NEAP por Medios Alternativos de Solución de Conflictos Penales (MASCP)        
12.5.2. NEAP por otros supuestos        
12.6. Judicializadas (turnadas a juzgados de garantías)        
12.6.1. Con detenido        
12.6.1. Sin detenido        
12.7. Criterio de oportunidad        
12.8. Total de carpetas de investigación determinadas o despachadas        
13. Número de carpetas de investigación en que se formuló imputación        
14. Número de solicitudes de vinculación         
11.1. Vinculación a proceso        
11.2. No vinculación a proceso        
15. Número de carpetas de investigación turnadas a MASCP        
15.1. Total de acuerdos reparatorios        
15.2. Total de acuerdos reparatorios cumplimentados        
15.3. Total de casos devueltos a la unidad de investigación y litigación        
16. Número de carpetas de investigación en que se decretó la libertad durante la investigación conforme al artículo 140 del Código Nacional de Procedimientos Penales.        
17. Número de casos en que se decretó la libertad inmediata por no configurarse flagrancia conforme al artículo 149 del Código Nacional de Procedimientos Penales.        
18. Número de casos canalizados y determinados en las Unidades de Atención Temprana        
19. Número de casos canalizados y determinados en las Unidades de Investigación y litigación        
20. Número de solicitudes de diligencias y actos de investigación realizadas a la policía de investigación.        
20.1. Número de diligencias o actos de investigación ejecutados        
21. Número de casos finalizados por procedimiento abreviado        
22. Número de casos con suspensión condicional a proceso        
23. Número de carpetas de investigación en etapa de investigación complementaria        
24. Número de carpetas de investigación en que se controló la detención        
24.1. Número de detenciones calificadas como ilegales por el juez de control        
25. Número total de Agentes del Ministerio Público en Unidades de Investigación y Litigación        
26. Número de víctimas que solicitaron un servicio de protección        
22.1. Número de víctimas a las que se les brindó un servicio de protección        
27. Número de órdenes de investigación ordenadas        
28. Número de órdenes de investigación ejecutadas        
29. Número de carpetas de investigación con apertura a juicio oral        
30. Número de casos con sentencia condenatoria        
30.1. Tipo de sentencia        
31. Número total de medidas cautelares solicitadas por el Ministerio Público        
31.1. Prisión preventiva        
31.2. Presentación periódica         
31.3. Garantía Económica         
31.4. La prohibición de salir sin autorización del país, de la localidad en la cual reside         
31.5. Sometimiento al cuidado de una autoridad         
31.6. La prohibición de convivir acercarse o comunicarse con determinadas personas         
31.7. La suspensión temporal en el ejercicio de una determinada actividad profesional o laboral         
31.8. La prohibición de concurrir a determinadas reuniones o acercarse o ciertos lugares         
31.9. El resguardo en su propio domicilio con las modalidades que el juez disponga        
31.10. Otra medida cautelar        
32. Número total de medidas cautelares impuestas        
32.1. Prisión preventiva        
32.2. Presentación periódica         
32.3. Garantía Económica         
32.4. La prohibición de salir sin autorización del país, de la localidad en la cual reside         
32.5. Sometimiento al cuidado de una autoridad         
32.6.La prohibición de convivir acercarse o comunicarse con determinadas personas         
32.7.La suspensión temporal en el ejercicio de una determinada actividad profesional o laboral         
32.8. La prohibición de concurrir a determinadas reuniones o acercarse o ciertos lugares         
32.9. El resguardo en su propio domicilio con las modalidades que el juez disponga        
232.10. Otra medida cautelar        
33. Número total de medidas cautelares revocadas, sustituidas o modificadas        
33.1. Prisión preventiva        
33.2. Presentación periódica         
33.3. Garantía Económica         
33.4. La prohibición de salir sin autorización del país, de la localidad en la cual reside         
33.5. Sometimiento al cuidado de una autoridad         
33.6.La prohibición de convivir acercarse o comunicarse con determinadas personas         
33.7. La suspensión temporal en el ejercicio de una determinada actividad profesional o laboral         
33.8. La prohibición de concurrir a determinadas reuniones o acercarse o ciertos lugares         
33.9. El resguardo en su propio domicilio con las modalidades que el juez disponga        
33.10. Otra medida cautelar        
34. Tiempo promedio de determinación de carpetas de investigación        
35. Número total de agencias del Ministerio Público        
35.1. Número de Policías de investigación        
35.2. Número de peritos        
36. Número total de agencias especializadas por tipo de delito        
Sistema Tradicional
37. Número de averiguaciones previas en trámite        
38. Número de averiguaciones previas despachadas o determinadas en el periodo        
38.1. Forma de determinación        
39. Número de actas circunstanciadas en trámite        
40. Número de actas circunstanciadas determinadas o despachadas        
40.1. Forma de determinación        
*Otros delitos del fuero común
</t>
  </si>
  <si>
    <t>CUESTIONARIO 2.- FISCALIAS Y PROCURADURIAS GENERALES DE JUSTICIA:
1.- ¿Cuántas personas Adolescentes fueron puestas a disposición del Ministerio del Público por Delitos contra la Salud?
2.- De estas ¿Cuantas fueron a disposición del Juez?
3.- De estas ¿Cuántas fueron Vinculadas?
4.- De las Vinculadas ¿Cuántas con Prisión Preventiva?
5.- y de estas ¿Cuántas tuvieron Sentencias Condenatorias con internamiento definitivo?
6.- ¿Cuántos Cateos han solicitado ante el Juez? y ¿Cuántos de Estos se han autorizado por el Juez?
7.- De estos Cateos que se han solicitado ¿Por qué delitos?</t>
  </si>
  <si>
    <t xml:space="preserve">Caitlyn Yates . </t>
  </si>
  <si>
    <t xml:space="preserve">A quien corresponda al interior de la Procuraduría/Fiscalía del Estado o en las Unidades Especializadas, solicito
información en versión electrónica, en datos abiertos y en caso de no existir en copia simple relacionada. Solicito la
información estadística de los secuestros cometidos en contra de migrantes (personas en situación migratoria irregular)
en el estado, durante el periodo comprendido entre enero de 2005 hasta la fecha (13 de febrero de 2018). Requiero la
siguiente información desglosada de la siguiente manera: mes y año en que pasó el incidente y el municipio en donde
ocurrió el incidente. (1) Solicito el número de migrantes secuestrados, la nacionalidad y el género de cada migrante
secuestrado y la edad (solo por los migrantes que son menores de edad). (2) Solicito el número de secuestradores de
cada incidente, la nacionalidad, edad y el género de cada secuestrador, la ciudad de origen de cada secuestrador y el
estatus migratorio de cada secuestrador. Adicionalmente, si el estatus migratorio de las víctimas no está disponible, se
solicita la información estadística relacionada con los secuestros cometidos en contra de extranjeros en el estado.  
</t>
  </si>
  <si>
    <t xml:space="preserve">Dorsal V S </t>
  </si>
  <si>
    <t xml:space="preserve">¿Cuenta con un área, agencia del ministerio público o fiscalía especializada en atención a desparecidos? ¿Cuándo fue
creada, cuál es su nombre y con qué personal cuenta?  </t>
  </si>
  <si>
    <t xml:space="preserve">¿Cuenta con un área, agencia del ministerio público o fiscalía especializada en atención a desparecidos? ¿Cuándo fue
creada, cuál es su nombre y con qué personal cuenta?  
</t>
  </si>
  <si>
    <t xml:space="preserve">Solicito conocer de manera desagregada cuántos policías y ex policías han sido detenidos por la probable comisión del
delito de secuestro durante los años 2012,2013,2014,2015,2016 y 2017  
</t>
  </si>
  <si>
    <t>Dorsal V S</t>
  </si>
  <si>
    <t xml:space="preserve">¿Cuáles  han  sido  las  principales  políticas  públicas  y  líneas  de  acción  en  materia  de  desapariciones  forzadas  e
involuntarias  implementadas  por  la  institución  desde  2006?    
</t>
  </si>
  <si>
    <t xml:space="preserve">Wendy Perez Becerra </t>
  </si>
  <si>
    <t xml:space="preserve">Estado de Durango: 
I. Estadística de averiguaciones previas o carpetas de investigación que contemplan el delito de inhumación ilegal, tipificado en el código penal del estado de Durango. (SUBTITULO DÉCIMO PRIMERO DELITOS CONTRA EL RESPETO A LOS CADÁVERES O RESTOS HUMANOS
CAPÍTULO ÚNICO: VIOLACIÓN A LAS LEYES DE INHUMACIÓN Y EXHUMACIÓN
ARTÍCULO 307). Solicito dicha información a partir del 1 de enero del año 1950 hasta el 31 de enero de 2018. Desglosado año por año. 
II. Por cada uno de esos casos de inhumación sin los requisitos que exige la ley, señalar la dirección exacta del lugar del hallazgo: código postal, número, calle, municipio; si no hubiera un número específico, detallar qué ejido es, ranchería o poblado, las referencias geográficas para poder ubicar el sitio. 
III. Por cada una de esas inhumaciones desde 1950 a enero de 2018, señalar si los cuerpos humanos y/o restos humanos eran de una mujer, un hombre, un niño o adolescente. Indicar si era un feto. 
</t>
  </si>
  <si>
    <t xml:space="preserve">Solicito:
1) Número total de cuerpos conservados por el gobierno estatal en fosas comunes, a enero de 2018.
2) Número de cuerpos sin identificar conservados por el gobierno estatal en fosas comunes, a enero de 2018.
3) Número total de cuerpos enviados por el gobierno estatal a fosas comunes, en el año 2007.
4) Número de cuerpos sin identificar enviados por el gobierno estatal a fosas comunes, en el año 2007.
5) Número total de cuerpos enviados por el gobierno estatal a fosas comunes, en el año 2008.
6) Número de cuerpos sin identificar enviados por el gobierno estatal a fosas comunes, en el año 2008.
7) Número total de cuerpos enviados por el gobierno estatal a fosas comunes, en el año 2009.
8) Número de cuerpos sin identificar enviados por el gobierno estatal a fosas comunes, en el año 2009.
9) Número total de cuerpos enviados por el gobierno estatal a fosas comunes, en el año 2010.
10) Número de cuerpos sin identificar enviados por el gobierno estatal a fosas comunes, en el año 2010.
11) Número total de cuerpos enviados por el gobierno estatal a fosas comunes, en el año 2011.
12) Número de cuerpos sin identificar enviados por el gobierno estatal a fosas comunes, en el año 2011.
13) Número total de cuerpos enviados por el gobierno estatal a fosas comunes, en el año 2012.
14) Número de cuerpos sin identificar enviados por el gobierno estatal a fosas comunes, en el año 2012.
15) Número total de cuerpos enviados por el gobierno estatal a fosas comunes, en el año 2013.
16) Número de cuerpos sin identificar enviados por el gobierno estatal a fosas comunes, en el año 2013.
17) Número total de cuerpos enviados por el gobierno estatal a fosas comunes, en el año 2014.
18) Número de cuerpos sin identificar enviados por el gobierno estatal a fosas comunes, en el año 2014.
19) Número total de cuerpos enviados por el gobierno estatal a fosas comunes, en el año 2015.
20) Número de cuerpos sin identificar enviados por el gobierno estatal a fosas comunes, en el año 2015.
21) Número total de cuerpos enviados por el gobierno estatal a fosas comunes, en el año 2016.
22) Número de cuerpos sin identificar enviados por el gobierno estatal a fosas comunes, en el año 2016.
23) Número total de cuerpos enviados por el gobierno estatal a fosas comunes, en el año 2017.
24) Número de cuerpos sin identificar enviados por el gobierno estatal a fosas comunes, en el año 2017.  
</t>
  </si>
  <si>
    <t xml:space="preserve">Solicito me informe cuántas fosas clandestinas se han encontrado del 1 de enero  del año 2000 al 31 de enero de 2018.
Lo anterior desagregado
por año, fecha y lugar de hallazgo por cada fosa (los datos más específicos para su ubicación en un mapa: rancho, ejido,
calle, municipio, código postal. Coordenadas por cada fosa, si las hay.   
</t>
  </si>
  <si>
    <t xml:space="preserve">Asunto: Solicitud de Asunto: Solicitud de información
Institución: Atención a víctimas
El área de justicia de México Evalúa, Centro de Análisis de Políticas Públicas (antes CIDAC), a través de este medio solicita la siguiente información relacionada con la operación del sistema de justicia penal acusatorio en el estado. Lo anterior para la elaboración del reporte “Hallazgos 2017: seguimiento y evaluación del sistema de justicia penal en México”.
Condicionantes
1. Recursos totales asignados a la unidad o área de atención a víctimas, desglosado por año: 2012, 2013, 2014, 2015, 2016, 2017. Especificar fuente de los recursos.   
2. Recursos destinados en 2017 a:
• Capacitación
• Infraestructura
• Tecnologías de la información
• Seguimiento y evaluación
• Difusión
• Otro (especificar)
Habilitantes
3. Número total de asesores de víctimas que operan actualmente el sistema de justicia penal acusatorio.
4. Número total de asesores de víctimas necesarios para cubrir las necesidades del sistema de justicia penal acusatorio.
5. La institución cuenta con una unidad especializada en asesoría jurídica a víctimas en el proceso penal acusatorio?
6. ¿Cómo se integran esyas unidades, cuáles son los perfiles y funciones de los profesionales que las integran? Proporcionar documento que contenga principales perfiles y funciones. 
7. ¿Estas unidades cuenta con manual de organización y operación? Proporcionar documento en caso afirmativo. 
8. ¿Estas unidades cuentan con un modelo de gestión? Proporcionar documento en caso afirmativo. 
9. Número total de asesores de víctimas capacitados en el sistema de justicia penal acusatorio en el estado.
10. Número de asesores de víctimas que no han sido capacitados en el sistema de justicia penal acusatorio.
11. ¿Cuántas capacitaciones para asesores de víctimas se llevaron a cabo durante 2017 y de qué tipo?
12. ¿El sistema de servicio profesional de carrera para asesores de víctimas se encuentra contemplado en la ley orgánica o en alguna otra norma? Especificar  norma y artículos.
13. ¿El servicio profesional de carrera se encuentra vigente y operando? En caso de respuesta afirmativa, proporcionar evidencia (convocatoria de concurso, resultados de concursos, promociones, etc.) 
Resultados
 Información solicitada 2012 2013 2014 2015 2016 2017
14. Número de asesores de víctimas en el estado.      
15. Número de unidades de atención a víctimas en el estado      
16. Número de víctimas del delito representadas en procesos penales.      
17. Número total de víctimas del delito a quienes se reparó el daño en procesos penales.      
</t>
  </si>
  <si>
    <t xml:space="preserve">México Evalúa </t>
  </si>
  <si>
    <t xml:space="preserve">Asunto: Solicitud de información
Institución: Defensoría Pública del Estado
El área de justicia de México Evalúa, Centro de Análisis de Políticas Públicas (antes CIDAC), a través de este medio solicita la siguiente información relacionada con la operación del sistema de justicia penal acusatorio en el estado. Lo anterior para la elaboración del reporte “Hallazgos 2017: seguimiento y evaluación del sistema de justicia penal en México”.
1. Recursos totales asignados a la defensoría pública del estado, desglosado por año: 2012, 2013, 2014, 2015, 2016, 2017. Especificar fuente de los recursos.   
2. Recursos destinados por la institución en 2017 a:
• Capacitación en el sistema de justicia penal acusatorio
• Infraestructura
• Tecnologías de la información
• Seguimiento y evaluación
• Difusión
• Otro (especificar)
3. Describir distribución territorial y cobertura de la institución en el estado. 
4. Número total de oficinas de la defensoría pública en materia penal que operan en el estado.
5. ¿Cómo se integra cada unidad de trabajo, cuáles son los perfiles y funciones de los profesionales que las integran? Detallar la estructura organizacional de la institución y proporcionar documento que contenga principales perfiles y funciones. 
6. ¿La institución cuenta con manual de organización y operación? Proporcionar documento en caso afirmativo. 
7. ¿La institución cuenta con modelo de gestión? Proporcionar documento en caso afirmativo. 
8. ¿Cuál es el proceso de gestión que sigue un asunto desde el inicio del proceso hasta alguna de sus diversas salidas?
9. ¿La institución cuenta con personal de apoyo para investigación?
10. Proporcionar el manual, protocolo o documento que detalle el funcionamiento de las distintas áreas de la institución y describa los principales procesos y procedimientos.
11. ¿La procuraduría/fiscalía cuenta con una Agencia de Investigación Criminal o un área afín? En caso afirmativo, detallar su estructura y principales funciones y atribuciones.
12. ¿Cómo se conforman los equipos de trabajo para la defensa de los casos?
13. ¿La institución cuenta con algún sistema de registro y procesamiento información?  Proporcionar información sobre:
a. Nombre del sistema.
b. Características del sistema.
c. Principales funcionalidades. 
d. Tipo de información que genera.
e. Capacidad de interconexión con otras instituciones
14. Proporcionar documento que describa los usuarios, capacidad de interconexión, principales módulos, indicadores que se registran y actividades que apoya el sistema registro y procesamiento de información.
15. ¿El sistema registro y procesamiento de información genera información estadística?
16. ¿El sistema de información y registro permite la interconexión con otras instituciones del sistema de justicia penal (poder judicial, procuraduría)? ¿Qué tipo de interconexión?
17. ¿La institución cuenta con un listado de indicadores para el seguimiento, monitoreo o evaluación? En caso de existir, proporcionar documento que contenga listado y definición de indicadores.
18. ¿La institución emite un reporte que contenga información y datos estadísticos de su funcionamiento y desempeño de manera periódica? En caso afirmativo, proporcionar los reportes estadísticos del año 2017.
19. ¿Cuál es el número de defensores públicos necesarios para cubrir las necesidades del sistema de justicia penal acusatorio en el estado?
20. Número total de defensores públicos que operan actualmente en el sistema de justicia penal acusatorio en el estado.
21. Número total de defensores públicos capacitados en el sistema de justicia penal acusatorio en el estado.
a. Ministerios Públicos
b. Policías de Investigación / Agentes de Investigación
c. Facilitadores
d. Asesores de víctimas
22. ¿Cuál es el rezago en cuanto a capacitación (es decir, número total de defensores públicos que no han sido capacitados en el sistema de justicia penal acusatorio)?
23. ¿Cuántas capacitaciones se llevaron a cabo durante 2017 y de qué tipo?
24. ¿La Ley Orgánica de la institución contempla el servicio profesional de carrera?
25. ¿El servicio profesional de carrera se encuentra vigente y operando? En caso de respuesta afirmativa, proporcionar evidencia (convocatoria de concurso, resultados de concursos, promociones, etc.) 
Resultados
 Información solicitada 2012 2013 2014 2015 2016 2017
26. Número de asuntos canalizados para la representación en un proceso penal (con uno o más imputados)      
27. Número total de imputados representados      
28. Número de casos pendientes o en trámite      
29.
30. Número de procesos suspendidos, sujetos a suspensión condicional      
31. Número de imputados en libertad por calificarse de no legal la detención      
32. Número de imputados vinculados a proceso      
33. Número de imputados no vinculados a proceso      
34. Número de personas representadas a quienes se impuso prisión prevenitva       
 34.1. Número de imputados a quienes se impuso una medida cautelar de prisión preventiva oficiosa      
 34.2. Número de imputados a quienes se impuso prisión preventiva a solicitud del Ministerio Público      
35. Número de personas representadas a quienes se impuso una medida cautelar distinta a la prisión preventiva      
36. Número de procesos finalizados por acuerdo reparatorio      
37. Número de procesos finalizados por procedimiento abreviado      
38. Número de procesos finalizados por suspensión condicional del proceso      
39. Número de personas representadas que fueron sentenciadas      
 39.1.Número de personas representadas con sentencia condenatoria      
 39.1.1. Sentencia condenatoria con pena privativa de libertad      
 39.1.2. Sentencia condenatoria con pena no privativa de libertad      
 39.2. Número de personas representadas con sentencia absolutoria      
</t>
  </si>
  <si>
    <t xml:space="preserve"> QUIEN CORRESPONDA:
Por medio de la presente, solicito me proporcione por internet a través de La Plataforma Nacional de Transparencia,  en
su caso, en un medio magnético (CD/DVD), la siguiente información
Número total mensual de denuncias recibidas por el robo de vehículos de las siguientes marcas
 DINA
 FREIGHTLINER
 HINO
 INTERNATIONAL
 ISUZU
 KENWORTH
 MACK
 MAN
 MERCEDES-BENZ
 VOLKSWAGEN (CAMIONES)
 SCANIA
 VOLVO
 CUMMINS
Requiriéndose la información  respecto del periodo comprendido de enero de 2017 hasta enero 2018, solicitando se
detalle por ciudad o municipio en esa entidad federativa.
Agradezco la atención que brinde a la presente y quedo en espera de una pronta y afirmativa respuesta.  
</t>
  </si>
  <si>
    <t xml:space="preserve">Giovanny Sánchez . </t>
  </si>
  <si>
    <t xml:space="preserve">Antes que nada un Saludo Cordial. Quisiera solicitar de la manera más atenta la siguiente Información Pública:
1. ¿En qué fecha día/mes/año se creó el Instituto de Cultura del Estado de Durango?
2. Si es posible por favor anexar el documento o circular que señala su creación.
Solicito además que la entrega de esta información sea por esta misma vía, es decir a través de la Plataforma Nacional
de Transparencia.  </t>
  </si>
  <si>
    <t xml:space="preserve">a titular de su dependencia
menciona los trabajos realizados en la prevención del suicidio y que al menos 20 jóvenes se rescataron de un posible
suicidio...¿Estos 20 jóvenes a que institución fueron canalizados para recibir tratamiento?, ¿cuenta el IDJ con área de
atención psicológica? En caso de ser canalizado, favor de indicar el nombre, dirección y teléfono de la institución.  </t>
  </si>
  <si>
    <t xml:space="preserve">juan manuel garcia hernandez instituto tecnologico superior de la region de los llanos  
</t>
  </si>
  <si>
    <t xml:space="preserve">se solicita atentamente las actas y acuerdos celebrados por  la junta
directiva de los años 2017 y las celebradas hasta la fecha del 2018  </t>
  </si>
  <si>
    <t xml:space="preserve">Juan Galarza Galarza G. </t>
  </si>
  <si>
    <t xml:space="preserve">Solicito la
información correspondiente a los montos transferidos de la federación y del gobierno estatal, desde la creación de la
institución hasta la fecha correspondientes al capítulo 1000 en específico a las aportaciones para seguridad social de los
trabajadores, así como los montos entregados a los trabajadores durante el mismo periodo, tanto a trabajadores activos
como ex empleados, en caso de no haberse entregado esta prestación mencionar la base jurídica para la retención de la
prestación y la(s) acta(s) de junta de la Junta Directiva donde se tomaron decisiones relacionadas con dichos recursos.  </t>
  </si>
  <si>
    <t xml:space="preserve">Juan Galarza Galarza . </t>
  </si>
  <si>
    <t xml:space="preserve">solicito
amablemente me proporcione la información de los organismos, institutos o prestadores profesionales de servicios que
hayan impartido capacitación, adiestramiento y/o cursos de profesionalización durante los últimos 3 años, así como
acceso a los contratos de prestación de servicios, convenios o documento legal que soporte la contratación del servicio.  </t>
  </si>
  <si>
    <t xml:space="preserve">GALDINO URBINA </t>
  </si>
  <si>
    <t xml:space="preserve">en el programa de PESA del año 2015
en el archivo adjunto en donde vienen los folios con nombre y concepto
Solicito la siguiente información de cada folio en el archivo, relacionado en una tabla
1 Quien fue el proveedor de los 29 folios anteriores
2 Cual fue el monto de pago de cada uno de los 29 folios
3 Cual fue la fecha de pago de cada uno de los 29 folios anteriores
</t>
  </si>
  <si>
    <t xml:space="preserve">en el programa de concurrencia 2016
listado de beneficiarios en donde el proveedor fue luz del carmen palomares guzman y en donde se deposito a la cuenta
del proveedor. Desglosando en una tabla nombre del beneficiario concepto de apoyo, cantidad depositada y fecha de
deposito al proveedor.   </t>
  </si>
  <si>
    <t xml:space="preserve">revision ciudadana </t>
  </si>
  <si>
    <t xml:space="preserve">EXHIBA todos los documentos que se elaboraron o se levantaron en el tianguis de proveedores 2017 del programa
PESA en la region "Durango - Sierra"   </t>
  </si>
  <si>
    <t xml:space="preserve">Buenas tardes, por este
conducto solicito por favor para mi investigación la siguiente información de la unidad, Patronato de la Feria Nacional de
San Marcos, perteneciente al Poder Ejecutivo del Estado de Durango: 1.- Para los años 2014 y 2015 el gasto ejercido
abierto por capítulo (1000 servicios personales, 2000 materiales y suministros, 3000 servicios generales, 5000 bienes
muebles, inmuebles e intangibles y 6000 inversión pública) y si fuera posible a nivel de partida.  2.- Para los años 2014,
2015 y 2016 el número total de plazas, preferentemente abierto por mujeres y hombres. De antemano agradezco su
atención y quedo al pendiente de la información que amablemente me compartan. Saludos Cordiales. Gerardo Fabela  
</t>
  </si>
  <si>
    <t xml:space="preserve">Maria Padilla Marquez </t>
  </si>
  <si>
    <t xml:space="preserve">Me gustaría solicitar
información sobre cuanto gasta el Estado en investigación sobre opinión pública.  </t>
  </si>
  <si>
    <t xml:space="preserve">Se adjunta documento. </t>
  </si>
  <si>
    <t xml:space="preserve">QUIERO SABER EL
ESTATUS  QUE  GUARDA  LA  INVESTIAGACION  QUE  SE  ESTA  DANDO  EN  LA  CECYTED  RESPECTO  AL
NEPOTISMO ADENTRO DE LA INSTITUCION SOBRE EL  CASO DE QUE EL DIRECTOR GENERAL LIC ROSALES
NOMBRO A FAMILIAR DE LA ESPOSA DE ESTE EN LA JEFATURA DE RECURSOS HUMANOS (PUESTO CLAVE)
YA QUE DESDE AHI SE HACE EL PAGO DE LA NOMINA. QUIERO SABER COMO VA ESTE ASUNTO TAMBIEN HE
RECIBIDO DENUNCIAS DE QUE EL CONTRALOR DE CECYTED RECIBE JUGOSA COMPENSACION POR ESO NO
HA PODIDO ACTUAR CON IMPARCIALIDAD E INDEPENDENCIA. DESEO SABER SI TIENEN CONOCIMIENTO DEL
ASUNTO  </t>
  </si>
  <si>
    <t xml:space="preserve">QUIERO SABER EL
ESTATUS  QUE  GUARDA  LA  INVESTIAGACION  QUE  SE  ESTA  DANDO  EN  LA  CECYTED  RESPECTO  AL
NEPOTISMO ADENTRO DE LA INSTITUCION SOBRE EL  CASO DE QUE EL DIRECTOR GENERAL LIC ROSALES
NOMBRO A FAMILIAR DE LA ESPOSA DE ESTE EN LA JEFATURA DE RECURSOS HUMANOS (PUESTO CLAVE)
YA QUE DESDE AHI SE HACE EL PAGO DE LA NOMINA. QUIERO SABER COMO VA ESTE ASUNTO TAMIBEN HE
RECIBIDO DENUNCIA DE QUE EL CONTRALOR DE CECYTED RECIBE JUGOSA COMPENSACION POR ESO NO
PUEDE ACTUAR CON IMPARCIALIDAD E INDEPENDENCIA PARA ESTE CASO   </t>
  </si>
  <si>
    <t xml:space="preserve">Favor de proporcionar la
siguiente información del estado:
1. ¿El estado cuenta actualmente con una instancia u órgano de coordinación para la implementación y/o consolidación
del sistema de justicia penal acusatorio? En caso de que la respuesta sea positiva señalar:
1.1. ¿Cuál es el nombre de la instancia u órgano.
1.2. ¿A qué dependencia o institución pertenece orgánicamente?
2. ¿El estado cuenta con unidades de seguimiento de medidas cautelares (UMECAS)? En caso de que la respuesta sea
afirmativa, señalar:
2.1. ¿Cuántas UMECAS hay en el estado?
2.2. ¿De quién dependen orgánicamente o a dónde se encuentran adscritas?
3. ¿El estado cuenta con asesores jurídicos para víctimas en el proceso penal acusatorio? En caso de que la respuesta
sea positiva, señalar:
3.1. ¿De quién dependen orgánicamente o a dónde se encuentran adscritos?  
</t>
  </si>
  <si>
    <t xml:space="preserve">A través de este medio,
pido copia de todos los documentos que contengan información acerca de los contratos celebrados por el sujeto obligado
con empresas de servicios aéreos, taxis aéreos, así como todas las empresas prestadoras de servicios de transporte
aéreo no regulares nacionales e internacionales desde el año 2005 hasta la fecha.  </t>
  </si>
  <si>
    <t xml:space="preserve">Francisco Efraín Romero (Francisquín) </t>
  </si>
  <si>
    <t xml:space="preserve">Solicito un documento con
las fechas en las que laboro y los cargos que ocupo la C.P. Verónica García Casas quien fuera Contralora Interna del
CECYTED alla por el 2013. De su expediente, de recursos humanos, pido copia digitalizada de nombramientos que tuvo
y también al menos un documento, firmado de su puño y letra, que sirva de evidencia de que trabajó como contralora
interna. Denme la información a través de esta plataforma. No me la nieguen la, eviten que acuda al IDAIP u otras
instancias.  </t>
  </si>
  <si>
    <t xml:space="preserve">claudia elena meléndez aguilar Jonathán Corral Meléndez  
</t>
  </si>
  <si>
    <t xml:space="preserve"> Descargas académicas injustificadas en el Coilegio de bachilleres 02 de Lerdo hay 2 empleados que
cuentan con 40 horas clase y no las trabajan. Rogelio Torres Espino y María Cecilia Ibarra Martínez.   
</t>
  </si>
  <si>
    <t xml:space="preserve">Johan Ramos Rios </t>
  </si>
  <si>
    <t xml:space="preserve">presupuesto ejercido en
2016  </t>
  </si>
  <si>
    <t xml:space="preserve">Javier Pérez Sandoval </t>
  </si>
  <si>
    <t xml:space="preserve">: Por medio de la presente solicito al Poder Ejecutivo de cada una de las Entidades Federativas de los
Estados Unidos Mexicanos, identificados en esta solicitud, proporcionen la información que a continuación se señala: 1)
Reuniones con titulares ,u otros miembros, de las Secretarías de Estado de la Administración Pública Federal, que el
Gobernador en turno y sus antecesores, han sostenido desglosadas por número,  Secretaría de la Administración Pública
Federal con la que se sostuvo la reunión, fecha y temática. 2) Transcripción de los discursos públicos que ha realizado el
Gobernador en Turno , así como aquellos realizados por sus antecesores.  
</t>
  </si>
  <si>
    <t xml:space="preserve"> Por medio de la presente solicito al Poder Ejecutivo de cada una de las Entidades Federativas de los
Estados Unidos Mexicanos, identificados en esta solicitud, proporcionen la información que a continuación se señala: 1)
Reuniones con titulares ,u otros miembros, de las Secretarías de Estado de la Administración Pública Federal, que el
Gobernador en turno y sus antecesores, han sostenido desglosadas por número,  Secretaría de la Administración Pública
Federal con la que se sostuvo la reunión, fecha y temática. 2) Transcripción de los discursos públicos que ha realizado el
Gobernador en Turno , así como aquellos realizados por sus antecesores.  </t>
  </si>
  <si>
    <t xml:space="preserve">Fabián Villagrana Villagrana Valenzuela  
</t>
  </si>
  <si>
    <t xml:space="preserve">: Solicito que se me proporcione el salario que gana el gobernador del Estado de Durango José Rosas
Aispuro Torres.  </t>
  </si>
  <si>
    <t xml:space="preserve">anarosa rojo salazar </t>
  </si>
  <si>
    <t xml:space="preserve">¿De que manera se aplicó el presupuesto del 2017? </t>
  </si>
  <si>
    <t xml:space="preserve">Víctor Daniel Guerrero Cruz </t>
  </si>
  <si>
    <t xml:space="preserve">De conformidad con lo establecido en el artículo 6 constitucional, solicito de la manera más atenta se me proporcione en
archivo Excel, el número de personas detenidas por la policía ministerial del estado por delitos de fuero común y federal,
entre los años 2008-2017, presentar datos desagregados por edad (años cumplidos), sexo, entidad federativa, lugar y
fecha, motivo de la detención, modalidad de la detención (flagrancia, orden de aprehensión, caso urgente).
De antemano muchas gracias, en espera de su pronta respuesta.  </t>
  </si>
  <si>
    <t xml:space="preserve">De conformidad con lo establecido en el artículo 6 constitucional, solicito de la manera más atenta se me proporcione
información sobre las acciones que han realizado entre los años 2008-2017 para prevenir y erradicar la criminalización
de las juventudes (entendida como el proceso de construcción social de las personas criminales basadas en prejuicios,
estigmas y estereotipos) , en el actuar de la policía ministerial del estado, desagregadas por nombre de la acción,
objetivo, indicador de resultados,  resultado obtenido.
De antemano muchas gracias, en espera de su pronta respuesta.  
</t>
  </si>
  <si>
    <t xml:space="preserve">karla k . </t>
  </si>
  <si>
    <t xml:space="preserve">Solicito dos listas independientes: La 1era (primera), una lista del numero total de homicidios registrados en el estado
desde el 1 de enero de 2006 y a la fecha de esta solicitud, desglosado por mes, año, y ciudad. La 2nda (segunda), el
numero total de carpetas de investigacion y/o averiguaciones previas en el estado por el delito de homicidio desde el 1 de
enero de 2006 y a la fecha, desglosado por mes, año y ciudad.  </t>
  </si>
  <si>
    <t xml:space="preserve"> karla k . </t>
  </si>
  <si>
    <t xml:space="preserve">Solicito dos listas independientes: La 1era (primera), una lista del numero total de secuestros registrados en el estado
desde el 1 de enero de 2006 y a la fecha de esta solicitud, desglosado por mes, año, y ciudad. La 2nda (segunda), el
numero total de carpetas de investigacion y/o averiguaciones previas por el delito de secuestro en el estado desde el 1
de enero de 2006 y a la fecha, desglosado por mes, año y ciudad.  
</t>
  </si>
  <si>
    <t xml:space="preserve">Solicito dos listas independientes: La 1era (primera), una lista del numero total de personas desaparecidas o extraviadas
registrados en el estado desde el 1 de enero de 2006 y a la fecha de esta solicitud, desglosado por mes, año, y ciudad.
La 2nda (segunda), el numero total de carpetas de investigacion y/o averiguaciones previas por desaparicion forzada y/o
personas extraviadas en el estado desde el 1 de enero de 2006 y a la fecha, desglosado por mes, año y ciudad.  
</t>
  </si>
  <si>
    <t xml:space="preserve">Raúl Quintana Herrada </t>
  </si>
  <si>
    <t xml:space="preserve">Buen día:
Solicito documento con el número de homicidios cometidos en el municipio de Gómez Palacio en los años 2013, 2014,
2015, 2016 y 2017 desglosado por colonias así como la fecha en la que fueron cometidos  
</t>
  </si>
  <si>
    <t>PROCURADURÍAS
En términos de los artículos 291 a 303 del Código Nacional de Procedimientos Penales se
solicita la siguiente información:
1. Estadísticas relativas al ejercicio de vigilancia.
INTERVENCIÓN DE COMUNICACIONES
I. Número de solicitudes realizadas por la dependencia a la autoridad judicial federal
para la INTERVENCIÓN DE COMUNICACIONES del 1 de julio de 2016 al 31 de
diciembre de 2016 y en todo el año 2017.
II. Número de solicitudes a las que se refiere la pregunta anterior autorizadas por la
autoridad judicial federal para la INTERVENCIÓN DE COMUNICACIONES del 1 de
julio de 2016 al 31 de diciembre de 2016 y en todo el año 2017.
III. Número de solicitudes a las que se refiere la pregunta I no autorizadas por la
autoridad judicial federal para la INTERVENCIÓN DE COMUNICACIONES del 1 de
julio de 2016 al 31 de diciembre de 2016 y en todo el año 2017.
Periodo Solicitudes
realizadas
Solicitudes
autorizadas
Solicitudes no
autorizadas
1 de julio de 2016 al
31 de diciembre de
2016
2017
IV. NÚMERO DE PERSONAS O DISPOSITIVOS que hayan sido intervenidos en sus
comunicaciones privadas por requerimiento de esta dependencia del 1 de julio de
2016 al 31 de diciembre de 2016 y en todo el año 2017.
Periodo Número de personas o dispositivos cuyas
comunicaciones hayan sido intervenidas
por la dependencia
1 de julio de 2016 al 31 de diciembre de
2016
2017
V. Número de averiguaciones previas abiertas entre el 1 de julio de 2016 y el 31 de
diciembre de 2016 y en todo el año 2017. en las que se ha llevado a cabo la
intervención de comunicaciones privadas.
Periodo Número de averiguaciones previas abiertas
en las que se ha llevado a cabo la
intervención de comunicaciones privadas.
1 de julio de 2016 al 31 de diciembre de
2016
2017
VI. Número de averiguaciones previas a las que se refiere la pregunta anterior en las
que:
A. Se ejerció acción penal.
B. Se decretó el no ejercicio de la acción penal.
C. Se archivaron.
D. Permanecieron abiertas.
E. Se ejerció el criterio de oportunidad.
F. Se ejerció la facultad de no investigar los hechos de su conocimiento.
I N T E R V E N C I Ó N D E C O M U N I C A C I Ó N E S
Periodo Número de
averiguacion
es previas
en las que
se ejerció
acción penal
Número de
averiguacion
es previas
en las que
se decretó el
no ejercicio
de la acción
penal.
Número de
averiguacion
es previas
que se
archivaron.
Número de
averiguacion
es previas
que
permanecen
abiertas.
Número de
averiguacion
es previas
en las que
se ejerció el
criterio de
oportunidad.
Número de
averiguaciones
previas en las
que se ejerció
facultad de no
investigar los
hechos de su
conocimiento.
1 de julio de
2016 al 31
de diciembre
de 2016
2017
LOCALIZACIÓN GEOGRÁFICA EN TIEMPO REAL
VII. Número de solicitudes realizadas por la dependencia a la autoridad judicial federal
para la LOCALIZACIÓN GEOGRÁFICA EN TIEMPO REAL del 1 de julio de 2016 al
31 de diciembre de 2016 y en todo el año 2017.
VIII. Número de solicitudes a las que se refiere la pregunta anterior autorizadas la
autoridad judicial federal para requerir la LOCALIZACIÓN GEOGRÁFICA EN
TIEMPO REAL del 1 de julio de 2016 al 31 de diciembre de 2016 y en todo el año
2017.
IX. Número de solicitudes a las que se refiere la pregunta VII no autorizadas por la
autoridad judicial federal para requerir la LOCALIZACIÓN GEOGRÁFICA EN
TIEMPO REAL del 1 de julio de 2016 al 31 de diciembre de 2016 y en todo el año
2017.
Periodo Solicitudes
realizadas
Solicitudes
autorizadas
Solicitudes no
autorizadas
1 de julio de 2016 al
31 de diciembre de
2016
2017
X. Número de SOLICITUDES U ÓRDENES REALIZADAS DE MANERA
EXCEPCIONAL a las que se refiere el párrafo sexto del artículo 303 del Código
Nacional de Procedimientos Penales por la dependencia a concesionarias de
telecomunicaciones, autorizadas y proveedores de servicios y aplicaciones y
contenidos en las que se requiere, sin previa autorización de la autoridad judicial
federal, la LOCALIZACIÓN GEOGRÁFICA EN TIEMPO REAL del 1 de julio de 2016
al 31 de diciembre de 2016 y en todo el año 2017.¿Cuántas de estas fueron
ratificadas totalmente por la autoridad judicial, cuántas fueron ratificadas
parcialmente, cuántas no fueron ratificadas?
Periodo Solicitudes
realizadas de
manera
excepcional
Solicitudes
ratificadas
totalmente
Solicitudes
ratificadas
parcialmente
Solicitudes no
ratificadas
1 de julio de
2016 al 31 de
diciembre de
2016
2017
XI. Número de solicitudes enviadas a concesionarios de telecomunicaciones,
autorizados o proveedores de servicios de aplicaciones y contenidos por la
dependencia para requerir la LOCALIZACIÓN GEOGRÁFICA EN TIEMPO REAL del
1 de julio de 2016 al 31 de diciembre de 2016 y en todo el año 2017. ¿Cuántas
fueron enviadas a cada concesionaria de telecomunicaciones, autorizado o
proveedor de servicios de aplicaciones y contenidos?
Periodo Nombre de concesionaria
de telecomunicaciones,
autorizado o proveedor de
servicios y contenidos.
Número total de solicitudes,
órdenes y requerimientos
enviados a cada
concesionario de
telecomunicaciones,
autorizado o proveedor de
servicios y contenidos para
requerir la LOCALIZACIÓN
GEOGRÁFICA EN TIEMPO
REAL.
1 de julio de 2016 al 31 de
diciembre de 2016
2017
XII. NÚMERO DE PERSONAS O DISPOSITIVOS que hayan sido objeto de una solicitud
de localización geográfica en tiempo real por requerimiento de esta dependencia del
1 de julio de 2016 al 31 de diciembre de 2016 y en todo el año 2017.
Periodo Número de personas o dispositivos cuya
localización geográfica en tiempo real haya
sido obtenida por la dependencia.
1 de julio de 2016 al 31 de diciembre de
2016
2017
XIII. Número de averiguaciones previas abiertas del 1 de julio de 2016 al 31 de diciembre
de 2016 y en todo el año 2017 en las que se ha llevado a cabo la localización
geográfica en tiempo real.
Periodo Número de averiguaciones previas abiertas
en las que se ha llevado a cabo la
localización geográfica en tiempo real..
1 de julio de 2016 al 31 de diciembre de
2016
2017
XIV. Número de averiguaciones previas a las que se refiere la pregunta anterior en las
que:
A. Se ejerció acción penal.
B. Se decretó el no ejercicio de la acción penal.
C. Se archivaron.
D. Permanecieron abiertas.
E. Se ejerció el criterio de oportunidad.
F. Se ejerció la facultad de no investigar los hechos de su conocimiento.
L O C A L I Z A C I Ó N G E O G R Á F I C A EN T I E M P O R E A L
Periodo Número de
averiguacion
es previas
en las que
se ejerció
acción penal
Número de
averiguacion
es previas
en las que
se decretó el
no ejercicio
de la acción
penal.
Número de
averiguacion
es previas
que se
archivaron.
Número de
averiguacion
es previas
que
permanecen
abiertas.
Número de
averiguacion
es previas
en las que
se ejerció el
criterio de
oportunidad.
Número de
averiguaciones
previas en las
que se ejerció
facultad de no
investigar los
hechos de su
conocimiento.
1 de julio de
2016 al 31
de diciembre
de 2016
2017
ACCESO A DATOS CONSERVADOS
XV. Número de solicitudes realizadas por la dependencia a la autoridad judicial federal
para el ACCESO A DATOS CONSERVADOS del 1 de julio de 2016 al 31 de
diciembre de 2016 y en todo el año 2017.
XVI. Número de solicitudes a las que se refiere la pregunta anterior autorizadas por la
autoridad judicial federal para requerir el ACCESO A DATOS CONSERVADOS
REAL del 1 de julio de 2016 al 31 de diciembre de 2016 y en todo el año 2017.
XVII. Número de solicitudes a las que se refiere la pregunta XVI no autorizadas por
autoridad judicial federal para requerir el ACCESO A DATOS CONSERVADOS del 1
de julio de 2016 al 31 de diciembre de 2016 y en todo el año 2017.
Periodo Solicitudes
realizadas
Solicitudes
autorizadas
Solicitudes no
autorizadas
1 de julio de 2016 al
31 de diciembre de
2016
2017
XVIII. Número de SOLICITUDES U ÓRDENES REALIZADAS DE MANERA
EXCEPCIONAL a las que se refiere el párrafo sexto del artículo 303 del Código
Nacional de Procedimientos Penales por la dependencia a concesionarias de
telecomunicaciones, autorizadas y proveedoras de servicios y aplicaciones y
contenidos en las que se requiere, sin previa autorización de la autoridad judicial
federal, el ACCESO A DATOS CONSERVADOS del 1 de julio de 2016 al 31 de
diciembre de 2016 y en todo el año 2017. ¿Cuántas de estas fueron ratificadas
totalmente por la autoridad judicial, cuántas fueron ratificadas parcialmente, cuántas
no fueron ratificadas?
Periodo Solicitudes
realizadas de
manera
excepcional
Solicitudes
ratificadas
totalmente
Solicitudes
ratificadas
parcialmente
Solicitudes no
ratificadas
1 de julio de
2016 al 31 de
diciembre de
2016
2017
XIX. Número de solicitudes enviadas a concesionarios de telecomunicaciones,
autorizados o proveedores de servicios de aplicaciones y contenidos por la
dependencia para requerir el ACCESO A DATOS CONSERVADOS del 1 de julio de
2016 al 31 de diciembre de 2016 y en todo el año 2017. ¿Cuántas fueron enviadas a
cada concesionaria de telecomunicaciones, autorizado o proveedor de servicios de
aplicaciones y contenidos?
Periodo Nombre de concesionaria
de telecomunicaciones,
autorizado o proveedor de
servicios y contenidos.
Número total de solicitudes,
órdenes y requerimientos
enviados a cada
concesionario de
telecomunicaciones,
autorizado o proveedor de
servicios y contenidos para
requerir el ACCESO A
DATOS CONSERVADOS.
1 de julio de 2016 al 31 de
diciembre de 2016
2017
XX. NÚMERO DE PERSONAS O CUENTAS que hayan sido objeto de una solicitud para
el acceso a datos conservados por requerimiento de esta dependencia del 1 de julio
de 2016 al 31 de diciembre de 2016 y en todo el año 2017.
Periodo Número de PERSONAS O CUENTAS que
hayan sido objeto de una solicitud para el
acceso a datos conservados.
1 de julio de 2016 al 31 de diciembre de
2016
2017
XXI. NÚMERO DE AVERIGUACIONES PREVIAS abiertas del 1 de julio de 2016 al 31 de
diciembre de 2016 y en todo el año 2017 en las que se ha llevado a cabo l para el
acceso a datos conservados.
Periodo Número de averiguaciones previas abiertas
en las que se ha llevado a cabo el acceso a
datos conservados.
1 de julio de 2016 al 31 de diciembre de
2016
2017
XXII. Número de averiguaciones previas a las que se refiere la pregunta en las que:
A. Se ejerció acción penal.
B. Se decretó el no ejercicio de la acción penal.
C. Se archivaron.
D. Permanecieron abiertas.
E. Se ejerció el criterio de oportunidad.
F. Se ejerció la facultad de no investigar los hechos de su conocimiento.
A C C E S O A D A T O S C O N S E R V A D O S
Periodo Número de
averiguacion
es previas
en las que
se ejerció
acción penal
Número de
averiguacion
es previas
en las que
se decretó el
no ejercicio
de la acción
penal.
Número de
averiguacion
es previas
que se
archivaron.
Número de
averiguacion
es previas
que
permanecen
abiertas.
Número de
averiguacion
es previas
en las que
se ejerció el
criterio de
oportunidad.
Número de
averiguaciones
previas en las
que se ejerció
facultad de no
investigar los
hechos de su
conocimiento.
1 de julio de
2016 al 31
de diciembre
de 2016
2017
2. Versiones públicas de solicitudes y requerimientos en el
ejercicio de vigilancia.
SOLICITUDES A JUZGADOS DE DISTRITO ESPECIALIZADOS EN MEDIDAS
CAUTELARES Y CONTROL DE TÉCNICAS DE INVESTIGACIÓN.
I. Se requiere VERSIÓN PÚBLICA DE TODAS LAS SOLICITUDES que la
dependencia haya realizado del 1 de julio de 2016 al 31 de diciembre de 2017 a
cualquiera de los Jueces Federales Penales Especializados en Cateos Arraigos e
Intervención de Comunicaciones, a cualquiera de los Juzgados de Distrito
Especializados en Medidas Cautelares y Control de Técnicas de Investigación y al
Centro Nacional de Justicia Especializado en Control de Técnicas de Investigación,
Arraigo e Intervención de Comunicaciones para requerir a concesionarias de
telecomunicaciones, autorizados o proveedores de servicios de aplicaciones y
contenidos en términos de lo dispuesto por los artículos 291 y 303 del Código
Nacional de Procedimientos Penales:
1. INTERVENCIÓN DE COMUNICACIONES.
2. LOCALIZACIÓN GEOGRÁFICA EN TIEMPO REAL.
3. ACCESO A DATOS CONSERVADOS.
SOLICITUDES A CONCESIONARIAS DE TELECOMUNICACIONES, AUTORIZADOS O
PROVEEDORES DE SERVICIOS DE APLICACIONES Y CONTENIDOS.
I. Se requiere VERSIÓN PÚBLICA DE TODAS LAS SOLICITUDES U ÓRDENES que
la dependencia haya realizado del 1 de julio de 2016 al 31 de diciembre de 2017
directamente a concesionarias de telecomunicaciones, autorizados o proveedores
de servicios de aplicaciones y contenidos en términos de lo dispuesto por el artículo
303 del Código Nacional de Procedimientos Penales:
1. LOCALIZACIÓN GEOGRÁFICA EN TIEMPO REAL.
2. ACCESO A DATOS CONSERVADOS.
SOLICITUDES DE RATIFICACIÓN DE REQUERIMIENTOS DIRECTOS A
CONCESIONARIAS DE TELECOMUNICACIONES, AUTORIZADOS O PROVEEDORES
DE SERVICIOS DE APLICACIONES Y CONTENIDOS.
II. Se requiere VERSIÓN PÚBLICA DE TODAS LAS SOLICITUDES DE
RATIFICACIÓN que la dependencia haya realizado del 1 de julio de 2016 al 31 de
diciembre de 2017 a cualquiera de los Jueces Federales Penales Especializados en
Cateos Arraigos e Intervención de Comunicaciones, a cualquiera de los Juzgados de
Distrito Especializados en Medidas Cautelares y Control de Técnicas de
Investigación y al Centro Nacional de Justicia Especializado en Control de Técnicas
de Investigación, Arraigo e Intervención de Comunicaciones realizadas directamente
a concesionarias de telecomunicaciones, autorizados o proveedores de servicios de
aplicaciones y contenidos de manera excepcional en términos de lo dispuesto en el
párrafo sexto del artículo 303 del Código Civil de Procedimientos Penales:
1. LOCALIZACIÓN GEOGRÁFICA EN TIEMPO REAL.
2. ACCESO A DATOS CONSERVADOS.
Las versiones públicas deberán de incluir por lo menos los siguientes datos:
a) Fundamentos legales de la solicitud;
b) Objeto de la solicitud;
c) En su caso, nombre de autoridad judicial federal, nombre de concesionaria, autorizada o
proveedora de servicios, aplicaciones o contenidos a la que se encuentra dirigida la solicitud
d) Temporalidad de la medida cuya autorización se solicita;
e) Cantidad de personas, líneas, cuentas o dispositivos respecto de los cuales se solicita la
autorización de intervención de comunicaciones privadas</t>
  </si>
  <si>
    <t>Favor de consultar anexo. Gracias</t>
  </si>
  <si>
    <t xml:space="preserve">Yolanda Aurora Fuentes Espinosa </t>
  </si>
  <si>
    <t xml:space="preserve">El presente cuestionario será aplicado en todas las entidades federativas, como parte de una investigación del Instituto
Nacional de Ciencias Penales, con la finalidad de identificar cómo se está aplicando la Justicia Alternativa en la Justicia
Penal para Adolescentes a partir de la publicación de la Ley Nacional del Sistema Integral de Justicia Penal para
Adolescentes.
Solicitamos atentamente proporcionar la información, de los años 2015 año que servirá de punto de comparación, 2016
año de publicación de la Ley y 2017, con base en los registros de los juzgados especializados de su entidad
Se anexa el cuestionario a responder.
Muchas gracias.  </t>
  </si>
  <si>
    <t xml:space="preserve">Antonio Guzman Guzman </t>
  </si>
  <si>
    <t xml:space="preserve">Solicito lo correspondiente a Seguridad Social que se depositó por parte de Gobierno
Federal desde la creación en el diario oficial de la federación del Instituto tecnológico superior de santa maría del oro,
desglosado cada deposito por trabajador, tomando en cuenta a la planta de trabajadores vigentes así como lo que
generaron las personas que ya NO laboran en el instituto tecnológico,  ademas de plasmar en que cuenta se esta
depositando tal recurso y que se le hace a los rendimientos correspondiente a ese dinero que es de los que laboran o
laboraron en tal instituto  </t>
  </si>
  <si>
    <t xml:space="preserve">Juan Jose Ramos Gonzalez </t>
  </si>
  <si>
    <t xml:space="preserve">Montos y fechas de los
depositos realizados por parte del Gobierno del Estado de Durango al Instituto Tecnologico de Durango (Tecnologico
Nacional de Mexico) desde enero de 2015 a la fecha (febrero 2018), como apoyo para el proyecto de la Educación a
Distancia del Instituto. Los depositos se realizan, normalmente, de manera mensual, y desde inicio del proyecto se
etiqueto como apoyo a la Educación a Distancia que ofrece al Instituto a municipios del este estado. Este monto fue
sujeto a auditoria a finales del años 2016 y principios de 2017. por parte de la Secretaria de Contraloria del Estado.  
</t>
  </si>
  <si>
    <t xml:space="preserve">Cecilia Aleman morales </t>
  </si>
  <si>
    <t xml:space="preserve">Lo relacionado a los contratos de carácter administrativo  que se realizó
para llevar a cabo la construcción del puente baluarte.  </t>
  </si>
  <si>
    <t xml:space="preserve">santiago mijares reyes </t>
  </si>
  <si>
    <t xml:space="preserve">buenas noches, solicito que me proporcionen el contrato de la licitacion publica nacional.
LOS DATOS SON LOS SIGUIENTES:
Detalle del Contrato
Número de Contrato  flecha 4500014552
Unidad administrativa que celebró el contrato  flecha DELEGACIÓN REGIONAL X MONTERREY
Procedimiento de contratación  flecha LICITACION PUBLICA NACIONAL
</t>
  </si>
  <si>
    <t xml:space="preserve">Llobet Iván Cetzal Martínez . </t>
  </si>
  <si>
    <t xml:space="preserve">Quisiera saber si existe una obligacion y o fundamento legal para el emplacamiento de bicicletas, si la legislacion lo
contempla o no,  y sólo en caso de que se contemple, saber si es obligatorio u opcional, a cuánto asciende el costo de
hacer el trámite y si existiese alguna manera de condonar el pago.
Asimismo, quisiera conocer los derechos y u obligaciones que tiene el ciclista contenidos en el reglamento de tránsito.  
</t>
  </si>
  <si>
    <t xml:space="preserve">Jaime Sabines . </t>
  </si>
  <si>
    <t xml:space="preserve">Con fundamento en el artículo 6 de la Constitución Política de los Estados Unidos Mexicanos, solicito se proporcione la
siguiente información:
1) Me envíen el currículo del Titular del Comité de Transparencia.
2) Las facultades que tiene.
3) Así como quienes conforman el Comité de Transparencia y sus currículos.
Gracias  </t>
  </si>
  <si>
    <t xml:space="preserve">solicito  se  me
proporciones  el  aviso  de  privacidad  en  sus  dos  modalidades  simplificado  e  integral
Cuales han sido los instrumentos que han aplicado en evaluaciones de calidad sobre la gestión de las solicitudes para el
ejercicio de los Derechos ARCO.
Cuales son las funciones del oficial de protección de datos personales
Solicito copia del contrato o cualquier otro instrumento jurídico sobre la relación entre el responsable y el encargado
como lo manifiesta el artículo 59 de la Ley General de Protección de Datos Personales en posesión de sujetos obligados  
</t>
  </si>
  <si>
    <t xml:space="preserve"> Informe laboral 2018  </t>
  </si>
  <si>
    <t xml:space="preserve">solicito saber cargo y
salario de todos los empleados del Marlboro house ubicado en paseo viejo oeste (incluir recibo de pago para comprar).
saber si estas personas están regidas por la ley del trabajo, cuentan con seguro medico, bonos, horas extras. en caso
contrario que instancia regula a dicho negocio, o bien al arrendatario. saludos cordiales  
</t>
  </si>
  <si>
    <t xml:space="preserve">Fernando Delgadillo . </t>
  </si>
  <si>
    <t xml:space="preserve">Solicito se me envié su calendario de días inhábiles y el Acuerdo por el cual se aprobó, para el año
2018
Gracias  </t>
  </si>
  <si>
    <t xml:space="preserve">Lo relacionado a los contratos de carácter administrativo  que se realizó  para llevar a
cabo la construcción del puente baluarte.  </t>
  </si>
  <si>
    <t xml:space="preserve">FRANCISCO VALDÉS PEREZGASGA </t>
  </si>
  <si>
    <t xml:space="preserve">Copia de
acuerdos,  apoyos,  convenios  y  contratos  realizados  por  la  Secretaría  de  Turismo  del  Estado  de  Durango  y  la
Organización  de  la  Sociedad  Civil  denominada  Ecocañón  AC  de  Lerdo,  Durango.    </t>
  </si>
  <si>
    <t xml:space="preserve">ABIEL ANTONIO BUSTILLOS HERNANDEZ  
</t>
  </si>
  <si>
    <t xml:space="preserve">Deseo
obtener información sobre cómo se realizan los egresos generados por el concepto de Promoción y Publicidad en la
Secretaría de Turismo del Estado de Durango. Copia de los desgloses de gastos realizados en la cuenta de Promoción y
Publicidad durante el ejercicio 2017 de esta Secretaría Estatal.  </t>
  </si>
  <si>
    <t xml:space="preserve">Maria Jose Visoso . </t>
  </si>
  <si>
    <t xml:space="preserve">Hola, requiero informacion sobre el
fondo FOTRADIS y el uso que se le dio en 2017.  </t>
  </si>
  <si>
    <t xml:space="preserve"> León Martínez . </t>
  </si>
  <si>
    <t xml:space="preserve">Solicito se me envié su calendario de
días inhábiles y el Acuerdo por el cual se aprobó, para el año 2018
Gracias  </t>
  </si>
  <si>
    <t xml:space="preserve">QUIERO SABER EL
STATUS QUE GUARDA LA INVESTIGACION QUE ESTAN HACIENDO USTEDES DEL ASUNTO DE LA CECYTED
RESPECTO AL NEPOTISMO EXISTENTE AL INTERIOR DE ESA DEPENDENCIA DONDE EL DIRECTOR GENERAL
NOMBRO A FAMILIAR DE LA ESPOSA DE ESTE.  TAMBIEN HEMOS RECIBIDO INFORMES QUE AL CONTRALOR
SE LE PAGA BUENA COMPENSACION POR ESO NO PUEDE ACTUAR CON INDEPENDENCIA   </t>
  </si>
  <si>
    <t xml:space="preserve">Copia de acuerdos,
convenios y contratos realizados por la Secretaría de Desarrollo Económico y la Organización de la Sociedad Civil
denominada Ecocañón AC de Lerdo, Durango de 2014 a la fecha.  </t>
  </si>
  <si>
    <t xml:space="preserve">Solicito información respecto a los incentivos, apoyos económicos o en especie para fomentar inversiones en los años 2013, 2014, 2015 ,2016 y 2017, información fundamental debido a que se trata de fondos públicos.
Desglosar por proyecto con los siguientes datos:
a) Compañía apoyada con incentivos
b) Monto de inversión
c) Empleos comprometidos en la inversión y plazos para generar las plazas laborales.
d) Empleos generados a la fecha por cada inversión.
e) Monto total del incentivo. Desglosar si se trata de incentivo económico o en especie (terrenos o inmuebles) o descuento de impuestos.
f) Avance del proyecto de inversión
</t>
  </si>
  <si>
    <t xml:space="preserve">Quisiera saber si existe
una obligacion y o fundamento legal para el emplacamiento de bicicletas, si la legislacion lo contempla o no,  y sólo en
caso de que se contemple, saber si es obligatorio u opcional, a cuánto asciende el costo de hacer el trámite y si existiese
alguna manera de condonar el pago.
Asimismo, quisiera conocer los derechos y u obligaciones que tiene el ciclista contenidos en el reglamento de tránsito.  
</t>
  </si>
  <si>
    <t xml:space="preserve">hola, requiero informacion sobre el
fondo FOTRADIS y el uso que se le dio en 2017.  </t>
  </si>
  <si>
    <t xml:space="preserve">solicito se me proporciones el aviso
de privacidad en sus dos modalidades simplificado e integral
Cuales han sido los instrumentos que han aplicado en evaluaciones de calidad sobre la gestión de las solicitudes para el
ejercicio de los Derechos ARCO.
Cuales son las funciones del oficial de protección de datos personales
Solicito copia del contrato o cualquier otro instrumento jurídico sobre la relación entre el responsable y el encargado
como lo manifiesta el artículo 59 de la Ley General de Protección de Datos Personales en posesión de sujetos obligados  
</t>
  </si>
  <si>
    <t xml:space="preserve">Jorge Perez . </t>
  </si>
  <si>
    <t xml:space="preserve">Con fundamento en el artículo 6 de la
CPEUM, solicito saber cuántos proyectos sociales se tienen estimados para el año 2018, asimismo requiere el nombre
de cada proyecto, personas a las que va dirigido, requisitos (en su caso) y presupuesto que se ocupara.  </t>
  </si>
  <si>
    <t xml:space="preserve">Gabriela Vidal . </t>
  </si>
  <si>
    <t xml:space="preserve"> 1.- Qué acciones y/o programas ha realizado para atender a las personas adultas mayores durante 2017.
2.- Número total de personas adultas mayores atendidas durante 2017.
3.- Presupuesto ejercido para la atención de las personas adultas mayores durante 2017.  
</t>
  </si>
  <si>
    <t xml:space="preserve">Copia de acuerdos, convenios y
contratos realizados por la Secretaría de Desarrollo Social y la Organización de la Sociedad Civil denominada Ecocañón
AC de Lerdo, Durango durante el período de 2014 a la fecha.  </t>
  </si>
  <si>
    <t xml:space="preserve"> través de este medio, pido copia de
todos los documentos que contengan información acerca de los contratos celebrados por el sujeto obligado con
empresas de servicios aéreos, taxis aéreos, así como todas las empresas prestadoras de servicios de transporte aéreo
no regulares nacionales e internacionales desde el año 2005 hasta la fecha.  </t>
  </si>
  <si>
    <t xml:space="preserve">Anonimo anonimo ANONIMO  
</t>
  </si>
  <si>
    <t xml:space="preserve">Solicitud de información de
programas de Uniformes Escolares de acuerdo a solicitud anexa, si la solicitud no es de su competencia favor de remitirla
a la dependencia correspondiente.  </t>
  </si>
  <si>
    <t xml:space="preserve">Solicito saber porque en la Direccion Estatal de CONALEP en Durango tienen trabajando personal de la Secretaria de
Educación Pública comisionado siendo que esto ya no esta permitido, ademas de que se le paga su sueldo por parte de
Secretaria y por parte de la  Dirección de CONALEP le dan una compensación muy alta, la cual no se le daba a quien
ocupaba el cargo en años pasados En el puesto de Formación Académica  
</t>
  </si>
  <si>
    <t xml:space="preserve">Ernesto Aguilar </t>
  </si>
  <si>
    <t xml:space="preserve">Si existe decreto de creación de la Coordinación Estatal del Servicio Profesional Docente, o documento legislativo que
ampare a tal coordinación o departamento de Servicio Profesional Docente con facultades de ley.
En  caso  afirmativo  incluir  documentación  legal  que  ampare  las  facultades  y  funciones  de  dicha  Coordinación  o
Departamento. En la Secretaria de Educación del Estado de Durango, existe un departamento de Servicio Profesional
Docente. Según la Ley de Educación del Estado de Durango y los reglamentos internos de dicha dependencia, no existe
tal departamento ni se especifican sus funciones ni facultades.  </t>
  </si>
  <si>
    <t xml:space="preserve"> 123 123 </t>
  </si>
  <si>
    <t xml:space="preserve">Directorio de las instituciones educativas del nivel primaria y secundaria del Estado de Durango, que contenga clave de la
escuela, domicilio y teléfono de la misma, asi como el nombre del director actual lo anterior con la finalidad de llevar a los
niños información de los programas que maneja nuestra Organización, de antemano gracias.  
</t>
  </si>
  <si>
    <t xml:space="preserve">Karla Pescador </t>
  </si>
  <si>
    <t xml:space="preserve">Deseo conocer los interinatos que se cubrieron y quien los cubrió en el ciclo escolar 16-17 en la EST # 19 CCT
10DST0019N  de  la  ciudad  de  Dgo,  además  deseo  conocer  si  alguno  de  los  docentes  realizó  la  evaluación  del
desempeño y si le fue basificado el interinato, en caso de haber realizado la evaluación y que no se le haya basificado el
interinato deseo conocer la razón del porqué no se hizo  </t>
  </si>
  <si>
    <t xml:space="preserve">Víctor Hugo Nevárez </t>
  </si>
  <si>
    <t>Unidad de transparencia
Presente
Solicito copia certificada de oficio con fecha 24 de marzo de 2017 que emitió y envió la licenciada Verónica Reyna lozano coordinadora de procedimientos jurídicos,laboral y administrativos del servicio profesional docente de la secretaría de educación del estado de durango y que recibió el profr. Leodegario Rivera Muñoz jefe del departamento de educación secundaria general de la secretaria de educación del estado de durango, para darle instrucción del resultado del expediente 141/2016.
Atentamente
Víctor Hugo Nevárez</t>
  </si>
  <si>
    <t xml:space="preserve">EDUARDO HERNANDEZ </t>
  </si>
  <si>
    <t xml:space="preserve">Ximena Marquez . </t>
  </si>
  <si>
    <t xml:space="preserve">Con fundamento en el artículo 6 de la
Constitución Política de los Estados Unidos Mexicanos, solicito se proporcione la siguiente información:
1) Me envíen el currículo del Titular del Comité de Transparencia.
2) Las facultades que tiene.
3) Así como quienes conforman el Comité de Transparencia y sus currículos.
Gracias  </t>
  </si>
  <si>
    <t>Transparencia del estado de durango
Presente
Solicito acceso a informacion publica a la direccion de recursos humanos de la secrrtaria de educacion del estado de durango de copia de solicitud de permiso presidencial de la señora maria cristina bueno sauceda y la fecha dia, mes y año en la que presento la solicitud para permiso presidencial en la secretaria de educacion del estado de durango, asi como copia de documentos presentados que acompañan dicha solicitud , mencionando nombre de esos documentos con fecha dia, año ,mes, y fecha dia , mes, año de los resumenes clinicos de la clinica del issste en ciudad de durango los cuales presento para que le otorgaran el permiso presidencial con goce de sueldo de fecha 16 de abril de 2016 al 15 de abril de 2017
Atentamente
Eduardo hernandez</t>
  </si>
  <si>
    <t xml:space="preserve">Yamil Ruiz Moreno </t>
  </si>
  <si>
    <t xml:space="preserve">Con fines de investigación académica sobre educación, solicito cordialmente a la Coordinación Estatal del Servicio
Profesional Docente del estado de la república que recibe esta solicitud, la Secretaría de Educación estatal, o a quien se
encargue y conozca de la asignación de plazas a Cargos de Dirección, Supervisión y Asesoría Técnico-Pedagógica en
dicho Estado:
Los NÚMEROS DE FOLIO de los candidatos que recibieron una plaza con funciones de DIRECCIÓN, SUPERVISIÓN Y
ASESORÍA TÉCNICO-PEDAGÓGICA dentro de los Concursos de Promoción en EDUCACIÓN BÁSICA del Servicio
Profesional Docente para DOS ciclos escolares: el de 2015-2016 y el de 2016-2017. FAVOR DE NO OMITIR CARGOS
DE DIRECCIÓN, SUPERVISORES Y ASESORES TÉCNICO-PEDAGÓGICOS. Indicar, de preferencia, en formato
Excel/Word: el número de folio al que se asignó plaza, el año en el que se le asignó dicha plaza (2015 ó 2016), y en caso
de ser director, el CCT (Clave de Centro de Trabajo) de la escuela a la que fue asignado. Si sólo tiene de un año, favor
de enviar la información de ese año.
Dichos números de folio son identificables en las listas de prelación hechas públicas por la Comisión Nacional del
Servicio Profesional Docente, en el Sistema Nacional de Registro del Servicio Profesional Docente, pero no se indica
quién entre ellos recibió una plaza durante el ciclo escolar 2015-2016 y 2016-2017. No solicito información personal, sino
el número de folio.
Le agradeceré tener esta información lo más pronto posible, pues tengo premura en mi trabajo de investigación.
Muchas gracias.  </t>
  </si>
  <si>
    <t xml:space="preserve">   PLATAFORMA NACIONAL DE TRANSPARENCIA  
   DURANGO  
Acuse de Recepción de Solicitud de Información Pública
Nombre del solicitante: Yamil Ruiz Moreno  
Se ha recibido para su trámite en la  U.T. de la Secretaría de Educación del Estado de Durango la solicitud de
Información Pública , de fecha 20/febrero/2018 a las 14:39 horas, asignádole número de Folio: 00073218. En donde
requiere en Electrónico a través del sistema de solicitudes de acceso la información de la PNT la siguiente información:
Con fines de investigación académica sobre educación, solicito cordialmente a la Coordinación Estatal del Servicio
Profesional Docente del estado de la república que recibe esta solicitud, la Secretaría de Educación estatal, o a quien se
encargue y conozca de la asignación de plazas a Cargos de Dirección, Supervisión y Asesoría Técnico-Pedagógica en
dicho Estado:
Los NÚMEROS DE FOLIO de los candidatos que recibieron una plaza con funciones de DIRECCIÓN, SUPERVISIÓN Y
ASESORÍA TÉCNICO-PEDAGÓGICA dentro de los Concursos de Promoción en EDUCACIÓN BÁSICA del Servicio
Profesional Docente para DOS ciclos escolares: el de 2015-2016 y el de 2016-2017. FAVOR DE NO OMITIR CARGOS
DE DIRECCIÓN, SUPERVISORES Y ASESORES TÉCNICO-PEDAGÓGICOS. Indicar, de preferencia, en formato
Excel/Word: el número de folio al que se asignó plaza, el año en el que se le asignó dicha plaza (2015 ó 2016), y en caso
de ser director, el CCT (Clave de Centro de Trabajo) de la escuela a la que fue asignado. Si sólo tiene de un año, favor
de enviar la información de ese año.
Dichos números de folio son identificables en las listas de prelación hechas públicas por la Comisión Nacional del
Servicio Profesional Docente, en el Sistema Nacional de Registro del Servicio Profesional Docente, pero no se indica
quién entre ellos recibió una plaza durante el ciclo escolar 2015-2016 y 2016-2017. No solicito información personal, sino
el número de folio.
Le agradeceré tener esta información lo más pronto posible, pues tengo premura en mi trabajo de investigación.
Muchas gracias.  </t>
  </si>
  <si>
    <t xml:space="preserve">VICTOR HUGO NEVÁREZ GONZÁLEZ  
</t>
  </si>
  <si>
    <t>Unidad de transparencia del gobierno del estado de durango Presente
Solicito a la direccion de recursos humanos de la secretaria de educacion del estado de durango, me entreguen mis comprobantes originales que envia la sep de mexico de pago de quincenas del fone desde la quincena 15,16,17,18,19,20,21,22,23,24 de 2017 y comprobante de quincena 1,2,3 de 2018, con centro de trabajo 10DES0002V.
Que me entregue mis comprobantes originales de pago de las quincenas antes descritas a traves de la unidad de transparencia de la secretaria de educacion del estado de durango.
Atentamente
VICTOR HUGO NEVÁREZ GONZÁLEZ</t>
  </si>
  <si>
    <t xml:space="preserve">Solicitud de información de programas de Uniformes Escolares de acuerdo a solicitud anexa, si la solicitud no es de su
competencia favor de remitirla a la dependencia correspondiente.  
</t>
  </si>
  <si>
    <t xml:space="preserve">JUAN ARREOLA </t>
  </si>
  <si>
    <t>Transparencia durango &gt; presente &gt; &gt; solicito acceso a informscion publica a la direccion de recursos humanos de la secretaria de educacion del estado de durango de copia de la compatibilidad de plazas con clave E0351 de jefe de enseñanza de secundaria general y claves E0363 en la escuela secundaria general 3 de la ciudad de durango, ya que corresponde las dos claves a 2 tiempos completos de 40 hrs. Cada clave de la señora cintia maritza hernandez galindo empleada de la secretaria de educacion del estado de durango &gt; &gt; atentamente &gt; juan arreola</t>
  </si>
  <si>
    <t>Transparencia durango &gt; Presente &gt; Solicito a la direccion de recursos humanos copia de examen de oposicion para que la señora cintia maritsa hernandez galindo con curp HEGC651228MDGRLN09 obtuviera plaza con clave E0351 de jefe de enseñanza y con claves E0363 en la secundaria general 3 jaime torres bodet de la ciudaf de durango, durango, ademas de una irregularidad de que le den una plaza de jefe de enseñanza ya que nunca a ocupado puestos de subdirector o directora paraocupar este puesto de acuerdo a la ley del servicio profesional docente de la nueva reforma educativa. &gt; Atte &gt; Juan arreola</t>
  </si>
  <si>
    <t xml:space="preserve">VÍCTOR HUGO NEVÁREZ GONZÁLEZ  
</t>
  </si>
  <si>
    <t>Transparencia de gobierno del estado de durango Presente
Solicito a la direccion de recursos humanos de la secretaria de educacion del estado de durango en departamento de nomina y pagos , mis comprobantes originales que envia la sep de mexico de pago de quincenas 15, 16, 17,18,19,20,21,22,23,24 de 2017 y comprobante de quincenas 1,2,3 de 2018 con centro de trabajo 10DES0002V
ATENTAMENTE
VÍCTOR HUGO NEVÁREZ GONZÁLEZ</t>
  </si>
  <si>
    <t>Titular de transparencia de gobierno del estado de dirango Presente
Solicito 1 copia certificada al DEPARTAMENTO DE EDUCACION SECUNDARIA GENERAL DE LA SECRETARIA DE EDUCACION DEL ESTADO DE DURANGO de OFICIO No. SEED /CESPDIE-192 -2017 con fecha MARZO 24 DE 2017 DE coordinacion de procedimientos jurídico laboral y administrativo de la coordinacion estatal del servicio profesional docente y recursos humanos.
Solicito 1 COPIA SIMPLE al departamento de educacion secundaria general de la secretaria de educacion del estado de durango de oficio No.125/2017 de fecha 30 de mayo de 2017.
Atentamente
VÍCTOR HUGO NEVÁREZ GONZÁLEZ</t>
  </si>
  <si>
    <t xml:space="preserve">Favor de leer con mucha atención la siguiente solicitud.
Antes de precisar la información pública que solicito, quiero destacar que NO HE RECIBIDO ESTA INFORMACIÓN
ANTERIORMENTE, por lo que la respuesta a esta solicitud no debe ser YA ENTREGAMOS ESTA INFORMACIÓN, NI
DEBE REENVIAR INFORMACIÓN QUE YA RECIBÍ MEDIANTE ESTA PLATAFORMA. Es decir, quiero destacar que
ESTOY SOLICITANDO INFORMACIÓN ADICIONAL A LA QUE RECIBÍ ANTERIORMENTE.  Suplico su comprensión y
su apoyo para conseguir esta NUEVA información.Si la respuesta a esta solicitud es que ya recibí esta información, o se
me reenvía la que tengo, interpondré un recurso de revisión.
EN ESTA OCASIÓN, INFORMACIÓN  DISTINTA A LA ANTERIOR, QUE NO SE ME HA ENVIADO POR INFOMEX
ESTATAL, SOLICITO INFORMACIÓN DIFERENTE. ADJUNTO LA NUEVA SOLICITUD EN ANEXO.  
</t>
  </si>
  <si>
    <t xml:space="preserve"> Yamil Ruiz Moreno </t>
  </si>
  <si>
    <t xml:space="preserve">Yamil Ruiz . </t>
  </si>
  <si>
    <t xml:space="preserve">Favor de leer con mucha atención la siguiente solicitud.
Antes de precisar la información pública que solicito, quiero destacar que NO HE RECIBIDO ESTA INFORMACIÓN
ANTERIORMENTE, por lo que la respuesta a esta solicitud no debe ser YA ENTREGAMOS ESTA INFORMACIÓN, NI
DEBE REENVIAR INFORMACIÓN QUE YA RECIBÍ MEDIANTE ESTA PLATAFORMA. Es decir, quiero destacar que
ESTOY SOLICITANDO INFORMACIÓN ADICIONAL A LA QUE RECIBÍ ANTERIORMENTE.  Suplico su comprensión y
su apoyo para conseguir esta NUEVA información.Si la respuesta a esta solicitud es que ya recibí esta información, o se
me reenvía la que tengo, interpondré un recurso de revisión.
ADJUNTO NUEVA SOLICITUD.  </t>
  </si>
  <si>
    <t xml:space="preserve">Yamil Ruiz Moreno  
</t>
  </si>
  <si>
    <t xml:space="preserve">Favor de leer con mucha atención la siguiente solicitud.
Antes de precisar la información pública que solicito, quiero destacar que NO HE RECIBIDO ESTA INFORMACIÓN
ANTERIORMENTE, por lo que la respuesta a esta solicitud no debe ser YA ENTREGAMOS ESTA INFORMACIÓN, NI
DEBE REENVIAR INFORMACIÓN QUE YA RECIBÍ MEDIANTE ESTA PLATAFORMA. Es decir, quiero destacar que
ESTOY SOLICITANDO INFORMACIÓN ADICIONAL A LA QUE RECIBÍ ANTERIORMENTE.  Suplico su comprensión y
su apoyo para conseguir esta NUEVA información.Si la respuesta a esta solicitud es que ya recibí esta información, o se
me reenvía la que tengo, interpondré un recurso de revisión.
ADJUNTO SOLICITUD, ARCHIVO ANEXO  </t>
  </si>
  <si>
    <t xml:space="preserve">Favor de leer con mucha atención la siguiente solicitud.
Antes de precisar la información pública que solicito, quiero destacar que NO HE RECIBIDO ESTA INFORMACIÓN ANTERIORMENTE, por lo que la respuesta a esta solicitud no debe ser "YA ENTREGAMOS ESTA INFORMACIÓN", NI DEBE REENVIAR INFORMACIÓN QUE YA RECIBÍ MEDIANTE ESTA PLATAFORMA. Es decir, quiero destacar que ESTOY SOLICITANDO INFORMACIÓN ADICIONAL A LA QUE RECIBÍ ANTERIORMENTE.  Suplico su comprensión y su apoyo para conseguir esta NUEVA información.Si la respuesta a esta solicitud es que ya recibí esta información, o se me reenvía la que tengo, interpondré un recurso de revisión.
Durante el mes de enero, mediante la Plataforma Infomex RECIBÍ los números de folio de los aspirantes a los que se les asignó una plaza con funciones de DIrección en el Servicio Profesional Docente durante el ciclo escolar 2016-2017. Agradezco esta información.
SIN EMBARGO, EN ESTA OCASIÓN, (INFORMACIÓN  DISTINTA A LA ANTERIOR, QUE NO SE ME HA ENVIADO POR INFOMEX ESTATAL) SOLICITO LOS NÚMEROS DE FOLIO DE AQUELLOS QUE RECIBIERON UNA PLAZA CON FUNCIONES DE ASESORÍA TÉCNICO-PEDAGÓGICA Y DE SUPERVISIÓN EN EL SERVICIO PROFESIONAL DOCENTE, EN EDUCACIÓN BÁSICA, DURANTE EL CICLO ESCOLAR 2016-2017, en el marco del Concurso de Promoción 2016-2017. Favor de indicar la función (ATP o SUP) junto al número de folio. FAVOR DE ENVIARLO EN FORMATO WORD O EXCEL.
También agradecería el CCT del centro escolar al que aquellos con funciones de Dirección fueron asignados (opcional).
En la solicitud anterior, pedí esta información también para el ciclo escolar 2015-2016 (funciones de dirección, asesoría técnico-pedagógica y supervisores): ESTE AÑO ES OPCIONAL.
Estoy haciendo un estudio de investigación sobre la promoción en el Servicio Profesional Docente, por lo que esta información es muy valiosa e indispensable.
Solicito esta información a la Coordinación Estatal del Servicio Profesional Docente del Estado que recibe esta solicitud, la Secretaría de Educación Estatal, o a quien se encargue y conozca de la asignación de plazas a Cargos de Supervisión y Asesoría Técnico-Pedagógica en dicho Estado.
Una disculpa por el número de solicitudes que se han enviado respecto a este tema, debe haber un problema técnico con la plataforma que multiplicó el número de solicitudes, yo sólo la hice una vez).
Le agradecería que atendiera esta solicitud lo más pronto posible.
Muchas gracias. 
En caso de tener alguna duda, favor de escribir a yamilruizmor@gmail.com
SOLICITO INFORMACIÓN ADICIONAL. Dichos números de folio se pueden localizar en las listas de prelación de la Coordinación Nacional del Servicio Profesional Docente, en el Sistema Nacional de Registro del Servicio Profesional Docente. No se indica quién de ellos recibió una plaza de Asesoría Técnico-Pedagógica o de supervisión. No solicito información personal, sino el número de folio.
</t>
  </si>
  <si>
    <t xml:space="preserve">ÍCTOR HUGO  NEVÁREZ  GONZÁLEZ  
</t>
  </si>
  <si>
    <t>Unidad de transparencia del gobirrno del estado de durango.
presente.
solicito acuse de recibido de solicitud de acceso a informacion publica , de acuerdo al articulo 119 de la ley de transparencia de acceso a informacion publica para que me den el folio de esta solicitid de acceso a informacion pública.
solicito copia certificada de documento de oficio No. 125/2017 de fecha 30 de mayo de 2017 que se genero en el DEPARTAMENTO DE EDUCACION SECUNDARIA GENERAL DE LA SECRETARIA DE EDUCACION DEL ESTADO DE DURANGO, dicho documento se genero en ese departamento de educacion secundaria general despues de la instruccion que le dio la LIC. VERONICA REYNA LOZANO coordinadora de procedimientos jurídico, laboral y administrativo del servicio profesional docente y recursos humanos de la secretaria de educacion del Estado de durango con Oficio No. SEED/ CESPDIE-192-2017 de fecha 24 de marzo de 2017. El documento que genero el departamento de educacion secundaria general en el contenido de la informacion del oficio No. 125/2017 se debe de cambiar en el contenido de lo escrito oficio Núm.CPJLYA/286/2017 por Oficio No. SEED/CESPDIE-192-2017 ya que con este oficio No. SEED/CESPDIE-192-2017 se dio la instruccion al departamento de educacion secundaria general y es el que se debe tomar de base para generar el documento oficio No. 125/2017.
Aentamente
VÍCTOR HUGO NEVÁREZ GONZÁLEZ</t>
  </si>
  <si>
    <t xml:space="preserve">Emmanuel Esparza Robledo </t>
  </si>
  <si>
    <t xml:space="preserve"> 1. Tabulador de puestos desde el nivel más bajo hasta el nivel más alto dentro del Gobierno del Estado de
Durango.
2. Sueldos de los puestos dentro del Gobierno del Estado de Durango, desde el nivel más bajo hasta el nivel más alto.
3. Cuál es la cantidad monetaria de las prestaciones económicas a las que tienen derecho los empleados/empleadas
dentro del Gobierno del Estado de Durango.</t>
  </si>
  <si>
    <t xml:space="preserve"> Solicito se me proporciones el aviso de privacidad en sus dos modalidades simplificado e integral
Cuales han sido los instrumentos que han aplicado en evaluaciones de calidad sobre la gestión de las solicitudes para el
ejercicio de los Derechos ARCO.
Cuales son las funciones del oficial de protección de datos personales
Solicito copia del contrato o cualquier otro instrumento jurídico sobre la relación entre el responsable y el encargado
como lo manifiesta el artículo 59 de la Ley General de Protección de Datos Personales en posesión de sujetos obligados  
</t>
  </si>
  <si>
    <t xml:space="preserve">Miguel Quiñones Vargas </t>
  </si>
  <si>
    <t xml:space="preserve">  Presupuesto autorizado para el instituto estatal del deporte en 2018 y cómo se distribuye el gasto del mismo.
</t>
  </si>
  <si>
    <t xml:space="preserve">Aira Coria Chalup </t>
  </si>
  <si>
    <t xml:space="preserve"> Solicito la información contable referente a los informes de pasivos contingentes del ejercicio 2016. Buenas
tardes, soy alumna de la Facultad de Economía, Contaduría y Administración y me encuentro cursando la materia de
Auditoria  Gubernamental,  por  lo  que  la  información  solicitada  será  tratada  con  total  confidencialidad  y  utilizada
exclusivamente  para  fines  académicos.    </t>
  </si>
  <si>
    <t xml:space="preserve">Jose Aviña Godinez </t>
  </si>
  <si>
    <t xml:space="preserve"> Cuanto se gasta mensualmente en la renta de bienes inmuebles, en todo el estado. </t>
  </si>
  <si>
    <t>Maria Jose Visoso .</t>
  </si>
  <si>
    <t xml:space="preserve">hola, requiero informacion
sobre el fondo FOTRADIS y el uso que se le dio en 2017.  </t>
  </si>
  <si>
    <t xml:space="preserve">buenas tardes, por este conducto
solicito por favor para mi investigación la siguiente información de la unidad, Archivo Histórico del Estado de Durango,
perteneciente a la Secretaría General de Gobierno: 1.- Para los años 2008, 2009, 2010, 2011, 2012, 2013 y 2014 el gasto
ejercido abierto por capítulo (1000 servicios personales, 2000 materiales y suministros, 3000 servicios generales, 5000
bienes muebles, inmuebles e intangibles y 6000 inversión pública) y si fuera posible a nivel de partida.  2.- Para los años
2008, 2009, 2010, 2011, 2012, 2013, 2014, 2015 y 2016 el número total de plazas, preferentemente abierto por mujeres y
hombres. De antemano agradezco su atención y quedo al pendiente de la información que amablemente me compartan.
Saludos Cordiales. Gerardo Fabela  </t>
  </si>
  <si>
    <t xml:space="preserve">Felipe rueda . </t>
  </si>
  <si>
    <t xml:space="preserve"> Con fundamento en el artículo 6 de la Constitución, solicito se informe a cuánto asciende el
presupuesto que se les otorgó para este año 2017, en que va ser implementado, cuales son los proyectos, en que  se va
a destinar, desglosado por nombre de proyecto y cantidad.  </t>
  </si>
  <si>
    <t xml:space="preserve">juan perez botello </t>
  </si>
  <si>
    <t xml:space="preserve">Cuantos matrimonios se han registrado del año 2012 al año 2017 por personas del mismo sexo mujeres,
cuantos por personas del mismo sexo hombres y cuantos por personas de sexo diferente hombre mujer  
</t>
  </si>
  <si>
    <t xml:space="preserve">Roberto Cendejas . </t>
  </si>
  <si>
    <t xml:space="preserve">Con fundamento en el
articulo 6 de la CPEUM solicito saber si cuentan con una Comité de Ética, en caso de ser afirmativa la respuesta requiero
que se remita el Código, quienes lo conforman y las atribuciones que tienen, en caso de ser negativa la respuesta
requiero saber como resuelven los conflictos internos, así como  saber en que ley se basan para resolver estos.  </t>
  </si>
  <si>
    <t xml:space="preserve"> Leonardo Saldaña Gutierrez </t>
  </si>
  <si>
    <t xml:space="preserve"> Monto y calendario de los reintegros de recursos a la Tesofe (Tesorería de la Federación) que se realizaran
durante el 2018 de los recursos federales no etiquetados y no usados.  </t>
  </si>
  <si>
    <t xml:space="preserve">Leonardo Saldaña Gutierrez </t>
  </si>
  <si>
    <t xml:space="preserve">BA Mangas . </t>
  </si>
  <si>
    <t xml:space="preserve">Quisiera saber:
¿Qué acciones se han realizado para dar cumplimiento al Articulo segundo transitorio de la Ley Nacional de Ejecución
Penal, respecto al Aticulo 26 de dicho ordenamiento, consistente en la creación de la autoridad de Supervisión de
Libertad Condicionada, cuya fecha límite para dar cumplimiento era el 30 de noviembre del 2017 ?
Solicito  me  informe,  ¿si  la  autoridad  para  la  supervisión  de  Libertad  Condicionada,  cuenta  con  lineamientos  de
operación?  En  caso  de  ser  afirmativa  la  respuesta,  indicar  ¿Cuáles  son?    </t>
  </si>
  <si>
    <t xml:space="preserve">Omar Escamilla Haro </t>
  </si>
  <si>
    <t xml:space="preserve">Solicito atentamente todos
los contratos y convenios firmados con las empresas Standard Testing Services, S.A. de C.V. y Review Quality S.A. de
C.V. por esta dependencia, con la información del número del contrato/convenio, objeto del contrato/convenio, fecha de
celebración, procedimiento de contratación, monto, y Unidad Administrativa correspondiente.  
</t>
  </si>
  <si>
    <t xml:space="preserve">Dinora Guadalupe Torres Gonzalez </t>
  </si>
  <si>
    <t xml:space="preserve">Información sobre la cuenta Pública </t>
  </si>
  <si>
    <t xml:space="preserve">Jose Francisco Goray Vélez </t>
  </si>
  <si>
    <t xml:space="preserve"> Deseo tener contacto con el dueño de la vivienda con el domicilio en  la avenida Miguel Hidalgo 466 sur
Colonia Centro Poniente Código Postal 35000 con un interes personal de Resta o compra por el inmueble  
</t>
  </si>
  <si>
    <t xml:space="preserve">sergio byrd . </t>
  </si>
  <si>
    <t xml:space="preserve">Por favor, a nivel estatal, el número de parquímetros y número de máquinas de cobro en
estacionamientos públicos, este censo lo requiero para realizar estudios de demanda de dinero en efectivo (billetes y
monedas) para estas máquinas. En caso de no tenerlo, indicarme el sujeto obligado el que debo dirigir la consulta.  
</t>
  </si>
  <si>
    <t>A quien
corresponda;
En archivo adjunto encontrará solicitud de información.
En espera de su valiosa respuesta, quedo a sus órdenes.
Muchas gracias</t>
  </si>
  <si>
    <t xml:space="preserve">Solicito se
me proporciones el aviso de privacidad en sus dos modalidades simplificado e integral
Cuales han sido los instrumentos que han aplicado en evaluaciones de calidad sobre la gestión de las solicitudes para el
ejercicio de los Derechos ARCO.
Cuales son las funciones del oficial de protección de datos personales
Solicito copia del contrato o cualquier otro instrumento jurídico sobre la relación entre el responsable y el encargado
como lo manifiesta el artículo 59 de la Ley General de Protección de Datos Personales en posesión de sujetos obligados  
</t>
  </si>
  <si>
    <t xml:space="preserve">Nikte Castillo . </t>
  </si>
  <si>
    <t xml:space="preserve">Solicito se
me envié su calendario de días inhábiles y el Acuerdo por el cual se aprobó, para el año 2018
Gracias  </t>
  </si>
  <si>
    <t xml:space="preserve">ALEJANDRO ACOSTA NAJERA </t>
  </si>
  <si>
    <t xml:space="preserve">Fecha de
inclusión al Hospital 450 del Presidente del Tribunal Superior de justicia del Estado de Durango de enero a febrero de
2018  </t>
  </si>
  <si>
    <t xml:space="preserve">Sonia Rodriguez . </t>
  </si>
  <si>
    <t xml:space="preserve">Solicito de la
manera más atenta el Tabulador de Cuotas de Recuperación para la prestación de servicios de salud del año 2018 y si
no se cuenta con él, agradezco me sea proporcionado el tabulador MÁS RECIENTE. Es importante que el tabulador en
mención incluya clave, nombre del servicio y que por favor  se especifiquen de qué año es.  
</t>
  </si>
  <si>
    <t xml:space="preserve">JUAN SOLIS CHAVEZ </t>
  </si>
  <si>
    <t xml:space="preserve">Requiero el
presupuesto autorizada para el ejercicio 2018, con el mayor nivel de desglose, del Centro Estatal de la Transfusión
Sangüínea ubicado en la ciudad de Durango.  </t>
  </si>
  <si>
    <t xml:space="preserve">Solicito
atentamente se me envíe copia simple en formato digital de los convenios de gestión para la prestación de servicios de
salud integrales para los beneficiarios del sistema de protección social en salud celebrados entre el Régimen de
Proteccción Social en Salud, REPSS y los Servicios Estatales de Salud, para los años 2016, 2017 y 2018, con TODOS
los Anexos. Asimismo, solicito que incluya el documento o anexo en el que se especifican los indicadores de seguimiento
y control de paciente diabético a los que dan seguimiento a través de los convenios de gestión, así como las metas de
cumplimiento.  </t>
  </si>
  <si>
    <t xml:space="preserve">Luis alberto Dominguez . </t>
  </si>
  <si>
    <t xml:space="preserve">Solicito
atentamente copia simple en formato digital, el reporte mensual que remite el director del REPSS a la Comisión a través
del SIGEFI, de la totalidad de las adquisiciones realizadas para el DIAGNÓSTICO Y TRATAMIENTO DE PREDIABETES
Y DIABETES MELLITUS TIPO 2, incluyendo medicamentos y auxiliares diagnósticos, indicando el nombre del proveedor,
clave y nombre del medicamento o insumo adquirido incluido en el CAUSES, unidades compradas, monto unitario, monto
total y procedimiento de adquisición de todos los medicamentos, del 2014 al primer bimestre de 2018.  
</t>
  </si>
  <si>
    <t xml:space="preserve"> Luis alberto Dominguez . </t>
  </si>
  <si>
    <t xml:space="preserve">Solicito
atentamente copia simple en formato digital, del reporte mensual que remite el director del REPSS a la Comisión a través
del SIGEFI, de la totalidad de servicio de terapias para enfermos con insuficiencia renal crónica y trasplantes de riñón,
indicando el nombre del proveedor, clave y nombre del medicamento o insumo adquirido incluido en el CAUSES,
unidades compradas, monto unitario, monto total y procedimiento de adquisición de todos los medicamentos, del 2017 al
primer bimestre de 2018.  </t>
  </si>
  <si>
    <t xml:space="preserve">Nancy Díaz  
</t>
  </si>
  <si>
    <t xml:space="preserve">SE SOLICITA
EL CONTRATO DERIVADO DE LA LICITACIÓN PÚBLICA INTERNACIONAL BAJO LA COBERTURA DE TRATADOS
DE LIBRE COMERCIO ELECTRÓNICA, NÚMERO LA-019GYR047-E42-2016, CELEBRADO ENTRE SERVICIOS DE
SALUD DE DURNAGO Y RALCA, S.A. DE C.V.  </t>
  </si>
  <si>
    <t xml:space="preserve">Solicito de la
manera más atenta llenar el archivo en formato excel anexa a ésta solicitud, en el que detallen el presupuesto ENE-DIC
2017 por fuente de financiamiento para gasto en salud, asi como el monto ejercido en 2017 por objeto de gasto.
Agradezco de antemano la información.  </t>
  </si>
  <si>
    <t xml:space="preserve">Anarosa Rojo Salazar </t>
  </si>
  <si>
    <t xml:space="preserve">¿En que forma aplicaron el presupuesto del 2017?  
</t>
  </si>
  <si>
    <t xml:space="preserve">Solicito me informe sobre el número
de armas que ha comprado la policía estatal del estado de Durango del 01 de diciembre de 2006 al 31 de diciembre de
2017 y el costo de las mismas. Esto lo requiero desagregado por año, tipo de arma (corta, larga), empresa que la produjo
(Sig Sauer, Beretta, Colt, Dillon, Aero, SEDENA, etc) costo y nombre del proveedor.  </t>
  </si>
  <si>
    <t xml:space="preserve">Solicito se me envié su calendario de
días inhábiles y el Acuerdo por el cual se aprobó, para el año 2018  
</t>
  </si>
  <si>
    <t xml:space="preserve">nochoa ochoa ochoa </t>
  </si>
  <si>
    <t xml:space="preserve">Solicito información respecto a los servicios médicos funerarios de la república.
1) Ubicación de lo SEMEFOS, así como su gestión en cada estado de la república.
2) características de las instalaciones: -personal, metros cuadrados, hornos y refrigeradores, cementerios y fosas.
3) protocolo para el manejo de los cuerpos: análisis, la circulación de los cuerpos, retención o liberación.
4) servicios funerarios solicitados, periodo y empresas.  
</t>
  </si>
  <si>
    <t xml:space="preserve">¿Cuáles han sido las principales
políticas públicas y líneas de acción en materia de desapariciones forzadas e involuntarias implementadas por la
institución desde 2006?  </t>
  </si>
  <si>
    <t xml:space="preserve">Víctor Daniel Guerrero Cruz  
</t>
  </si>
  <si>
    <t xml:space="preserve">De conformidad con lo establecido en
el artículo 6 constitucional, solicito de la manera más atenta se me proporcione en archivo Excel, el número de personas
detenidas por delitos de fuero común y federal, entre los años 2008-2017, presentar datos desagregados por edad (años
cumplidos), sexo, entidad federativa, lugar y fecha, motivo de la detención, modalidad de la detención (flagrancia, orden
de aprehensión, caso urgente).
De antemano muchas gracias, en espera de su pronta respuesta.  
</t>
  </si>
  <si>
    <t xml:space="preserve">De conformidad con lo establecido en
el artículo 6 constitucional, solicito de la manera más atenta se me proporcione en archivo Excel, el número de personas
detenidas por delitos de fuero común y federal, entre los años 2008-2017, presentar datos desagregados por edad (años
cumplidos), sexo, entidad federativa, lugar y fecha, motivo de la detención, modalidad de la detención (flagrancia, orden
de aprehensión, caso urgente).
De antemano muchas gracias, en espera de su pronta respuesta.  </t>
  </si>
  <si>
    <t xml:space="preserve">Asunto: Solicitud de información
Sistema penitenciario
El área de justicia de México Evalúa, Centro de Análisis de Políticas Públicas (antes CIDAC), a través de este medio solicita la siguiente información relacionada con la operación del sistema de justicia penal acusatorio en el estado. Lo anterior para la elaboración del reporte “Hallazgos 2017: seguimiento y evaluación del sistema de justicia penal en México”.
1. ¿Cuáles son las tareas que se han llevado a cabo para la implementación de la Ley Nacional de Ejecución en la institución? 
2. ¿Cuál es el estatus de la implementación de la Ley Nacional de Ejecución Penal en el estado?
3. ¿Qué acciones de coordinación se han llevado a cabo con instituciones federales para la implementación de la Ley Nacional de Ejecución Penal?
4. Detallar el modelo de trabajo, la estructura organizacional, perfil y competencias definidas para el personal técnico especializado requerido para la implementación de la operación de la Ley Nacional de Ejecución Penal. 
5. ¿El sistema penitenciario en el estado cuenta con algún sistema informático que permita el registro y procesamiento de información? En caso afirmativo, proporcionar:
a. Fecha de inicio de operación del sistema o de última actualización.
b. Nombre del sistema.
c. Características técnicas. 
d. Módulos con los que cuenta.
e. Principales funcionalidades. 
f. Información que registra.
g. Modo en que reporta la información.
5.1. ¿El sistema de información y registro genera información estadística?
5.2. ¿el sistema de información y registro genera un número único de expediente?
5.3. ¿El sistema de información y registro permite la interconexión con otras instituciones del sistema de justicia penal (procuraduría/fiscalía, defensoría)? ¿Qué tipo de interconexión?
6. ¿Actualmente el sistema penitenciario en el estado cuenta con planes para la implementación de la Ley Nacional de Ejecución Penal en materia de capacitación, infraestructura, equipamiento, tecnologías de la información, gestión y normatividad? En caso afirmativo, proporcionar detalles de los planes.
7. Detallar el mecanismo de toma de decisiones para la implementación y operación de la Ley Nacional de Ejecución Penal, incluyendo, planes de inversión y objetivos, de igual forma, el método de seguimiento y evaluación de las acciones emprendidas.
8. Proporcionar el documento que describa los indicadores para medir el avance en  la implementación de la Ley Nacional de Ejecución en el estado, así como los lineamientos y protocolos institucionales para la generación e interpretación de la información.
9. Proporcionar la estimación del costo de la implementación de la Ley Nacional de Ejecución Penal en el estado (señalando: rubro, origen y ejercicio general del gasto) de los años 2016 y 2017 y la proyección presupuestal de las acciones institucionales para la implementación de la Ley.
10. ¿Cuenta con algún recurso financiero nacional o internacional para la implementación de la Ley Nacional de Ejecución Penal en el estado? En caso afirmativo, detallar la procedencia del recurso y el apoyo que presta a la implementación de la Ley. Incluir lista de los proyectos específicos que apoyen estos recursos financieros.
11. Proporcionar el documento que detalle el sistema de seguimiento y evaluación de la ejecución de los gastos de la implementación de la Ley Nacional de Ejecución Penal.
12. ¿Qué actividades específicas han realizado con la sociedad civil en la institución para vincularlos con el trabajo institucional realizado para la implementación de la Ley Nacional de Ejecución Penal?
13. Número total de operadores capacitados en la Ley Nacional de Ejecución Penal.
Resultados
FAVOR DE PROPORCIONAR INFORMACIÓN POR ESTADO.
Información estadística 2012 2013 2014 2015 2016 2017
1. Número de personas que ingresaron a los Centros Penitenciarios*      
1.1. Personas que ingresaron a centros municipales      
1.2. Personas que ingresaron a centros estatales      
2. Población penitenciaria total      
2.2. Población penitenciaria centros estatales       
2.3. Población penitenciaria centros municipales      
2.4. Población penitenciaria del fuero común       
2.5. Población penitenciaria del fuero federal      
2.5. Población penitenciaria sentenciada      
2.5. Población penitenciaria procesada      
3. Población penitenciaria total      
2.2. Población penitenciaria centros estatales       
2.3. Población penitenciaria centros municipales      
2.4. Población penitenciaria del fuero común       
2.5. Población penitenciaria del fuero federal      
2.5. Población penitenciaria sentenciada      
2.5. Población penitenciaria procesada      
4. Número de controversias interpuestas por los internos ante los jueces de ejecución      
4.1 Duración, modificación y extinción de medidas de seguridad      
4.2 Duración, modificación y extinción de la pena      
4.3 Condiciones y régimen de reclusión      
4.4 Plan de actividades      
4.5 Derechos de visitantes, defensores y observadores      
4.6 Impugnación de sanciones administrativas a personas privadas de la libertad      
4.7 Traslados de personas privadas de la libertad      
5. Número de controversias resueltas por los jueces de ejecución      
4.1 Duración, modificación y extinción de medidas de seguridad      
4.2 Duración, modificación y extinción de la pena      
4.3 Condiciones y régimen de reclusión      
4.4 Plan de actividades      
4.5 Derechos de visitantes, defensores y observadores      
4.6 Impugnación de sanciones administrativas a personas privadas de la libertad      
4.7 Traslados de personas privadas de la libertad      
6. Número de personas a quienes se concedió libertad condicionada      
7. Número de personas a quienes se concedió libertad anticipada      
8. Número de personas a quienes se modificó o sustituyó la pena      
9. Número de personas a quienes se concedió la preliberación      
*Nota sobre la información de personas que ingresaron a un centro penitenciario: Si bien conocemos la existencia de los cuadernos estadísticos de información penitenciaria,  los mismos no contienen la información como se solicita, debido a que los datos del mencionado cuaderno estadístico refieren a la población total por año, lo que incluye a la población que ingresó en años anteriores, y no solo a las personas que ingresaron a un centro penitenciario en el periodo.  
</t>
  </si>
  <si>
    <t xml:space="preserve">Asunto: Solicitud de Asunto: Solicitud de información
Institución: Seguridad Pública
El área de justicia de México Evalúa, Centro de Análisis de Políticas Públicas (antes CIDAC), a través de este medio solicita la siguiente información relacionada con la operación del sistema de justicia penal acusatorio en el estado. Lo anterior para la elaboración del reporte “Hallazgos 2017: seguimiento y evaluación del sistema de justicia penal en México”.
Condicionantes
1. Recursos totales asignados a la institución, desglosado por año: 2012, 2013, 2014,  2015, 2016, 2017. Especificar fuente de los recursos.  
2. Recursos destinados por la institución en 2017 a:
a. Capacitación en el SJPA
b. Infraestructura
c. Tecnologías de la información
d. Seguimiento y evaluación
e. Difusión
f. Otro (especificar)
Habilitantes
3. Estado de fuerza de la policía en el estado; es decir, número total de elementos de  la policía que operan en el estado. Desagregar por:
a. Mandos superiores
b. Mandos medios
c. Personal operativo
4. Número total de elementos de la policía operando como policía procesal en el  estado.
5. ¿La institución cuenta con un área especializada en atención a víctimas?
6. Detallar el modelo de trabajo, la estructura organizacional y/ o el modelo de  gestión de la policía en funciones de primer respondiente. 
7. Detallar el modelo de trabajo la estructura organizacional, modelo de gestión, perfil  y competencias definidas para policía procesal.
8. ¿La policía en funciones de primer respondiente cuenta con manual de  organización y operación? Proporcionar documento en caso afirmativo.
9. ¿La policía procesal cuenta con manual de organización y operación?  Proporcionar documento en caso afirmativo. 
10. Proporcionar el manual, protocolo o documento que detalle el funcionamiento de  las distintas áreas de la institución y describa los principales procesos y  procedimientos:
a. Atención a víctimas
b. Detención en flagrancia
c. Uso de la fuerza
d. Puesta a disposición del Ministerio Público
e. Coordinación interna y externa
f. Llenado de Informe Policial Homologado (IPH) o documento afín
11. ¿La institución utiliza el Informe Policial Homologado o documento afín? En caso  afirmativo, proporcionar documento utilizado.
12. ¿La institución cuenta con algún sistema de registro y procesamiento de  información?  En caso afirmativo, proporcionar:
a. Fecha de inicio de operación  del sistema o de última actualización.
b. Nombre del sistema.
c. Características técnicas. 
d. Módulos con los que cuenta.
e. Principales funcionalidades. 
f. Información que registra.
a. Modo en que reporta la información.
12.1. ¿El sistema de información y registro genera información estadística?
12.2. ¿el sistema de información y registro genera un número único de expediente?
12.3. ¿El sistema de información y registro permite la interconexión con otras instituciones del sistema de justicia penal (procuraduría/fiscalía, defensoría)? ¿Qué tipo de interconexión?
13. ¿La institución cuenta con un listado de indicadores para el seguimiento,  monitoreo o evaluación? En caso de existir, proporcionar documento que contenga  listado y definición de indicadores.
14. ¿La institución emite un reporte que contenga información y datos estadísticos de  su funcionamiento y desempeño de manera periódica? En caso afirmativo,  proporcionar los reportes estadísticos del año 2017.
15. ¿Cuál es el número de operadores necesarios para cubrir las necesidades del  sistema de justicia penal acusatorio en el estado?
b. Policía en funciones de primer respondiente
c. Policía procesal
16. Número total de funcionarios capacitados en el sistema de justicia penal acusatorio  en el estado.
a. Policía en funciones de primer respondiente
b. Policía procesal
17. Número de operadores que no han sido capacitados en el sistema de justicia penal  acusatorio.
a. Policías en funciones de primer respondiente
b. Policía procesal
18. ¿Cuántas capacitaciones en el sistema de justicia penal acusatorio se llevaron a  cabo durante 2017 y de qué tipo?
19. ¿La Ley Orgánica de la institución o alguna otra norma contempla el servicio  profesional de carrera? Especificar norma y artículos.
20. ¿El servicio profesional de carrera se encuentra vigente y operando? En caso de  respuesta afirmativa, proporcionar evidencia (convocatoria de concurso, resultados  de concursos, promociones, etc.) 
21. ¿El Estado cuenta con Centro de Evaluación y Control de Confianza?
22. ¿El Centro de Evaluación y Control de Confianza se encuentra acreditado o en  proceso de acreditación?
23. Número de elementos de la policía sometidos a evaluación, desagregados por:
a. Mandos superiores
b. Mandos medios
c. Personal operativo
24. ¿Existe una Unidad Especializada en Combate al Secuestro en la entidad?
a. Todo el personal se encuentra capacitado. 
b. Todo el personal evaluado con control de confianza vigente.
c. El centro cumple con los protocolos comunes de actuación.
d. Suministra sistemáticamente de información al Módulo de Secuestro de Plataforma México. 
e. El Centro cuenta con equipamiento e infraestructura.
f. Visita de verificación de las organizaciones de la sociedad civil para corroborar el avance de la Unidad.
25. ¿La entidad cuenta con Módulo de Policía Estatal Acreditable?
Resultados
 Información solicitada 2012 2013 2014 2015 2016 2017
26. Número de denuncias recibidas por la policía.      
27. Número de personas detenidas      
28. Número de personas puestas a disposición ante el Ministerio Público      
29. Número de detenciones calificadas de ilegales por un juez de control      
30. Solicitudes recibidas para apoyo de la policía procesal      
31. Número de víctimas en hechos delictivos en que la policía fue primer respondiente      
32. Número de víctimas a las que se les brindó atención      
33. Número de policías      
</t>
  </si>
  <si>
    <t xml:space="preserve">De conformidad con lo establecido en
el artículo 6 constitucional, solicito de la manera más atenta se me proporcione información sobre las acciones que han
realizado entre los años 2008-2017 para prevenir y erradicar la criminalización de las juventudes (entendida como el
proceso de construcción social de las personas criminales basadas en prejuicios, estigmas y estereotipos), en el actuar
de la policía estatal, desagregadas por nombre de la acción, objetivo, indicador de resultados,  resultado obtenido.
De antemano muchas gracias, en espera de su pronta respuesta.  </t>
  </si>
  <si>
    <t xml:space="preserve"> Mtourlie Tourliere Daniere  
</t>
  </si>
  <si>
    <t xml:space="preserve"> México Evalúa  
</t>
  </si>
  <si>
    <t xml:space="preserve">Asunto: Solicitud de Asunto: Solicitud de información
Institución: Seguridad Pública
El área de justicia de México Evalúa, Centro de Análisis de Políticas Públicas (antes CIDAC), a través de este medio solicita la siguiente información relacionada con la operación del sistema de justicia penal acusatorio en el estado. Lo anterior para la elaboración del reporte “Hallazgos 2017: seguimiento y evaluación del sistema de justicia penal en México”.
Condicionantes
1. Recursos totales asignados a la institución, desglosado por año: 2012, 2013, 2014, 2015, 2016, 2017. Especificar fuente de los recursos.  
2. Recursos destinados por la institución en 2017 a:
a. Capacitación en el SJPA
b. Infraestructura
c. Tecnologías de la información
d. Seguimiento y evaluación
e. Difusión
f. Otro (especificar)
Habilitantes
3. Estado de fuerza de la policía en el estado; es decir, número total de elementos de  la policía que operan en el estado. Desagregar por:
a. Mandos superiores
b. Mandos medios
c. Personal operativo
4. Número total de elementos de la policía operando como policía procesal en el  estado.
5. ¿La institución cuenta con un área especializada en atención a víctimas?
6. Detallar el modelo de trabajo, la estructura organizacional y/ o el modelo de  gestión de la policía en funciones de primer respondiente. 
7. Detallar el modelo de trabajo la estructura organizacional, modelo de gestión, perfil  y competencias definidas para policía procesal.
8. ¿La policía en funciones de primer respondiente cuenta con manual de  organización y operación? Proporcionar documento en caso afirmativo.
9. ¿La policía procesal cuenta con manual de organización y operación?  Proporcionar documento en caso afirmativo. 
10. Proporcionar el manual, protocolo o documento que detalle el funcionamiento de  las distintas áreas de la institución y describa los principales procesos y  procedimientos:
a. Atención a víctimas
b. Detención en flagrancia
c. Uso de la fuerza
d. Puesta a disposición del Ministerio Público
e. Coordinación interna y externa
f. Llenado de Informe Policial Homologado (IPH) o documento afín
11. ¿La institución utiliza el Informe Policial Homologado o documento afín? En caso  afirmativo, proporcionar documento utilizado.
12. ¿La institución cuenta con algún sistema de registro y procesamiento de  información?  En caso afirmativo, proporcionar:
a. Fecha de inicio de operación  del sistema o de última actualización.
b. Nombre del sistema.
c. Características técnicas. 
d. Módulos con los que cuenta.
e. Principales funcionalidades. 
f. Información que registra.
a. Modo en que reporta la información.
12.1. ¿El sistema de información y registro genera información estadística?
12.2. ¿el sistema de información y registro genera un número único de expediente?
12.3. ¿El sistema de información y registro permite la interconexión con otras instituciones del sistema de justicia penal (procuraduría/fiscalía, defensoría)? ¿Qué tipo de interconexión?
13. ¿La institución cuenta con un listado de indicadores para el seguimiento,  monitoreo o evaluación? En caso de existir, proporcionar documento que contenga  listado y definición de indicadores.
14. ¿La institución emite un reporte que contenga información y datos estadísticos de  su funcionamiento y desempeño de manera periódica? En caso afirmativo,  proporcionar los reportes estadísticos del año 2017.
15. ¿Cuál es el número de operadores necesarios para cubrir las necesidades del  sistema de justicia penal acusatorio en el estado?
b. Policía en funciones de primer respondiente
c. Policía procesal
16. Número total de funcionarios capacitados en el sistema de justicia penal acusatorio  en el estado.
a. Policía en funciones de primer respondiente
b. Policía procesal
17. Número de operadores que no han sido capacitados en el sistema de justicia penal  acusatorio.
a. Policías en funciones de primer respondiente
b. Policía procesal
18. ¿Cuántas capacitaciones en el sistema de justicia penal acusatorio se llevaron a  cabo durante 2017 y de qué tipo?
19. ¿La Ley Orgánica de la institución o alguna otra norma contempla el servicio  profesional de carrera? Especificar norma y artículos.
20. ¿El servicio profesional de carrera se encuentra vigente y operando? En caso de  respuesta afirmativa, proporcionar evidencia (convocatoria de concurso, resultados  de concursos, promociones, etc.) 
21. ¿El Estado cuenta con Centro de Evaluación y Control de Confianza?
22. ¿El Centro de Evaluación y Control de Confianza se encuentra acreditado o en  proceso de acreditación?
23. Número de elementos de la policía sometidos a evaluación, desagregados por:
a. Mandos superiores
b. Mandos medios
c. Personal operativo
24. ¿Existe una Unidad Especializada en Combate al Secuestro en la entidad?
a. Todo el personal se encuentra capacitado. 
b. Todo el personal evaluado con control de confianza vigente.
c. El centro cumple con los protocolos comunes de actuación.
d. Suministra sistemáticamente de información al Módulo de Secuestro de Plataforma México. 
e. El Centro cuenta con equipamiento e infraestructura.
f. Visita de verificación de las organizaciones de la sociedad civil para corroborar el avance de la Unidad.
25. ¿La entidad cuenta con Módulo de Policía Estatal Acreditable?
Resultados
 Información solicitada 2012 2013 2014 2015 2016 2017
26. Número de denuncias recibidas por la policía.      
27. Número de personas detenidas      
28. Número de personas puestas a disposición ante el Ministerio Público      
29. Número de detenciones calificadas de ilegales por un juez de control      
30. Solicitudes recibidas para apoyo de la policía procesal      
31. Número de víctimas en hechos delictivos en que la policía fue primer respondiente      
32. Número de víctimas a las que se les brindó atención      
33. Número de policías      
</t>
  </si>
  <si>
    <t xml:space="preserve">Anel Lopez . </t>
  </si>
  <si>
    <t xml:space="preserve">Por este medio solicito informacion
respecto de servidores publicos a cargo de la academia de policias de gomez palacio, durango, tales como sus nombres,
cargos, las funciones que desempeñan asi como los sueldos que perciben por ello, ademas la cantidad de policias que
han sido acreditados por la mencionada academia en el periodo de 2014 a 2018  
</t>
  </si>
  <si>
    <t xml:space="preserve">Etna Gonzalez . </t>
  </si>
  <si>
    <t xml:space="preserve">Con fundamento en el artículo 6 de la
Constitución Política de los Estados Unidos Mexicanos, solicito se proporcione la siguiente información:
1) Me envíen el currículo del Titular del Comité de Transparencia.
2) Las facultades que tiene.
3) Así como quienes conforman el Comité de Transparencia y sus currículos.
Gracias  
</t>
  </si>
  <si>
    <t xml:space="preserve">Anonimo anonimo ANONIMO </t>
  </si>
  <si>
    <t xml:space="preserve">Solicitud de información de
programas de Uniformes Escolares de acuerdo a solicitud anexa, si la solicitud no es de su competencia favor de remitirla
a la dependencia correspondiente.  
</t>
  </si>
  <si>
    <t xml:space="preserve">De conformidad con lo establecido en
el artículo 6 constitucional, solicito de la manera más atenta se me proporcione en archivo Excel, el número de personas
detenidas en el marco de movilizaciones sociales entre los años 2008-2017, y presentar los datos desagregados por
sexo, edad (años cumplido), lugar y fecha, y el motivo de la detención.
De antemano muchas gracias, en espera de su pronta respuesta.  </t>
  </si>
  <si>
    <t xml:space="preserve">Asunto: Solicitud de información
Sistema penitenciario
El área de justicia de México Evalúa, Centro de Análisis de Políticas Públicas (antes CIDAC), a través de este medio solicita la siguiente información relacionada con la operación del sistema de justicia penal acusatorio en el estado. Lo anterior para la elaboración del reporte “Hallazgos 2017: seguimiento y evaluación del sistema de justicia penal en México”.
1. ¿Cuáles son las tareas que se han llevado a cabo para la implementación de la Ley Nacional de Ejecución en la institución? 
2. ¿Cuál es el estatus de la implementación de la Ley Nacional de Ejecución Penal en el estado?
3. ¿Qué acciones de coordinación se han llevado a cabo con instituciones federales para la implementación de la Ley Nacional de Ejecución Penal?
4. Detallar el modelo de trabajo, la estructura organizacional, perfil y competencias definidas para el personal técnico especializado requerido para la implementación de la operación de la Ley Nacional de Ejecución Penal. 
5. ¿El sistema penitenciario en el estado cuenta con algún sistema informático que permita el registro y procesamiento de información? En caso afirmativo, proporcionar:
a. Fecha de inicio de operación del sistema o de última actualización.
b. Nombre del sistema.
c. Características técnicas. 
d. Módulos con los que cuenta.
e. Principales funcionalidades. 
f. Información que registra.
g. Modo en que reporta la información.
5.1. ¿El sistema de información y registro genera información estadística?
5.2. ¿el sistema de información y registro genera un número único de expediente?
5.3. ¿El sistema de información y registro permite la interconexión con otras instituciones del sistema de justicia penal (procuraduría/fiscalía, defensoría)? ¿Qué tipo de interconexión?
6. ¿Actualmente el sistema penitenciario en el estado cuenta con planes para la implementación de la Ley Nacional de Ejecución Penal en materia de capacitación, infraestructura, equipamiento, tecnologías de la información, gestión y normatividad? En caso afirmativo, proporcionar detalles de los planes.
7. Detallar el mecanismo de toma de decisiones para la implementación y operación de la Ley Nacional de Ejecución Penal, incluyendo, planes de inversión y objetivos, de igual forma, el método de seguimiento y evaluación de las acciones emprendidas.
8. Proporcionar el documento que describa los indicadores para medir el avance en  la implementación de la Ley Nacional de Ejecución en el estado, así como los lineamientos y protocolos institucionales para la generación e interpretación de la información.
9. Proporcionar la estimación del costo de la implementación de la Ley Nacional de Ejecución Penal en el estado (señalando: rubro, origen y ejercicio general del gasto) de los años 2016 y 2017 y la proyección presupuestal de las acciones institucionales para la implementación de la Ley.
10. ¿Cuenta con algún recurso financiero nacional o internacional para la implementación de la Ley Nacional de Ejecución Penal en el estado? En caso afirmativo, detallar la procedencia del recurso y el apoyo que presta a la implementación de la Ley. Incluir lista de los proyectos específicos que apoyen estos recursos financieros.
11. Proporcionar el documento que detalle el sistema de seguimiento y evaluación de la ejecución de los gastos de la implementación de la Ley Nacional de Ejecución Penal.
12. ¿Qué actividades específicas han realizado con la sociedad civil en la institución para vincularlos con el trabajo institucional realizado para la implementación de la Ley Nacional de Ejecución Penal?
13. Número total de operadores capacitados en la Ley Nacional de Ejecución Penal.
Resultados
FAVOR DE PROPORCIONAR INFORMACIÓN POR ESTADO.
Información estadística 2012 2013 2014 2015 2016 2017
1. Número de personas que ingresaron a los Centros Penitenciarios*      
1.1. Personas que ingresaron a centros municipales      
1.2. Personas que ingresaron a centros estatales      
2. Población penitenciaria total      
2.2. Población penitenciaria centros estatales       
2.3. Población penitenciaria centros municipales      
2.4. Población penitenciaria del fuero común       
2.5. Población penitenciaria del fuero federal      
2.5. Población penitenciaria sentenciada      
2.5. Población penitenciaria procesada      
3. Población penitenciaria total      
2.2. Población penitenciaria centros estatales       
2.3. Población penitenciaria centros municipales      
2.4. Población penitenciaria del fuero común       
2.5. Población penitenciaria del fuero federal      
2.5. Población penitenciaria sentenciada      
2.5. Población penitenciaria procesada      
4. Número de controversias interpuestas por los internos ante los jueces de ejecución      
4.1 Duración, modificación y extinción de medidas de seguridad      
4.2 Duración, modificación y extinción de la pena      
4.3 Condiciones y régimen de reclusión      
4.4 Plan de actividades      
4.5 Derechos de visitantes, defensores y observadores      
4.6 Impugnación de sanciones administrativas a psonas privadas de la libertad      
4.7 Traslados de personas privadas de la libertad      
5. Número de controversias resueltas por los jueces de ejecución      
4.1 Duración, modificación y extinción de medidas de seguridad      
4.2 Duración, modificación y extinción de la pena      
4.3 Condiciones y régimen de reclusión      
4.4 Plan de actividades      
4.5 Derechos de visitantes, defensores y observadores      
4.6 Impugnación de sanciones administrativas a psonas privadas de la libertad      
4.7 Traslados de personas privadas de la libertad      
6. Número de personas a quienes se concedió libertad condicionada      
7. Número de personas a quienes se concedió libertad anticipada      
8. Número de personas a quienes se modificó  o sustituyó la pena      
9. Número de personas a quienes se concedió la preliberación      
*Nota sobre la información de personas que ingresaron a un centro penitenciario: Si bien conocemos la existencia de los cuadernos estadísticos de información penitenciaria,  los mismos no contienen la información como se solicita, debido a que los datos del mencionado cuaderno estadístico refieren a la población total por año, lo que incluye a la población que ingresó en años anteriores, y no solo a las personas que ingresaron a un centro penitenciario en el periodo.  
</t>
  </si>
  <si>
    <t xml:space="preserve">Solicito dos listas independientes: La
1era (primera), una lista del numero total de homicidios registrados en el estado desde el 1 de enero de 2006 y a la fecha
de esta solicitud, desglosado por mes, año, y ciudad. La 2nda (segunda), el numero total de carpetas de investigacion y/o
averiguaciones previas en el estado por el delito de homicidio desde el 1 de enero de 2006 y a la fecha, desglosado por
mes, año y ciudad.  </t>
  </si>
  <si>
    <t>karla k .</t>
  </si>
  <si>
    <t xml:space="preserve">Solicito dos listas independientes: La
1era (primera), una lista del numero total de secuestros registrados en el estado desde el 1 de enero de 2006 y a la fecha
de esta solicitud, desglosado por mes, año, y ciudad. La 2nda (segunda), el numero total de carpetas de investigacion y/o
averiguaciones previas por el delito de secuestro en el estado desde el 1 de enero de 2006 y a la fecha, desglosado por
mes, año y ciudad.  </t>
  </si>
  <si>
    <t xml:space="preserve">Solicito dos listas independientes: La
1era (primera), una lista del numero total de personas desaparecidas o extraviadas registrados en el estado desde el 1
de enero de 2006 y a la fecha de esta solicitud, desglosado por mes, año, y ciudad. La 2nda (segunda), el numero total
de carpetas de investigacion y/o averiguaciones previas por desaparicion forzada y/o personas extraviadas en el estado
desde el 1 de enero de 2006 y a la fecha, desglosado por mes, año y ciudad.  
</t>
  </si>
  <si>
    <t xml:space="preserve"> A quien corresponda, solicito información correspondiente a las visitas de verificación de empresas de
seguridad privada en el Estado para el periodo comprendido entre enero 2012 y hasta febrero 2018. Con relación a
dichas visitas de verificación, se solicita amablemente la siguiente información desglosada por mes y año: los nombres
de  las  empresas  visitadas,  las  empresas  sancionadas  durante  esas  visitas  de  verificación,  las  obligaciones
administrativas  que  dichas  empresas  violaron  y  las  sanciones  impuestas.  Además  solicito  los  documentos  o
presentaciones que definen la metodología utilizada para seleccionar cuáles empresas están sujetas a las visitas de
verificación.  </t>
  </si>
  <si>
    <t xml:space="preserve">Gabriela Hernandez . </t>
  </si>
  <si>
    <t xml:space="preserve">buenas tardes,
Solicito su amable apoyo con la finalidad de conocer los Puestos de referentes a la seguridad de su Estado, es decir,
Fiscalía, Procuraduría, Dirección de Seguridad, etc., además de conocer las percepciones de los mismos desglosadas de
la siguiente manera:
- Sueldo mensual
- Compensación
- Prestaciones: bono de despensa, seguro de vida, bono de transporte, estímulos, etc.
Lo anterior con la finalidad de llevar a cabo un análisis de los puestos solicitados en cada uno de los Estados de la
República Mexicana.
Agradezco su apoyo.  </t>
  </si>
  <si>
    <t xml:space="preserve">Viviana Cervantes Villa </t>
  </si>
  <si>
    <t xml:space="preserve">información Financiera
ejercicio 2016 ley de ingresos y aplicación de presupuestos  </t>
  </si>
  <si>
    <t xml:space="preserve"> Informe 2018 .</t>
  </si>
  <si>
    <t xml:space="preserve">número de juicios que se
han presentado por despido laboral por motivo de
embarazo del 1 de diciembre de 2012 a la fecha
Desagregar por:
Discapacidad, hablante de lengua indígena, nacionalidad, edad y ocupación de las
mujeres.
Número de laudos emitidos por despido por motivo de embarazos del 1 de
diciembre de 2012 a la fecha.
Desagregar por:
Discapacidad, hablante de lengua indígena,nacionalidad edad y ocupación de las
mujeres.
Favor de anexar versión pública de los laudos.  </t>
  </si>
  <si>
    <t xml:space="preserve">Número de juicios que se
han presentado por despido laboral por motivo de
embarazo del 1 de diciembre de 2012 a la fecha
Desagregar por:
Discapacidad, hablante de lengua indígena, nacionalidad, edad y ocupación de las
mujeres.
Número de laudos emitidos por despido por motivo de embarazos del 1 de
diciembre de 2012 a la fecha.
Desagregar por:
Discapacidad, hablante de lengua indígena,nacionalidad edad y ocupación de las
mujeres.
Favor de anexar versión pública de los laudos.  </t>
  </si>
  <si>
    <t xml:space="preserve">Solicito atentamente todos los
contratos y convenios firmados con las empresas Standard Testing Services, S.A. de C.V. y Review Quality S.A. de C.V.
por esta dependencia, con la información del número del contrato/convenio, objeto del contrato/convenio, fecha de
celebración, procedimiento de contratación, monto, y Unidad Administrativa correspondiente.  </t>
  </si>
  <si>
    <t xml:space="preserve">Mony Oro . </t>
  </si>
  <si>
    <t xml:space="preserve">Solicito se me envié su calendario de días inhábiles y el Acuerdo por el cual se aprobó, para el año 2018
Gracias  </t>
  </si>
  <si>
    <t xml:space="preserve">Solicito atentamente todos
los contratos y convenios firmados con las empresas Standard Testing Services, S.A. de C.V. y Review Quality S.A. de
C.V. por esta dependencia, con la información del número del contrato/convenio, objeto del contrato/convenio, fecha de
celebración, procedimiento de contratación, monto, y Unidad Administrativa correspondiente.  </t>
  </si>
  <si>
    <t xml:space="preserve"> Ivan González </t>
  </si>
  <si>
    <t xml:space="preserve">Me puede proporcional el número de
alumnos en cada uno de los cuatrimestres desde el inicio de la UTD a la fecha, desglosado por carrera  
</t>
  </si>
  <si>
    <t xml:space="preserve">Solicito atentamente todos los
contratos y convenios firmados con las empresas Standard Testing Services, S.A. de C.V. y Review Quality S.A. de C.V.
por esta dependencia, con la información del número del contrato/convenio, objeto del contrato/convenio, fecha de
celebración, procedimiento de contratación, monto, y Unidad Administrativa correspondiente.  
</t>
  </si>
  <si>
    <t xml:space="preserve"> felipe rueda . </t>
  </si>
  <si>
    <t xml:space="preserve">Solicito  se  me
proporciones  el  aviso  de  privacidad  en  sus  dos  modalidades  simplificado  e  integral
Cuales han sido los instrumentos que han aplicado en evaluaciones de calidad sobre la gestión de las solicitudes para el
ejercicio de los Derechos ARCO.
Cuales son las funciones del oficial de protección de datos personales
Solicito copia del contrato o cualquier otro instrumento jurídico sobre la relación entre el responsable y el encargado
como lo manifiesta el artículo 59 de la Ley General de Protección de Datos Personales en posesión de sujetos obligados  
</t>
  </si>
  <si>
    <t xml:space="preserve">juanbarrera barrera . </t>
  </si>
  <si>
    <t xml:space="preserve">Solicito la nomina de los trabajadores
de esta institución al igual que de rectoría.  </t>
  </si>
  <si>
    <t xml:space="preserve">KARLAS MMM . </t>
  </si>
  <si>
    <t xml:space="preserve">CUANTO ES EL GASTO EN
PARTICIPACIÓN  GASOLINA Y VIÁTICOS MENSUAL DE LA RECTORA O RECTOR  
</t>
  </si>
  <si>
    <t xml:space="preserve"> Alex Nery . </t>
  </si>
  <si>
    <t xml:space="preserve">: El presupuesto de 2017 para esta dependencia como fue utilizado durante el ejercicio y los activos con los
que cuenta este instituto.  </t>
  </si>
  <si>
    <t xml:space="preserve">Guillermo de la O Monotemporo </t>
  </si>
  <si>
    <t xml:space="preserve">De la manera más atenta y de
conformidad con lo establecido en el artículo 6 constitucional solicito, por favor, se proporcione (en su versión pública la
información en archivo digital Word o pdf), donde se especifiquen lo siguiente:
Qué acciones ha emprendido entre 2008-2017 para transverzalizar la perspectiva de género en las prácticas de las
instancias de seguridad pública y procuración de justicia y de garantía de DDHH.
Presentar, por favor, datos desagregados por nombre de la acción, objetivos, indicadores de resultados y resultados
obtenidos.
Por sus atenciones, de antemano muchas gracias.  </t>
  </si>
  <si>
    <t>2202/2018</t>
  </si>
  <si>
    <t>2202/2019</t>
  </si>
  <si>
    <t>2202/2020</t>
  </si>
  <si>
    <t>2202/2021</t>
  </si>
  <si>
    <t>2202/2022</t>
  </si>
  <si>
    <t xml:space="preserve">Entréguenme las facturas digitalizadas de todos los pagos que se hayan hecho, desde el 1
de enero hasta el 31 de diciembre de 2013, a instituciones educativas públicas y privadas por concepto de becas,
titulación, etc., para licenciatura, maestría y doctorado . Asimismo, el documento que justifique dicho pago conteniendo el
nombre de los beneficiados.  Envíenmelo a través de esa través de esta plataforma. No me nieguen la información,
eviten que vaya al IDAIP u otras instancias.  
</t>
  </si>
  <si>
    <t xml:space="preserve">Entréguenme las facturas digitalizadas de todos los pagos que se hayan hecho, desde el 1
de enero hasta el 31 de diciembre de 2014, a instituciones educativas públicas y privadas por concepto de becas,
titulación, etc., para licenciatura, maestría y doctorado . Asimismo, el documento que justifique dicho pago conteniendo el
nombre de los beneficiados.  Envienmelo a través de esa través de esta plataforma. No me nieguen la información, eviten
que vaya al IDAIP u otras instancias.  </t>
  </si>
  <si>
    <t xml:space="preserve"> Entréguenme las facturas digitalizadas de todos los pagos que se hayan hecho, desde el 1
de enero hasta el 31 de diciembre de 2015, a instituciones educativas públicas y privadas por concepto de becas,
titulación, etc., para licenciatura, maestría y doctorado . Asimismo, el documento que justifique dicho pago conteniendo el
nombre de los beneficiados.  Dénmelas a través de esta plataforma. No me nieguen la información, eviten que vaya al
IDAIP u otras instancias.  </t>
  </si>
  <si>
    <t xml:space="preserve">Entréguenme las facturas digitalizadas de todos los pagos que se hayan hecho, desde el 1
de enero hasta el 31 de diciembre de 2016, a instituciones educativas públicas y privadas por concepto de becas,
titulación, etc., para licenciatura, maestría y doctorado . Asimismo, el documento que justifique dicho pago conteniendo el
nombre de los beneficiados.  Dénmelas a través de esta plataforma. No me nieguen la información, eviten que vaya al
IDAIP u otras instancias.  </t>
  </si>
  <si>
    <t xml:space="preserve">Entréguenme las facturas digitalizadas de todos los pagos que se hayan hecho, desde el 1
de enero hasta el 31 de diciembre de 2017, a instituciones educativas públicas y privadas por concepto de becas,
titulación, etc., para licenciatura, maestría y doctorado . Asimismo, el documento que justifique dicho pago conteniendo el
nombre de los beneficiados.  Dénmelas a través de esta plataforma. No me nieguen la información, eviten que vaya al
IDAIP u otras instancias.  </t>
  </si>
  <si>
    <t xml:space="preserve">Carlos Francisco Huerta Torres </t>
  </si>
  <si>
    <t xml:space="preserve">: Contrato de los beneficios cubiertos del seguro institucional entre el COBAED y la compañía de seguros
Zurich en el periodo comprendido del primero de octubre de 2015 al 30 de septiembre de 2017.  Igualmente la poliza
correspondiente a nombre de Carlos Francisco Huerta Torres.  </t>
  </si>
  <si>
    <t>SEED F.</t>
  </si>
  <si>
    <t>SRNyMA F.</t>
  </si>
  <si>
    <t>DIF F.</t>
  </si>
  <si>
    <t>SEDECO F.</t>
  </si>
  <si>
    <t>SFA F.</t>
  </si>
  <si>
    <t>SECTUR F.</t>
  </si>
  <si>
    <t xml:space="preserve">SECTUR F. </t>
  </si>
  <si>
    <t xml:space="preserve">SGG F. </t>
  </si>
  <si>
    <t xml:space="preserve">SFA F. </t>
  </si>
  <si>
    <t xml:space="preserve">IEM </t>
  </si>
  <si>
    <t xml:space="preserve">UTP </t>
  </si>
  <si>
    <t xml:space="preserve">FGE </t>
  </si>
  <si>
    <t xml:space="preserve">SRNyMA </t>
  </si>
  <si>
    <t xml:space="preserve">* </t>
  </si>
  <si>
    <t>Estudio CIDE .</t>
  </si>
  <si>
    <t xml:space="preserve">Solicito atentamente a esta dependencia
1.- Tabla de aplicabilidad de las obligaciones generales reguladas por la Ley General de Transparencia y Acceso a la
Información Pública, asimismo incluir el nombre del área responsable y su titular.
2.- Nombramiento del titular de la Unidad de Transparencia y documento que contenga la creación de dicha Unidad de
Transparencia.
3.- Documento en el que se haya asentado la creación y/o formación del comité de transparencia (con respectivas
firmas).
4.- Lista de las personas físicas o morales a quienes se les asigne recurso público para su debida aplicación.
5.- Los montos de los recursos públicos en efectivo o en especie que se les asigne a los sindicatos, fideicomisos y
organizaciones sociales.  </t>
  </si>
  <si>
    <t xml:space="preserve">Estudio CIDE . </t>
  </si>
  <si>
    <t xml:space="preserve"> Solicito atentamente a esta dependencia
1.- Tabla de aplicabilidad de las obligaciones generales reguladas por la Ley General de Transparencia y Acceso a la
Información Pública, asimismo incluir el nombre del área responsable y su titular.
2.- Nombramiento del titular de la Unidad de Transparencia y documento que contenga la creación de dicha Unidad de
Transparencia.
3.- Documento en el que se haya asentado la creación y/o formación del comité de transparencia (con respectivas
firmas).
4.- Lista de las personas físicas o morales a quienes se les asigne recurso público para su debida aplicación.
5.- Los montos de los recursos públicos en efectivo o en especie que se les asigne a los sindicatos, fideicomisos y
organizaciones sociales.  </t>
  </si>
  <si>
    <t xml:space="preserve">lobet Iván Cetzal Martínez . </t>
  </si>
  <si>
    <t xml:space="preserve"> Hola, quisiera conocer si ustedes realizan donaciones de libros y o publicaciones que realizan bajo
su sello editorial, sólo en caso de ser afirmativa su respuesta quisiera saber a quién debo dirigir la solicitud y desearía
conocer el procedimiento a seguir para poder acceder a los mismos, puesto que serían para acrecentar el acervo
bibliográfico de la UIMQRoo, que es una universidad pública con un modelo educativo único enfocado mayormente a
indígenas en la Península de Yucatán.  </t>
  </si>
  <si>
    <t xml:space="preserve">solicito se me proporcione vía electrónica copia simple del título y cédula profesional de
Ramón Ibáñez Asencio  </t>
  </si>
  <si>
    <t xml:space="preserve">Solicito del expediente de recursos humanos de Veronica Garcia Casas los apercibimientos
o extrañamientos que haya recibido durante el tiempo que ha estado laborando ahi. Tambien quiero la copia del titulo o
certificado que avale su escolaridad. No me nieguen la informacion o tomare otras medidas.  </t>
  </si>
  <si>
    <t xml:space="preserve">El Rey Marciano  
</t>
  </si>
  <si>
    <t xml:space="preserve"> Quiero saber cuantas subdirecciones hay y en que se fundamenta su existencia. Tambien
denme copia de los nombramientos respectivos. Ademas el talon de cheque de todos los subdirectores de la ultima
quincena de este año y de la quincenas 23 y 24 del año pasado (todo diciembre). No me nieguen la informacion evitense
que valla al INAI.  </t>
  </si>
  <si>
    <t xml:space="preserve">solicito se me informe vía electrónica que personas recibieron compensación en el año
2016, 2017 y 2018, y la cantidad que recibieron, así mismo solicitó el documento por el cual se autorizaron dichas
compensaciones, es decir la partida presupuestal en donde están contempladas o cualquier otro documento.  </t>
  </si>
  <si>
    <t>javier castro castro perez</t>
  </si>
  <si>
    <t xml:space="preserve">Nominas completas de directores de areas,
nominas completas de jefes de departamento, nominas completas de auxiliares de departamento, nominas completas de
coordinadores de área, nominas completas de subdirectores de área.  Nominas correspondientes a los meses de
Octubre 2017, Noviembre 2017, Diciembre 2017, Enero 2018, Febrero 2018 y Marzo 2018.  </t>
  </si>
  <si>
    <t xml:space="preserve">Transparencia Rendición </t>
  </si>
  <si>
    <t>Victoria de Durango, Durango. 05 de marzo de 2018
Colegio de Bachilleres del Estado de Durango
Presente
Por este medio reciban un cordial saludo, y solicito de su amable apoyo para gestionar la
solicitud de información pública
Solicito amablemente me proporcionen los siguientes documentos
- Copia de la póliza vigente, copia de sus anexos y copia de la factura (de la
compañía “ASEGURADORA PATRIMONIAL VIDA, S.A. DE C.V.”)
Los documentos solicitados se derivan del “ACTA DE FALLO” de la Licitación Pública Nacional
Número LA-910015975-E4-2017 PARA LA CONTRATACIÓN DEL “SEGURO COLECTIVO DE
VIDA”
Solicito amablemente los documentos sean enviados de forma digital, (por
escáner), al correo: transparencia.rendicion@outlook.com
Cualquier notificación puede ser realizada vía correo electrónico.
Sin más por el momento quedo de ustedes a la orden para cualquier duda o comentario,
saludos cordiales.
Correo: transparencia.rendicion@outlook.com</t>
  </si>
  <si>
    <t xml:space="preserve">Estudio CIDE 2018  
</t>
  </si>
  <si>
    <t xml:space="preserve">solicito atentamente a esta
dependencia
1.- Tabla de aplicabilidad de las obligaciones generales reguladas por la Ley General de Transparencia y Acceso a la
Información Pública, asimismo incluir el nombre del área responsable y su titular.
2.- Nombramiento del titular de la Unidad de Transparencia y documento que contenga la creación de dicha Unidad de
Transparencia.
3.- Documento en el que se haya asentado la creación y/o formación del comité de transparencia (con respectivas
firmas).
4.- Lista de las personas físicas o morales a quienes se les asigne recurso público para su debida aplicación.
5.- Los montos de los recursos públicos en efectivo o en especie que se les asigne a los sindicatos, fideicomisos y
organizaciones sociales.  </t>
  </si>
  <si>
    <t xml:space="preserve">Lic. Héctor Rodríguez Alvarez </t>
  </si>
  <si>
    <t xml:space="preserve">1. Cuanto envió en el 2016, 2017, 2018 el FONHAPO y el CONAVI al
COESVI para programas de vivienda.
2. Cuanto ejerció el COESVI de septiembre a Diciembre del 2016 en estos rubros (FONHAPO Y CONAVI) y en los años
2017, 2018 para programas de vivienda.
3. A todo este monto del total en que se han ejercido.
4. Solicito el documento donde conste el total ejercido, en que se ejerció.  </t>
  </si>
  <si>
    <t xml:space="preserve">OLIVIA  BERMUDEZ BERMUDEZ  
</t>
  </si>
  <si>
    <t xml:space="preserve">CON FUNDAMENTO EN EL ARTICULO SEXTO
DE LA CONSTITUCIÓN POLITICA DE LOS ESTADOS UNIDOS MEXICANOS ASÍ COMO EN LOS ARTÍCULOS 75, 76,
77 Y DEMÁS RELATIVOS DE LA LEY GENERAL DE TRANSPARENCIA Y  ACCESO A LA INFORMACIÓN PÚBLICA Y
EN  LOS  ARTÍCULOS  65,  66,  67  Y  DEMÁS  RELATIVOS  DE  LA  LEY  DE  TRANSPARENCIA  Y    ACCESO  A  LA
INFORMACIÓN PÚBLICA DEL ESTADO DE DURANGO SOLICITO ATENTAMENTE LA SIGUIENTE INFORMACIÓN:
1.-    EL  CURRÍCULUM  VITAE  DE  PEDRO  ARAIZA  FLORES    COORDINADOR  DE  SERVICIOS  AÉREOS  Y  LA
REMUNERACION  BRUTA  Y  NETA.
2.-  EL CURRÍCULUM VITAE DE SAMUEL VAQUERA ALARCÓN  ENCARGADO DE LA DIRECCIÓN DE SERVICIOS
AÉREOS Y LA REMUNERACION BRUTA Y NEA.  </t>
  </si>
  <si>
    <t xml:space="preserve">OLIVIA BERMUDEZ BERMUDEZ </t>
  </si>
  <si>
    <t xml:space="preserve">Gabriela Hernandez E </t>
  </si>
  <si>
    <t xml:space="preserve">Buen día,
Por medio de la presente solicitud me dirijo a ustedes con la finalidad de obtener los sueldos de los funcionarios de
primer nivel que conforman el Gobierno de su Estado, es decir, especificar sueldo base más compensación, gratificación
o alguna otra percepción recibida por dichos funcionarios.
Los sueldos que solicito son los que se tienen actualmente hasta marzo de 2018.
Con funcionarios de primer nivel me refiero al C. Gobernador del Estado y a los C. Secretarios de las Dependencias de
Gobierno Estatal.
Gracias por su atención  </t>
  </si>
  <si>
    <t xml:space="preserve">pedro perez . </t>
  </si>
  <si>
    <t xml:space="preserve">Requiero conocer los trámites y servicios que
prestan a la población en general, inluyendo costos y horarios. Si está inflormación está disponible en elgún sitio web,
favor de proporcionar liga  </t>
  </si>
  <si>
    <t xml:space="preserve">Estudio CIDE 2018 </t>
  </si>
  <si>
    <t xml:space="preserve">César Manzano . </t>
  </si>
  <si>
    <t xml:space="preserve"> A
través de este medio, se solicita información sobre la existencia de convenios establecidos entre el Gobierno Federal y el
Gobierno Estatal en el marco de la Estrategia Nacional de Inclusión (ENI) del Gobierno Federal en el año 2016 y/o 2017.
En caso de existir dichos convenios, se solicitan los documentos probatorios.  </t>
  </si>
  <si>
    <t xml:space="preserve">Gerardo Fabián Villagrana Valenzuela  
</t>
  </si>
  <si>
    <t xml:space="preserve">Solicito que se me proporciones la siguiente
información:
Salario del Gobernador del Estado de Durango, Dr. José Rosas Aispuro Torres.  
</t>
  </si>
  <si>
    <t xml:space="preserve">Alexis Gómez Juárez </t>
  </si>
  <si>
    <t xml:space="preserve"> Qué es un
plan de restitución de derechos de niñas, niños y adolescentes;
2. Para qué sirve un plan de restitución de derechos de niñas, niños y adolescentes;
3. Cuáles son las funciones de un plan de restitución de derechos de niñas, niños y adolescentes;
4. Cuáles son las partes que debe tener un plan de restitución de derechos de niñas, niños y adolescentes;
5.  ¿En  qué  parte  del  plan  de  restitución  de  derechos  de  niñas,  niños  y  adolescentes  se  realiza  la  evaluación  y
determinación  del  interés  superior  de  la  niña,  niño  o  adolescente?
6. ¿Cómo se realiza la evaluación del interés superior del niño en dichos planes?
7. ¿Cómo se realiza la determinación del interés superior del niño en dichos planes?
8. Quién elabora los planes de restitución de derechos de niñas, niños y adolescentes;
9. Quién aprueba dichos planes de restitución;
10. Quién da seguimiento a dichos planes de restitución de derechos;
11. Cuál es el fundamento jurídico de tales planes de restitución;
12. ¿Existe un formato de planes de restitución de derechos de niñas, niños y adolescentes? De existir favor de
proporcionarlo;
13. Cuántos planes de restitución de derechos de niñas, niños y adolescentes elaboró en el año 2017;
14. Cuántos  de estos planes de restitución aprobó en el año 2017;
15. Cuántos de estos planes de restitución implementó en el año 2017;
16. Cuántos de estos planes de restitución declaró, determinó o consideró totalmente cumplidos en el año 2017;
17. Cuántos planes de restitución de derechos de niñas, niños y adolescentes elaboró entre enero y febrero de 2018;
18. Cuántos de estos planes de restitución aprobó entre enero y febrero de 2018;
19. Cuántos de estos planes de restitución implementó entre enero y febrero de 2018; y
20. Cuántos de estos planes de restitución declaró, consideró o determinó totalmente cumplidos entre enero y febrero de
2018.  </t>
  </si>
  <si>
    <t xml:space="preserve">solicito
atentamente a esta dependencia
1.- Tabla de aplicabilidad de las obligaciones generales reguladas por la Ley General de Transparencia y Acceso a la
Información Pública, asimismo incluir el nombre del área responsable y su titular.
2.- Nombramiento del titular de la Unidad de Transparencia y documento que contenga la creación de dicha Unidad de
Transparencia.
3.- Documento en el que se haya asentado la creación y/o formación del comité de transparencia (con respectivas
firmas).
4.- Lista de las personas físicas o morales a quienes se les asigne recurso público para su debida aplicación.
5.- Los montos de los recursos públicos en efectivo o en especie que se les asigne a los sindicatos, fideicomisos y
organizaciones sociales.  
</t>
  </si>
  <si>
    <t xml:space="preserve">Fatima Silva García </t>
  </si>
  <si>
    <t xml:space="preserve">solicito el
organigrama de DIF estatal durango   </t>
  </si>
  <si>
    <t xml:space="preserve">Ximena González . </t>
  </si>
  <si>
    <t xml:space="preserve">Con base en el artículo 6to Constitucional solicito a usted la siguiente información/ solicito
información del siguiente tema:
- ¿Cuántos niños tiene en el registro de estancias por estado?
- ¿Cuántos niños tiene registros en dependencias del DIF?
- En el registro del DIF Nacional cuántos niños hay en número y cuál es su perfil social y psicológico
- ¿Cuántos niños llegaron a las estancias de la dependencia por situación de violencia familiar?
- ¿Cuántos niños llegaron a las estancias de la dependencia por situación de abandono?
También solicito la base de datos de los niños que permanecen bajo resguardo del DIF que ingresan por situación de
violencia familiar, abandono, por que tuvieron que llevarlos ahí dado que sus padres fueron remitidos por algún delito, por
que los entregaron o porque se perdieron.  
</t>
  </si>
  <si>
    <t xml:space="preserve">Estudio CIDE </t>
  </si>
  <si>
    <t xml:space="preserve">Dafne Gissel Viramontes Ornelas </t>
  </si>
  <si>
    <t xml:space="preserve">A la Procuraduría General de Justicis o Fiscalía General de cada Entidad Federativa
Por medio de la presente solicito la siguiente información:
Fecha de tipificación del feminicidio dentro del Código Penal Estatal, así como los artículos que lo contienen.
Número  de  averiguaciones  previas  o  carpetas  de  investigación  por  delito  de  feminicidio  iniciadas  en  el  Sistema
Tradicional  por  delito  de  Feminicidio  a  nivel  Estatal,  desde  el  año  que  comienza  el  registro  hasta  la  fecha.
Número  de  averiguaciones  previas  o  carpetas  de  investigación  por  delito  de  feminicidio  iniciadas  en  el  Sistema
Acusatorio  Oral  a  nivel  Estatal,  desde  el  año  que  comienza  el  registro  hasta  la  fecha.
Número de víctimas de feminicidio que cuenten con antecedentes de violencia familiar a nivel Estatal, desde el año que
comienza el registro hasta la fecha.
Número de víctimas de feminicidio que pertenezcan a un grupo étnico a nivel Estatal, desde el año que comienza el
registro hasta la fecha.
Agradezco de antemano la atención que sirva prestar a mi solicitud.  
</t>
  </si>
  <si>
    <t xml:space="preserve">Camus De Acuario </t>
  </si>
  <si>
    <t xml:space="preserve">Con base en el artículo 6 Constitucional, solicito a la instancia proporcionar el número de niñas, niños y adolescentes,
presentados, vinculados a proceso o puestos en libertad (o ante las instancias locales sobre el tema de niñas, niños, y
adolescentes), por la comisión de un delito, entre los años 2008-2017, presentar datos desagregados por sexo, edad
(años cumplidos) entidad federativa, motivo de la detención y/o puesta a disposición y autoridad que realizó la detención.  
</t>
  </si>
  <si>
    <t xml:space="preserve">Con base en el artículo 6 Constitucional, solicito a la instancia indicar ¿Qué acciones ha llevado a cabo durante los años
2008-2017, para transversalizar la perspectiva de juventudes e interés superior de la niñez en el actuar de la institución
en el marco del Sistema de Justicia Penal Acusatorio? presentar información desagregada por nombre de la acción,
objetivo, indicador de resultados y resultados obtenidos.  
</t>
  </si>
  <si>
    <t xml:space="preserve">hola soto . </t>
  </si>
  <si>
    <t xml:space="preserve">Amablemente, solicito acceso a la siguiente información pública en poder de la Fiscalía General del Estado de Durango,
según las obligaciones descritas en los Lineamientos de Colaboración en Materia de Seguridad y Justicia publicados por
dicha institución el 2 de diciembre de 2015 en el Diario Oficial de la Federación: 1. Copia de los acuerdos publicados en
el DOF para designar a los servidores públicos de la Fiscalía General del Estado de Durango encargados de gestionar
los requerimientos que se realicen a los Concesionarios y Autorizados de telecomunicaciones para recibir la información
en materia de seguridad y justicia, como lo detallan el considerando Segundo y el lineamiento Cuarto de los Lineamientos
de Colaboración en Materia de Seguridad y Justicia.  
</t>
  </si>
  <si>
    <t xml:space="preserve">LUNA MUNICH . </t>
  </si>
  <si>
    <t>numero de fosas clandestinas de las que tiene conocimiento esta
Procuraduria (o Fiscalia) que han sido encontradas en su entidad entre los años 2000 y enero de 2018.
Desglosar por cada fosa clandestina: ubicacion exacta, fecha del hallazgo (dia, mes y año), indicar cuanto cuerpos fueron
localizados ahi, si eran osamentas o que tipo de restos humanos, indicar cuantos hombres y cuantos mujeres, indicar las
edades, indicar quien informó sobre esta fosa (si fue un anonimo o si fue tras una investigacion), indicar si habia niños,
indicar  a  cuantos  cuerpos  o  restos  hicieron  pruebas  geneticas,  indicar  cuantos  cuerpos  o  restos  pudieron  ser
identificados, indicar cuantos cuerpos fueron entregados a sus familiares u otras personas que reclamaron, indicar
cuantos cuerpos han sido enviados a fosas comúnes porque quedaron como N</t>
  </si>
  <si>
    <t xml:space="preserve">rodrigo Picon . </t>
  </si>
  <si>
    <t xml:space="preserve">Número de carpetas de investigación donde se denuncie o se querelle contra una persona moral.
Número de carpetas de investigación donde se denuncie o se querelle contra una persona moral que hayan llegado a
etapa de investigación complementaria.
Número de carpetas de investigación donde se denuncie o se querelle contra una persona moral que hayan llegado a
etapa intermedia.
Número de carpetas de investigación donde se denuncie o se querelle contra una persona moral que hayan llegado a
etapa de juicio.
La búsqueda debe limitarse del 1 de enero de 2015 al 1 de marzo de 2018.
Por persona moral debe entenderse: sociedad civil, asociación civil, cualquier tipo de sociedad mercantil, sindicatos.  
</t>
  </si>
  <si>
    <t xml:space="preserve">Oscar Cortés . </t>
  </si>
  <si>
    <t xml:space="preserve">Buenas tardes, solicito de la forma más atenta, copia digital o en su defecto, enlace directo (URL) del protocolo de
investigación en casos de feminicidio, o protocolos oficiales relacionados con la investigación de homicidios de mujeres
por razones de genero. Gracias.  </t>
  </si>
  <si>
    <t xml:space="preserve">CMDPDH CMDPDH CMDPDH </t>
  </si>
  <si>
    <t xml:space="preserve">Solicito saber cuántas denuncias se han interpuesto en esta Procuraduría o Fiscalía por los delitos de desaparición
forzada y desaparición por particulares. Lo anterior lo requiero desagregado por delito y año, a partir del 01 de diciembre
de 2006 al 31 de diciembre de 2017.  </t>
  </si>
  <si>
    <t>PROCURADURÍAS
En términos de los artículos 291 a 303 del Código Nacional de Procedimientos Penales se
solicita la siguiente información:
1. Estadísticas relativas al ejercicio de vigilancia.
INTERVENCIÓN DE COMUNICACIONES
I. Número de solicitudes realizadas por la dependencia a la autoridad judicial federal
para la INTERVENCIÓN DE COMUNICACIONES del 1 de enero de 2016 al 30 de
junio de 2016.
II. Número de solicitudes a las que se refiere la pregunta anterior autorizadas por la
autoridad judicial federal para la INTERVENCIÓN DE COMUNICACIONES del 1 de
enero de 2016 al 30 de junio de 2016.
III. Número de solicitudes a las que se refiere la pregunta I no autorizadas por la
autoridad judicial federal para la INTERVENCIÓN DE COMUNICACIONES del 1 de
enero de 2016 al 30 de junio de 2016.
Periodo Solicitudes
realizadas
Solicitudes
autorizadas
Solicitudes no
autorizadas
1 de enero de 2016
al 30 de junio de
2016.
IV. NÚMERO DE PERSONAS O DISPOSITIVOS que hayan sido intervenidos en sus
comunicaciones privadas por requerimiento de esta dependencia del 1 de enero de
2016 al 30 de junio de 2016.
Periodo Número de personas o dispositivos cuyas
comunicaciones hayan sido intervenidas
por la dependencia
1 de enero de 2016 al 30 de junio de 2016.
V. Número de averiguaciones previas abiertas entre el 1 de enero de 2016 al 30 de
junio de 2016 en las que se ha llevado a cabo la intervención de comunicaciones
privadas.
Periodo Número de averiguaciones previas abiertas
en las que se ha llevado a cabo la
intervención de comunicaciones privadas.
1 de enero de 2016 al 30 de junio de 2016.
VI. Número de averiguaciones previas a las que se refiere la pregunta anterior en las
que:
A. Se ejerció acción penal.
B. Se decretó el no ejercicio de la acción penal.
C. Se archivaron.
D. Permanecieron abiertas.
E. Se ejerció el criterio de oportunidad.
F. Se ejerció la facultad de no investigar los hechos de su conocimiento.
I N T E R V E N C I Ó N D E C O M U N I C A C I Ó N E S
Periodo Número de
averiguacion
es previas
en las que
se ejerció
acción penal
Número de
averiguacion
es previas
en las que
se decretó el
no ejercicio
de la acción
penal.
Número de
averiguacion
es previas
que se
archivaron.
Número de
averiguacion
es previas
que
permanecen
abiertas.
Número de
averiguacion
es previas
en las que
se ejerció el
criterio de
oportunidad.
Número de
averiguaciones
previas en las
que se ejerció
facultad de no
investigar los
hechos de su
conocimiento.
1 de enero
de 2016 al
30 de junio
de 2016
LOCALIZACIÓN GEOGRÁFICA EN TIEMPO REAL
VII. Número de solicitudes realizadas por la dependencia a la autoridad judicial federal
para la LOCALIZACIÓN GEOGRÁFICA EN TIEMPO REAL 1 de enero de 2016 al 30
de junio de 2016.
VIII. Número de solicitudes a las que se refiere la pregunta anterior autorizadas la
autoridad judicial federal para requerir la LOCALIZACIÓN GEOGRÁFICA EN
TIEMPO REAL 1 de enero de 2016 al 30 de junio de 2016.
IX. Número de solicitudes a las que se refiere la pregunta VII no autorizadas por la
autoridad judicial federal para requerir la LOCALIZACIÓN GEOGRÁFICA EN
TIEMPO REAL 1 de enero de 2016 al 30 de junio de 2016.
Periodo Solicitudes
realizadas
Solicitudes
autorizadas
Solicitudes no
autorizadas
1 de enero de 2016
al 30 de junio de
2016
X. Número de SOLICITUDES U ÓRDENES REALIZADAS DE MANERA
EXCEPCIONAL a las que se refiere el párrafo sexto del artículo 303 del Código
Nacional de Procedimientos Penales por la dependencia a concesionarias de
telecomunicaciones, autorizadas y proveedores de servicios y aplicaciones y
contenidos en las que se requiere, sin previa autorización de la autoridad judicial
federal, la LOCALIZACIÓN GEOGRÁFICA EN TIEMPO REAL 1 de enero de 2016 al
30 de junio de 2016. ¿Cuántas de estas fueron ratificadas totalmente por la
autoridad judicial, cuántas fueron ratificadas parcialmente, cuántas no fueron
ratificadas?
Periodo Solicitudes
realizadas de
manera
excepcional
Solicitudes
ratificadas
totalmente
Solicitudes
ratificadas
parcialmente
Solicitudes no
ratificadas
1 de enero de
2016 al 30 de
junio de 2016
XI. Número de solicitudes enviadas a concesionarios de telecomunicaciones,
autorizados o proveedores de servicios de aplicaciones y contenidos por la
dependencia para requerir la LOCALIZACIÓN GEOGRÁFICA EN TIEMPO REAL 1
de enero de 2016 al 30 de junio de 2016. ¿Cuántas fueron enviadas a cada
concesionaria de telecomunicaciones, autorizado o proveedor de servicios de
aplicaciones y contenidos?
Periodo Nombre de concesionaria
de telecomunicaciones,
autorizado o proveedor de
servicios y contenidos.
Número total de solicitudes,
órdenes y requerimientos
enviados a cada
concesionario de
telecomunicaciones,
autorizado o proveedor de
servicios y contenidos para
requerir la LOCALIZACIÓN
GEOGRÁFICA EN TIEMPO
REAL.
1 de enero de 2016 al 30 de
junio de 2016.
XII. NÚMERO DE PERSONAS O DISPOSITIVOS que hayan sido objeto de una solicitud
de localización geográfica en tiempo real por requerimiento de esta dependencia 1
de enero de 2016 al 30 de junio de 2016.
Periodo Número de personas o dispositivos cuya
localización geográfica en tiempo real haya
sido obtenida por la dependencia.
1 de enero de 2016 al 30 de junio de 2016.
XIII. Número de averiguaciones previas abiertas del1 de enero de 2016 al 30 de junio de
2016 en las que se ha llevado a cabo la localización geográfica en tiempo real.
Periodo Número de averiguaciones previas abiertas
en las que se ha llevado a cabo la
localización geográfica en tiempo real..
1 de enero de 2016 al 30 de junio de 2016.
XIV. Número de averiguaciones previas a las que se refiere la pregunta anterior en las
que:
A. Se ejerció acción penal.
B. Se decretó el no ejercicio de la acción penal.
C. Se archivaron.
D. Permanecieron abiertas.
E. Se ejerció el criterio de oportunidad.
F. Se ejerció la facultad de no investigar los hechos de su conocimiento.
L O C A L I Z A C I Ó N G E O G R Á F I C A EN T I E M P O R E A L
Periodo Número de
averiguacion
es previas
en las que
se ejerció
acción penal
Número de
averiguacion
es previas
en las que
se decretó el
no ejercicio
de la acción
penal.
Número de
averiguacion
es previas
que se
archivaron.
Número de
averiguacion
es previas
que
permanecen
abiertas.
Número de
averiguacion
es previas
en las que
se ejerció el
criterio de
oportunidad.
Número de
averiguaciones
previas en las
que se ejerció
facultad de no
investigar los
hechos de su
conocimiento.
1 de enero
de 2016 al
30 de junio
de 2016.
ACCESO A DATOS CONSERVADOS
XV. Número de solicitudes realizadas por la dependencia a la autoridad judicial federal
para el ACCESO A DATOS CONSERVADOS del 1 de enero de 2016 al 30 de junio
de 2016.
XVI. Número de solicitudes a las que se refiere la pregunta anterior autorizadas por la
autoridad judicial federal para requerir el ACCESO A DATOS CONSERVADOS
REAL del 1 de enero de 2016 al 30 de junio de 2016.
XVII. Número de solicitudes a las que se refiere la pregunta XVI no autorizadas por
autoridad judicial federal para requerir el ACCESO A DATOS CONSERVADOS del 1
de enero de 2016 al 30 de junio de 2016.
Periodo Solicitudes
realizadas
Solicitudes
autorizadas
Solicitudes no
autorizadas
1 de enero de 2016
al 30 de junio de
2016.
XVIII. Número de SOLICITUDES U ÓRDENES REALIZADAS DE MANERA
EXCEPCIONAL a las que se refiere el párrafo sexto del artículo 303 del Código
Nacional de Procedimientos Penales por la dependencia a concesionarias de
telecomunicaciones, autorizadas y proveedoras de servicios y aplicaciones y
contenidos en las que se requiere, sin previa autorización de la autoridad judicial
federal, el ACCESO A DATOS CONSERVADOS 1 de enero de 2016 al 30 de junio
de 2016. ¿Cuántas de estas fueron ratificadas totalmente por la autoridad judicial,
cuántas fueron ratificadas parcialmente, cuántas no fueron ratificadas?
Periodo Solicitudes
realizadas de
manera
excepcional
Solicitudes
ratificadas
totalmente
Solicitudes
ratificadas
parcialmente
Solicitudes no
ratificadas
1 de enero de
2016 al 30 de
junio de 2016.
XIX. Número de solicitudes enviadas a concesionarios de telecomunicaciones,
autorizados o proveedores de servicios de aplicaciones y contenidos por la
dependencia para requerir el ACCESO A DATOS CONSERVADOS del 1 de enero
de 2016 al 30 de junio de 2016. ¿Cuántas fueron enviadas a cada concesionaria de
telecomunicaciones, autorizado o proveedor de servicios de aplicaciones y
contenidos?
Periodo Nombre de concesionaria
de telecomunicaciones,
autorizado o proveedor de
servicios y contenidos.
Número total de solicitudes,
órdenes y requerimientos
enviados a cada
concesionario de
telecomunicaciones,
autorizado o proveedor de
servicios y contenidos para
requerir el ACCESO A
DATOS CONSERVADOS.
1 de enero de 2016 al 30 de
junio de 2016.
XX. NÚMERO DE PERSONAS O CUENTAS que hayan sido objeto de una solicitud para
el acceso a datos conservados por requerimiento de esta dependencia del 1 de
enero de 2016 al 30 de junio de 2016.
Periodo Número de PERSONAS O CUENTAS que
hayan sido objeto de una solicitud para el
acceso a datos conservados.
1 de enero de 2016 al 30 de junio de 2016.
XXI. NÚMERO DE AVERIGUACIONES PREVIAS abiertas 1 de enero de 2016 al 30 de
junio de 2016 en las que se ha llevado a cabo l para el acceso a datos conservados.
Periodo Número de averiguaciones previas abiertas
en las que se ha llevado a cabo el acceso a
datos conservados.
1 de enero de 2016 al 30 de junio de 2016.
XXII. Número de averiguaciones previas a las que se refiere la pregunta en las que:
A. Se ejerció acción penal.
B. Se decretó el no ejercicio de la acción penal.
C. Se archivaron.
D. Permanecieron abiertas.
E. Se ejerció el criterio de oportunidad.
F. Se ejerció la facultad de no investigar los hechos de su conocimiento.
A C C E S O A D A T O S C O N S E R V A D O S
Periodo Número de
averiguacion
es previas
en las que
se ejerció
acción penal
Número de
averiguacion
es previas
en las que
se decretó el
no ejercicio
de la acción
penal.
Número de
averiguacion
es previas
que se
archivaron.
Número de
averiguacion
es previas
que
permanecen
abiertas.
Número de
averiguacion
es previas
en las que
se ejerció el
criterio de
oportunidad.
Número de
averiguaciones
previas en las
que se ejerció
facultad de no
investigar los
hechos de su
conocimiento.
1 de enero
de 2016 al
30 de junio
de 2016
2. Versiones públicas de solicitudes y requerimientos en el
ejercicio de vigilancia.
SOLICITUDES A JUZGADOS DE DISTRITO ESPECIALIZADOS EN MEDIDAS
CAUTELARES Y CONTROL DE TÉCNICAS DE INVESTIGACIÓN.
I. Se requiere VERSIÓN PÚBLICA DE TODAS LAS SOLICITUDES que la
dependencia haya realizado del 1 de enero de 2016 al 30 de junio de 2016 a
cualquiera de los Jueces Federales Penales Especializados en Cateos Arraigos e
Intervención de Comunicaciones, a cualquiera de los Juzgados de Distrito
Especializados en Medidas Cautelares y Control de Técnicas de Investigación y al
Centro Nacional de Justicia Especializado en Control de Técnicas de Investigación,
Arraigo e Intervención de Comunicaciones para requerir a concesionarias de
telecomunicaciones, autorizados o proveedores de servicios de aplicaciones y
contenidos en términos de lo dispuesto por los artículos 291 y 303 del Código
Nacional de Procedimientos Penales:
1. INTERVENCIÓN DE COMUNICACIONES.
2. LOCALIZACIÓN GEOGRÁFICA EN TIEMPO REAL.
3. ACCESO A DATOS CONSERVADOS.
SOLICITUDES A CONCESIONARIAS DE TELECOMUNICACIONES, AUTORIZADOS O
PROVEEDORES DE SERVICIOS DE APLICACIONES Y CONTENIDOS.
I. Se requiere VERSIÓN PÚBLICA DE TODAS LAS SOLICITUDES U ÓRDENES que
la dependencia haya realizado del 1 de enero de 2016 al 30 de junio de 2016
directamente a concesionarias de telecomunicaciones, autorizados o proveedores
de servicios de aplicaciones y contenidos en términos de lo dispuesto por el artículo
303 del Código Nacional de Procedimientos Penales:
1. LOCALIZACIÓN GEOGRÁFICA EN TIEMPO REAL.
2. ACCESO A DATOS CONSERVADOS.
SOLICITUDES DE RATIFICACIÓN DE REQUERIMIENTOS DIRECTOS A
CONCESIONARIAS DE TELECOMUNICACIONES, AUTORIZADOS O PROVEEDORES
DE SERVICIOS DE APLICACIONES Y CONTENIDOS.
II. Se requiere VERSIÓN PÚBLICA DE TODAS LAS SOLICITUDES DE
RATIFICACIÓN que la dependencia haya realizado del 1 de enero de 2016 al 30 de
junio de 2016 a cualquiera de los Jueces Federales Penales Especializados en
Cateos Arraigos e Intervención de Comunicaciones, a cualquiera de los Juzgados de
Distrito Especializados en Medidas Cautelares y Control de Técnicas de
Investigación y al Centro Nacional de Justicia Especializado en Control de Técnicas
de Investigación, Arraigo e Intervención de Comunicaciones realizadas directamente
a concesionarias de telecomunicaciones, autorizados o proveedores de servicios de
aplicaciones y contenidos de manera excepcional en términos de lo dispuesto en el
párrafo sexto del artículo 303 del Código Civil de Procedimientos Penales:
1. LOCALIZACIÓN GEOGRÁFICA EN TIEMPO REAL.
2. ACCESO A DATOS CONSERVADOS.
Las versiones públicas deberán de incluir por lo menos los siguientes datos:
a) Fundamentos legales de la solicitud;
b) Objeto de la solicitud;
c) En su caso, nombre de autoridad judicial federal, nombre de concesionaria, autorizada o
proveedora de servicios, aplicaciones o contenidos a la que se encuentra dirigida la solicitud
d) Temporalidad de la medida cuya autorización se solicita;
e) Cantidad de personas, líneas, cuentas o dispositivos respecto de los cuales se solicita la
autorización de intervención de comunicaciones privadas.</t>
  </si>
  <si>
    <t xml:space="preserve">Solicito saber cuántas denuncias se han interpuesto en esta Procuraduría o Fiscalía por los delitos de tortura y tratos
crueles, inhumanos o degradantes. Lo anterior lo requiero desagregado por delito y año, a partir del 01 de diciembre de
2006 al 31 de diciembre de 2017.  </t>
  </si>
  <si>
    <t xml:space="preserve">Solicito saber cuántas denuncias se han interpuesto en esta Procuraduría o Fiscalía por el delito de homicidio doloso
cometido por servidor público. Lo anterior lo requiero desagregado por institución a la que pertenece o pertenecía la
autoridad presuntamente responsable y año, a partir del 01 de diciembre de 2006 al 31 de diciembre de 2017.  
</t>
  </si>
  <si>
    <t xml:space="preserve">Karina Gardea </t>
  </si>
  <si>
    <t xml:space="preserve">Remuneración total de los agentes de la Policía Investigadora de Delitos adscritos a las diferentes unidades en la ciudad
de Durango y remuneración de los agentes del Ministerio Público adscritos a las diferentes mesas, así como a la unidad
especializada en combate al secuestro. Todos ellos pertenecientes a la Fiscalía General del Estado   
</t>
  </si>
  <si>
    <t xml:space="preserve">Solicito saber cuántas averiguaciones previas o carpetas de investigación se han abierto en esta Procuraduría o Fiscalía
por los delitos de desaparición forzada y desaparición por particulares. Lo anterior lo requiero desagregado por delito y
año, a partir del 01 de diciembre de 2006 al 31 de diciembre de 2017.  </t>
  </si>
  <si>
    <t xml:space="preserve">Solicito saber cuántas averiguaciones previas o carpetas de investigación se han abierto en esta Procuraduría o Fiscalía
por los delitos de tortura y tratos crueles, inhumanos o degradantes. Lo anterior lo requiero desagregado por delito y año,
a partir del 01 de diciembre de 2006 al 31 de diciembre de 2017.  </t>
  </si>
  <si>
    <t xml:space="preserve">Con base en el artículo 6 constitucional solicito proporcione el número
de personas vinculadas a proceso por delitos del fuero federal (común para las entidades federativas), entre los años
2008-2017, presentar datos desagregados por edad (años cumplidos), sexo, entidad federativa (lugar y fecha), motivo de
la vinculación, autoridad que presentó.  </t>
  </si>
  <si>
    <t xml:space="preserve">con base en el artículo 6 constitucional solicito proporcione el número
de personas después de haber sido presentadas ante la autoridad por la comisión de un delito, fueron puestas en libertad
por no vincularse a proceso entre los años 2008-2017, presentar datos desagregados por edad (años cumplidos), sexo,
entidad federativa (lugar y fecha), motivo de la puesta en libertad y autoridad que presentó.  
</t>
  </si>
  <si>
    <t xml:space="preserve">con base en el artículo 6 constitucional solicito proporcione el número
de detenciones calificadas de arbitrarias/ilegales, entre los años 2008-2017, presentar datos desagregados por edad
(años cumplidos de la persona detenida), sexo, entidad federativa (lugar y fecha), autoridad que presentó, motivo por el
cual se calificó de arbitraria/ilegal.  </t>
  </si>
  <si>
    <t xml:space="preserve">Solicito saber cuántas carpetas de investigación o averiguaciones previas se han abierto en esta Procuraduría o Fiscalía
por el delito de homicidio doloso cometido por servidor público. Lo anterior lo requiero desagregado por institución a la
que pertenece o pertenecía la autoridad presuntamente responsable y año, a partir del 01 de diciembre de 2006 al 31 de
diciembre de 2017.  </t>
  </si>
  <si>
    <t xml:space="preserve">edelictiva Glac . </t>
  </si>
  <si>
    <t xml:space="preserve">fosas clandestinas y cuerpos encontrados en ellas  por años de
registros y entidades federativas.  </t>
  </si>
  <si>
    <t xml:space="preserve">Entidades o regiones del país se ha registrado la presencia de los
grupos de autodefensa, (por año y entidad de la que se tiene registro de la presencia de grupos de autodefensa y de ser
posible número de personas con las que cuenta).  </t>
  </si>
  <si>
    <t>edelictiva Glac .</t>
  </si>
  <si>
    <t xml:space="preserve">Presupuesto asignado y ejercido por el área administrativa encargada de los servicios periciales y/o forenses en el año
2010, 2011, 2012, 2013, 2014, 2015, 2016, 2017, del sujeto obligado desglosado por año.  
</t>
  </si>
  <si>
    <t>Alan Lazcano .</t>
  </si>
  <si>
    <t xml:space="preserve">A través de esta institución, solicito gire sus apreciables órdenes al
personal a su cargo, para solicitar se me pueda informar de la manera más atenta, con cuantas agencias del Ministerio
Público cuenta en todo el estado y cuentas de ellas cuentan con un asesor jurídico.
Sin más por el momento, agradezco se me pueda proporcionar la información antes mencionada.  
</t>
  </si>
  <si>
    <t xml:space="preserve">Alejandro Hernández . </t>
  </si>
  <si>
    <t xml:space="preserve">1. Versión pública de los documentos que regulen el funcionamiento de los Tribunales de Tratamiento de Drogas y del
Programa de Justicia Terapéutica en México para Personas con Consumo de Sustancias Psicoactivas en el Estado de
Durango, cuál es su fundamento legal y cómo participa la Fiscalía General del Estado de Durango.
2. Instancias públicas y esquemas institucionales de colaboración en el que participe la Fiscalía General del Estado de
Durango en la operación de los Tribunales de Tratamiento de Drogas y del Programa de Justicia Terapéutica en México
para Personas con Consumo de Sustancias Psicoactivas en el Estado de Durango.
3. Presupuesto y partida presupuestal o cualquier recurso destinado a la operación y participación de la Fiscalía General
del Estado de Durango en la operación y funcionamiento de los Tribunales de Tratamiento de Drogas y del Programa de
Justicia Terapéutica en México para Personas con Consumo de Sustancias Psicoactivas en el Estado de Durango.
Desglosar por año.
4. Número de personas, formación profesional y adscripción institucional de los servidores públicos de la Fiscalía General
del  Estado  de  Durango  que  sean  de  parte  de  esta  institución  y  participen  en  la  operación  de  los  Tribunales  de
Tratamiento de Drogas y del Programa de Justicia Terapéutica en México para Personas con Consumo de Sustancias
Psicoactivas en el Estado de Durango.
5. Número de carpetas de investigación, procesos judiciales y sentencias, por qué delito se siguieron a nivel local en el
Estado de Durango en los Tribunales de Tratamiento de Drogas y del Programa de Justicia Terapéutica para Personas
con Consumo de Sustancias Psicoactivas. Desglosar por año, género, edad y tipo de adicción, como información
estadística sin datos personales.
6. Versión pública de los documentos que regulen la participación de la Fiscalía General del Estado de Durango en la
operación de los Tribunales de Tratamiento de Drogas y del Programa de Justicia Terapéutica en México para Personas
con Consumo de Sustancias Psicoactivas en esa entidad y cuál es su fundamento legal.  </t>
  </si>
  <si>
    <t>Solicito atentamente a esta dependencia
1.- Tabla de aplicabilidad de las obligaciones generales reguladas por la Ley General de Transparencia y Acceso a la
Información Pública, asimismo incluir el nombre del área responsable y su titular.
2.- Nombramiento del titular de la Unidad de Transparencia y documento que contenga la creación de dicha Unidad de
Transparencia.
3.- Documento en el que se haya asentado la creación y/o formación del comité de transparencia (con respectivas
firmas).
4.- Lista de las personas físicas o morales a quienes se les asigne recurso público para su debida aplicación.
5.- Los montos de los recursos públicos en efectivo o en especie que se les asigne a los sindicatos, fideicomisos y
organizaciones sociales</t>
  </si>
  <si>
    <t xml:space="preserve">JUDITH SALCIDO RAMIREZ </t>
  </si>
  <si>
    <t xml:space="preserve">quisiera saber los ingresos que recibe anualmente la casa de la cultura por parte del gobierno  
</t>
  </si>
  <si>
    <t xml:space="preserve">Hola, quisiera conocer si ustedes realizan donaciones de libros y o publicaciones que realizan bajo su sello editorial, sólo
en caso de ser afirmativa su respuesta quisiera saber a quién debo dirigir la solicitud y desearía conocer el procedimiento
a seguir para poder acceder a los mismos, puesto que serían para acrecentar el acervo bibliográfico de la UIMQRoo, que
es una universidad pública con un modelo educativo único enfocado mayormente a indígenas en la Península de
Yucatán.  </t>
  </si>
  <si>
    <t xml:space="preserve"> Hola, quisiera conocer si ustedes realizan donaciones de libros y o publicaciones que realizan bajo su sello
editorial, sólo en caso de ser afirmativa su respuesta quisiera saber a quién debo dirigir la solicitud y desearía conocer el
procedimiento a seguir para poder acceder a los mismos, puesto que serían para acrecentar el acervo bibliográfico de la
UIMQRoo, que es una universidad pública con un modelo educativo único enfocado mayormente a indígenas en la
Península de Yucatán.  </t>
  </si>
  <si>
    <t xml:space="preserve">Requiero conocer los trámites y
servicios que prestan a la población en general, inluyendo costos y horarios. Si está inflormación está disponible en elgún
sitio web, favor de proporcionar liga  </t>
  </si>
  <si>
    <t xml:space="preserve">solicito atentamente a esta
dependencia
1.- Tabla de aplicabilidad de las obligaciones generales reguladas por la Ley General de Transparencia y Acceso a la
Información Pública, asimismo incluir el nombre del área responsable y su titular.
2.- Nombramiento del titular de la Unidad de Transparencia y documento que contenga la creación de dicha Unidad de
Transparencia.
3.- Documento en el que se haya asentado la creación y/o formación del comité de transparencia (con respectivas
firmas).
4.- Lista de las personas físicas o morales a quienes se les asigne recurso público para su debida aplicación.
5.- Los montos de los recursos públicos en efectivo o en especie que se les asigne a los sindicatos, fideicomisos y
organizaciones sociales.  
</t>
  </si>
  <si>
    <t xml:space="preserve">Anali Flores Gómez </t>
  </si>
  <si>
    <t xml:space="preserve">solicito, de la manera más atenta, los
siguientes datos que esa institución maneja de forma oficial: 1) número total de solicitudes de acceso a la información
que recibieron todos los sujetos obligados de esa entidad federativa en el ejercicio 2017; 2) número total de solicitudes de
datos personales que recibieron los sujetos obligados de esa entidad federativa en el ejercicio 2017; 3) número total de
recursos de revisión en materia de acceso a la información que recibió ese organismo garante en el ejercicio 2017; y 4)
número total de recursos de revisión en materia de datos personales que recibió ese organismo garante en el ejercicio
2017.
Agradezco, de antemano, su atención.  </t>
  </si>
  <si>
    <t>Oscar Cortés .</t>
  </si>
  <si>
    <t xml:space="preserve">buenas tardes, solicito de la forma
más atenta, copia digital o en su defecto, enlace directo (URL) del protocolo de investigación en casos de feminicidio, o
protocolos oficiales relacionados con la investigación de homicidios de mujeres por razones de genero. Gracias.  
</t>
  </si>
  <si>
    <t>Jorge Perez</t>
  </si>
  <si>
    <t xml:space="preserve">Solicito atentamente se me proporcione información de los CORREOS ELECTRÓNICOS de todos y cada uno de los
presidentes y secretarios municipales del estado de Durango.  </t>
  </si>
  <si>
    <t xml:space="preserve">hola, quisiera conocer si
ustedes realizan donaciones de libros y o publicaciones que realizan bajo su sello editorial, sólo en caso de ser afirmativa
su respuesta quisiera saber a quién debo dirigir la solicitud y desearía conocer el procedimiento a seguir para poder
acceder a los mismos, puesto que serían para acrecentar el acervo bibliográfico de la UIMQRoo, que es una universidad
pública con un modelo educativo único enfocado mayormente a indígenas en la Península de Yucatán.  
</t>
  </si>
  <si>
    <t>Leonel Martínez .</t>
  </si>
  <si>
    <t>Con fundamento en el artículo 6 de la Constitución Política de los Estados Unidos Mexicanos, solicito se proporcione la siguiente información:
1) Me envíen el currículo del Titular del Comité de Transparencia.
2) Las facultades que tiene.
3) Así como quienes conforman el Comité de Transparencia y sus currículos. 
Gracias 
)</t>
  </si>
  <si>
    <t>Estudio CIDE 2018</t>
  </si>
  <si>
    <t xml:space="preserve">Roberto Sifuentes Flores </t>
  </si>
  <si>
    <t xml:space="preserve">Se solicitan las actas y acuerdos de la H. Junta Directiva del Instituto Tecnológico Superior de la Región de los Llanos
correspondientes a los años 2017 y lo que va del 2018.  </t>
  </si>
  <si>
    <t xml:space="preserve">Se solicita un informe sobre el manejo de los recursos durante lo que va del 2018, correspondiente a la aportación del
9.97 porciento de salud, así como lo que toca al 5 porciento de FOVISSSTE, 2 porciento de retiro y 3.175 porciento de
cesantia en edad avanzada de los trabajadores del Instituto Tecnológico Superior de la Región de los Llanos.  
</t>
  </si>
  <si>
    <t xml:space="preserve">ola, quisiera
conocer si ustedes realizan donaciones de libros y o publicaciones que realizan bajo su sello editorial, sólo en caso de
ser afirmativa su respuesta quisiera saber a quién debo dirigir la solicitud y desearía conocer el procedimiento a seguir
para poder acceder a los mismos, puesto que serían para acrecentar el acervo bibliográfico de la UIMQRoo, que es una
universidad pública con un modelo educativo único enfocado mayormente a indígenas en la Península de Yucatán.  
</t>
  </si>
  <si>
    <t xml:space="preserve">hola, quisiera
conocer si ustedes realizan donaciones de libros y o publicaciones que realizan bajo su sello editorial, sólo en caso de
ser afirmativa su respuesta quisiera saber a quién debo dirigir la solicitud y desearía conocer el procedimiento a seguir
para poder acceder a los mismos, puesto que serían para acrecentar el acervo bibliográfico de la UIMQRoo, que es una
universidad pública con un modelo educativo único enfocado mayormente a indígenas en la Península de Yucatán.  
</t>
  </si>
  <si>
    <t xml:space="preserve">solicito
saber, cuanto se le designo como presupuesto para el 2018, y en que se va a implementar.
Gracias.  </t>
  </si>
  <si>
    <t>Estudio CIDE</t>
  </si>
  <si>
    <t xml:space="preserve">usuario pnt . </t>
  </si>
  <si>
    <t xml:space="preserve">cual es su portal de
internet?  </t>
  </si>
  <si>
    <t xml:space="preserve">solicito otra ves en
electronico TODO documento de TODOS los pagos por cualquier cosa que a recibido Juan Manuel Nuñez Rodríguez de
oct16 a ene 18  </t>
  </si>
  <si>
    <t xml:space="preserve">solicito atentamente a esta
dependencia:
1.- Tabla de aplicabilidad de las obligaciones generales reguladas por la Ley General de Transparencia y Acceso a la
Información Pública, asimismo incluir el nombre del área responsable y su titular.
2.- Nombramiento del titular de la Unidad de Transparencia y documento que contenga la creación de dicha Unidad de
Transparencia.
3.- Documento en el que se haya asentado la creación y/o formación del comité de transparencia (con respectivas
firmas).
4.- Lista de las personas físicas o morales a quienes se les asigne recurso público para su debida aplicación.
5.- Los montos de los recursos públicos en efectivo o en especie que se les asigne a los sindicatos, fideicomisos y
organizaciones sociales.  </t>
  </si>
  <si>
    <t>hola, quisiera conocer si
ustedes realizan donaciones de libros y o publicaciones que realizan bajo su sello editorial, sólo en caso de ser afirmativa
su respuesta quisiera saber a quién debo dirigir la solicitud y desearía conocer el procedimiento a seguir para poder
acceder a los mismos, puesto que serían para acrecentar el acervo bibliográfico de la UIMQRoo, que es una universidad
pública con un modelo educativo único enfocado mayormente a indígenas en la Península de Yucatán.  
D</t>
  </si>
  <si>
    <t xml:space="preserve"> ¿A  qué  fines
específicos, relativos a la asistencia social y distintos a desayunos escolares y apoyos alimentarios, destinaron los
recursos del Fondo de Aportaciones Múltiples que les fueron transferidos durante los años 2015, 2016 y 2017?
b) De los destinos a que se refiere el inciso inmediato anterior, ¿recibieron alguna observación o recomendación de la
Auditoría Superior de la Federación? En caso afirmativo, ¿en qué consistió dicha observación o recomendación?
Proporcionar datos de identificación de la auditoría.
c) ¿A qué programas, proyectos o acciones concretos de asistencia social (distintos a desayunos escolares y apoyos
alimentarios) destinaron los recursos del Fondo de Aportaciones Múltiples que les fueron transferidos durante los años
2015, 2016 y 2017?
d) De los destinos a que se refiere el inciso inmediato anterior, ¿recibieron alguna observación o recomendación de la
Auditoría Superior de la Federación? En caso afirmativo, ¿en qué consistió dicha observación o recomendación?
Proporcionar datos de identificación de la auditoría.  </t>
  </si>
  <si>
    <t xml:space="preserve">Fernando Miranda </t>
  </si>
  <si>
    <t xml:space="preserve">fuentes anonimas del
CECYTED me informaron y dieron pruebas que evidencian un posible Conflicto de Interes por parte de la Directora
Administrativa, Erika Yazmin Valdez Soto, quien labora en esa institución, por que le compra a una empresa ( ́ ́El
Naranjero ́ ́) que muchos saben es propiedad de su conyuge.  Informenme que hara la Contraloria con este asunto, que
procedimiento de revisión llevara y que sanción impondra a la funcionaria señalada.
El esposo de Erika Valdez se llama Diego Cavazos Alvarado y es socio o dueño de  ́ ́EL Naranjero ́ ́.  
</t>
  </si>
  <si>
    <t xml:space="preserve">luis fernando cruz guzmán </t>
  </si>
  <si>
    <t xml:space="preserve">PETICIÓN A NIVEL ESTATAL:
Por este conducto les solicito la siguiente información;
1)  Conocer  si  su  entidad  federativa  cuenta  con  infraestructura  ciclista,  tales  como:  ciclovías,  ciclopuertos,
biciestacionamientos, centro de transferencia multimodal entre bicicleta y transporte público y sistema de bici-pública,
entre otros.
2) De ser lo anterior cierto, les solicito la localización de esa infraestructura, que puede ser entregada en un mapa (kml,
kmz, shp, etc), en una base de datos (xls, db, csv), o en ambos.
3) Fecha probable de construcción, costo estimado y describir que entidad es la responsable de su administración o
mantenimiento.
4) En caso de no contar con esa información a nivel estatal, se apreciará la orientación para identificar a algún gobierno
municipal, que cuente con esa información.
A QUIEN SE LA TURNA
1) Al gobierno estatal, a través de su Secretaría de Obras Públicas, Secretaría de Comunicaciones y Transportes,
Secretaría o Comisión Estatal de Infraestructura, Comisión Estatal de Caminos
A NIVEL MUNICIPAL
Turnar la misma solicitud, a los gobiernos municipales de: León, Mérida, Celaya, Salamanca, Irapuato, Querétaro. Y a las
delegaciones de la CdMx: Benito Juárez, Hidalgo, Cuauhtémoc  
</t>
  </si>
  <si>
    <t xml:space="preserve">solicito atentamente a esta dependencia
1.- Tabla de aplicabilidad de las obligaciones generales reguladas por la Ley General de Transparencia y Acceso a la
Información Pública, asimismo incluir el nombre del área responsable y su titular.
2.- Nombramiento del titular de la Unidad de Transparencia y documento que contenga la creación de dicha Unidad de
Transparencia.
3.- Documento en el que se haya asentado la creación y/o formación del comité de transparencia (con respectivas
firmas).
4.- Lista de las personas físicas o morales a quienes se les asigne recurso público para su debida aplicación.
5.- Los montos de los recursos públicos en efectivo o en especie que se les asigne a los sindicatos, fideicomisos y
organizaciones sociales.  </t>
  </si>
  <si>
    <t>solicito atentamente a esta
dependencia
1.- Tabla de aplicabilidad de las obligaciones generales reguladas por la Ley General de Transparencia y Acceso a la
Información Pública, asimismo incluir el nombre del área responsable y su titular.
2.- Nombramiento del titular de la Unidad de Transparencia y documento que contenga la creación de dicha Unidad de
Transparencia.
3.- Documento en el que se haya asentado la creación y/o formación del comité de transparencia (con respectivas
firmas).
4.- Lista de las personas físicas o morales a quienes se les asigne recurso público para su debida aplicación.
5.- Los montos de los recursos públicos en efectivo o en especie que se les asigne a los sindicatos, fideicomisos y
organizaciones sociales.  
De conf</t>
  </si>
  <si>
    <t xml:space="preserve">Leonel Martínez . </t>
  </si>
  <si>
    <t xml:space="preserve">solicito saber, cuanto se le designo
como presupuesto para el 2018, y en que se va a implementar.
Gracias.  </t>
  </si>
  <si>
    <t>César Manzano .</t>
  </si>
  <si>
    <t xml:space="preserve">A través de este medio, se solicita información sobre la existencia de algún mecanismo para informar a cada
uno de los ciudadanos los apoyos de programas sociales que reciben por parte de la Secretaria de Desarrollo Social del
gobierno estatal, es decir, la existencia de un mecanismo similar a la Cartilla Social implementada a nivel federal en 2016
y 2017. En caso de existir un mecanismo como el mencionado, se solicita detallar los siguientes aspectos: 1) ¿Cuál
mecanismo que se utiliza?; 2) ¿Cuáles son los tipos de apoyo y qué programas informan a los ciudadanos?; 3) ¿La
información que se presenta es desagregada a nivel de hogar o familia, o a nivel de cada integrante del hogar?; 4) ¿Cuál
es la periodicidad con la que se comunica esta información a los ciudadanos?  </t>
  </si>
  <si>
    <t xml:space="preserve"> A través de este medio, se solicita información sobre la existencia de algún mecanismo para informar a cada
uno de los ciudadanos los apoyos de programas sociales que reciben por parte de la Secretaria de Desarrollo Social del
gobierno estatal, es decir, la existencia de un mecanismo similar a la Cartilla Social implementada a nivel federal en 2016
y 2017. En caso de existir un mecanismo como el mencionado, se solicita detallar los siguientes aspectos: 1) ¿Cuál
mecanismo que se utiliza?; 2) ¿Cuáles son los tipos de apoyo y qué programas informan a los ciudadanos?; 3) ¿La
información que se presenta es desagregada a nivel de hogar o familia, o a nivel de cada integrante del hogar?; 4) ¿Cuál
es la periodicidad con la que se comunica esta información a los ciudadanos?  
</t>
  </si>
  <si>
    <t>Ximena González .</t>
  </si>
  <si>
    <t xml:space="preserve"> Con base en el artículo 6to Constitucional solicito a usted la siguiente información/ solicito información del
siguiente tema:
- ¿Cuántos niños tiene en el registro de estancias por estado?
- ¿Cuántos niños tiene registros en dependencias del DIF?
- En el registro del DIF Nacional cuántos niños hay en número y cuál es su perfil social y psicológico
- ¿Cuántos niños llegaron a las estancias de la dependencia por situación de violencia familiar?
- ¿Cuántos niños llegaron a las estancias de la dependencia por situación de abandono?
También solicito la base de datos de los niños que permanecen bajo resguardo del DIF que ingresan por situación de
violencia familiar, abandono, por que tuvieron que llevarlos ahí dado que sus padres fueron remitidos por algún delito, por
que los entregaron o porque se perdieron.  </t>
  </si>
  <si>
    <t xml:space="preserve">Fernando Herrera . </t>
  </si>
  <si>
    <t xml:space="preserve">Programa o relación de programas estatal(es) de reparto de computadoras portátiles (laptops) o tablets o cualquier otro
dispositivo  móvil  electrónico  con  conexión  a  internet  dirigidos  a  estudiantes  del  sistema  de  educación  pública
implementados en el período 2012-2018. En caso de existir, se solicita normatividad, reglas de operación, convenios,
padrón de beneficiarios u cualquier otro documento relevante.  </t>
  </si>
  <si>
    <t xml:space="preserve">Programa o relación de programas de reparto de computadoras portátiles laptos y/o tabletas o cualquier otro dispositivos
móvil electrónico con conexión a internet dirigido a estudiantes de los planteles públicos de educación implementados en
el período 2012 - 2018. En caso de existir dichos programas se solicitan cualquier documentación relevante sobre su
operación tales como: reglas de operación, normatividad, convenios o contratos, padrón de beneficiarios, evaluaciones,
indicadores etc.  </t>
  </si>
  <si>
    <t xml:space="preserve">Programa  o  relación  de  programas  de  reparto  de  computadoras  portátiles  laptops  y,  o  tabletas  o  cualquier  otro
dispositivos móvil electrónico con conexión a internet dirigido a estudiantes de los planteles públicos de educación
implementados en el período 2012 a 2018. En caso de existir dichos programas se solicitan cualquier documentación
relevante  sobre  su  operación  tales  como  reglas  de  operación,  normatividad,  convenios  o  contratos,  padrón  de
beneficiarios,  evaluaciones,  indicadores  etc.    </t>
  </si>
  <si>
    <t xml:space="preserve">1.- Tabla de aplicabilidad de las obligaciones generales reguladas por la Ley General de Transparencia y Acceso a la
Información Pública, asimismo incluir el nombre del área responsable y su titular.
2.- Nombramiento del titular de la Unidad de Transparencia y documento que contenga la creación de dicha Unidad de
Transparencia.
3.- Documento en el que se haya asentado la creación y/o formación del comité de transparencia (con respectivas
firmas).
4.- Lista de las personas físicas o morales a quienes se les asigne recurso público para su debida aplicación.
5.- Los montos de los recursos públicos en efectivo o en especie que se les asigne a los sindicatos, fideicomisos y
organizaciones sociales.  </t>
  </si>
  <si>
    <t>Transparencia del gobierno de durango
presente
solicito acceso a informacion publica a la secretaria de educacion publica de
copia de documento donde registraron fecha dia mes año y entrada y salida en la sede de registro de la secretaria de educacion del estado de durango en la ciudad de durango en la que presento el examen de oposicion para promocion a otra categoria de jefe de enseñanza la señora Cintia maritsa hernandez galindo en el departamento de educacion secundaria general en la secretaria de educacion del estado de durango
existe una irregularidad en esta asignacion de plaza ya que la señora cintia maritsa hernandez galindo no tiene normal superior antes de la asignacion de la plaza en el cuarto trimestre de 2017
atentamente
juan arreola</t>
  </si>
  <si>
    <t xml:space="preserve">CALEB LÓPEZ </t>
  </si>
  <si>
    <t xml:space="preserve">PROGRAMA UNIFORMES ESCOLARES 2018 Buenas tardes a quien corresponda en SEED. Mi nombre es Caleb
Fernando López Pérez (449) 390 45 06. Basado en la ley de transparencia de su estado, solicito informes sobre este
programa social. Estamos interesados en la fabricacion de estos uniformes para su estado. En espera de sus amables
datos, me despido atentamente. Caleb López.  </t>
  </si>
  <si>
    <t>solicto aceso a informacion publica
Transparencia gobierno del estado de durango Presente.
solicito acceso a informacion publica al secretario de educacion del estado de durango de copia simple de convocatoria del concurso de oposicion para la promocion a categoria de jefe de enseñanza y de supervision en educacion secundaria general en ciclo escolar 2017 - 2018.
copia simple de requisitos especificos en la sedes de registroque abro para dicha actividad como lo marca la base VI registros y sedes de registro de la citada convocatoria.
III requisitos especificos
carta de aceptacion de la presente convocatoria(proporcionada al momento d3 su registro.
vI registro y sedes de registro a partir del 21 y 29 de marzo de 2017 donde el aspirante presenta ficha de examen nacional y presentacion de preregistro y la documentacion indicada en la base III de la convocatoria
estas copias las solicito al secretario de educacion devla secretaria de educacion del estado de durango ya que existe una irregularidad en el otorgamiento de una plaza de jefe de enseñanza en secundarias generales a la señora CINTIA MARITSA HERNANDEZ GALINDO en el cuarto trimestre de 2017 en plena reforma educativa con la ley del servicio profesional docente toda vez que en el ciclo 2016 - 2017 unicamente tenia una plaza docente de 40 horas en la secundaria general 3 jaime torres bodet de la ciudad de durango y en la nomina magisterial aparece en el cuarto trimestre de 2017 con una plaza de jefe de enseñanza y la plaza de docente de 40hrs, existe una irregularidad en la asignacion de la plaza de jefe de enseñanza a la señora cintia maritsa hernandez galindo debido a que la señora no tiene estudios de normal superior vulnerando una practica adecuada y afectando a los normalistas de durango, ya que los estudios de normal superior son fundamentales para una buena practica educativa , cosa que la señora cintia maritsa hernandez galindo no cuenta con estudios de normal superior.
Por lo que solicito al secretario de educacion de la secretaria de educacion del estado de durango la revision de la documentacion que entrego en la base III REQUISITOS ESPECIFICOS EN LAS SEDES DE REGISTRO de acuerdo a la base VI registro y cedes de registro de la citada convocatoria.
si no cumple la señora los requisitos de dicha convocatoria la autoridad educativa podra dar de baja su participacion de conformidad con el articulo 8 fraccion XVI de la ley general del servicio profesional docente.
articulo 8 en el ambito de la educacion basica corresponden a las autoridades educativas locales las atribuciones:
XVI. Emitir los actos jurídicos que crean , declaran , modifican o extinguen derechos y obligaciones de conformidad con esta ley.
atte
juan arreola</t>
  </si>
  <si>
    <t xml:space="preserve">Eduardo  Hernádez  
</t>
  </si>
  <si>
    <t>solicito acceso a informacion
Transparencia de durango
Presente
Solicito a la direccion de recursos humanos de la secretaria de educacion de copia simple de relacion de personal del señor jose luis soto gamiz del ciclo escolar 2013 - 2014 donde se demuestre su experiencia de docente en aulas de las escuelas secundaria general y tecnica y primaria, si no se demuestra su experiencia docente en aulas de secundarias y primarias en la relacion de personal de 2013-2014.
Copia simple de Cuantos años de experiencia de docente en aulas de secundarias general y tecnica y primarias tiene comprobables segun el archivo que se encuentra en la secretaria de educacion del estado de durango.
Si recursos humanos de la secretaria de educacion dice que es reservada la informacion entonces que declare en copia simple la inexistencia de experiencia docente en las aulas del señor jose luis soto gamiz en secundarias general y tecnica y en primarias de la secretaria de educacion.
Atentamente
Eduardo Hernandez</t>
  </si>
  <si>
    <t xml:space="preserve">VICTOR HUGO NEVAREZ </t>
  </si>
  <si>
    <t>solicito acceso a la informacion
Transparencia del gobierno del estado de durango.
Presente
Solicito acceso a informacion publica a la direccion de recursos humanos y a la direccion de asuntos juridico y laborales de la secretaria de educacion del estado de durango de:
Copia simple de inexistencia de documentos de la clinica del issste en los archivos de la secretaria de educacion del estado de durango de inexistencia de dictamen medico o inexistencia de estudios medicos del trabajador victor hugo nevarez gonzalez de la secretaria de educacion del estado de durango.
Copia de inexistencia de documentos por el comite de transparencia de los documentos descritos anteriormente.
Solicito numero de folio de esta solicitud de acceso a informacion de acuerdo al art. 119 de la let de transparencia y acceso a informacion publica y la respuesta de esta solicitud por medios electonicos.
Atentamente
VICTOR HUGO NEVAREZ</t>
  </si>
  <si>
    <t xml:space="preserve">Paty Garza Espinoza </t>
  </si>
  <si>
    <t xml:space="preserve">A quien corresponda
Por medio de la presente deseo y necesito  saber 1 el procedimiento, 2 las fechas,  así como 3 el nombre y 4 cargo del
personal encargado del trámite administrativo denóminado Cambio de adscripciónde esta secretaría  </t>
  </si>
  <si>
    <t>Unidad de transparencia durango presente Solicito acceso a informacion a la direccion de recurdos humanos de la secretaria de educacion de lo siguiente: solicito acceso a informacion de copia simple de documento de registro de concurso de oposicion ciclo escolar 2017 - 2018 para jefe de enseñanza de la señora cintia maritsa hernandez galindo en la plataforma de registro de concurso de oposicion de la secretaria de educacion del estado de durango. copia simple de documento de registro de entrada y salida en la sede para presentar el examen de oposicion 2017 -2018 para jefe de enseñanza en la sede donde presento la señora cintia maritsa hernandez galindo. copia de convocatoria de examen de oposicion para promocion a jefe de enseñanza 2017 - 2018 emitido por el secretario de educacion del estado de durango que es la autoridad responsable para la acreditacion de la convocatorias estatales y no la coordinacion nacional del servicio profesional docente de la ciudad de mexico y si no hubo tal convocatoria existe una irregularidad en la asignacion de la plaza de la señora cintia maritza hernandez galindo. copia del certificado de estudios en educacion de la señora cintia maritsa hernandez galindo Copia de numero de cedula profesional solicito el folio de la solicitud de acceso a informacion y la contestacion en 15 dias habiles Atentamente juan arreola</t>
  </si>
  <si>
    <t xml:space="preserve">javier castro castro perez </t>
  </si>
  <si>
    <t xml:space="preserve">Nominas completas de directores de areas, nominas completas de jefes
de departamento, nominas completas de auxiliares de departamento, nominas completas de coordinadores de área,
nominas completas de subdirectores de área.  Nominas correspondientes a los meses de Octubre 2017, Noviembre
2017, Diciembre 2017, Enero 2018, Febrero 2018 y Marzo 2018.  </t>
  </si>
  <si>
    <t xml:space="preserve">pedro villa bahena </t>
  </si>
  <si>
    <t xml:space="preserve">Con base en mi derecho a la información solicito conocer el número de denuncias y quejas por acoso sexual y/o laboral
que se han presentado en la dependencia federal de 2007 a  la fecha. Favor de detallar por año, lugar, tipo de denuncia y
tipo de sanción a la personas acusada.  
</t>
  </si>
  <si>
    <t xml:space="preserve">Solicito atentamente a esta
dependencia
1.- Tabla de aplicabilidad de las obligaciones generales reguladas por la Ley General de Transparencia y Acceso a la
Información Pública, asimismo incluir el nombre del área responsable y su titular.
2.- Nombramiento del titular de la Unidad de Transparencia y documento que contenga la creación de dicha Unidad de
Transparencia.
3.- Documento en el que se haya asentado la creación y/o formación del comité de transparencia (con respectivas
firmas).
4.- Lista de las personas físicas o morales a quienes se les asigne recurso público para su debida aplicación.
5.- Los montos de los recursos públicos en efectivo o en especie que se les asigne a los sindicatos, fideicomisos y
organizaciones sociales.  </t>
  </si>
  <si>
    <t xml:space="preserve">aime pineda </t>
  </si>
  <si>
    <t xml:space="preserve"> solicito el convenio que tiene la caja de ahorro del SITTED  con telesecundarias  la cual es encabeza la
señora GRACIELA VALLES BRECEDA, quien no cumple con la formalidades que por ley se requieren para realizar
cargos indebidos al suledo de los trabajadores del SETEL,  en el departamento juridico del SETEL  
</t>
  </si>
  <si>
    <t xml:space="preserve"> javier castro castro perez </t>
  </si>
  <si>
    <t xml:space="preserve">Nominas completas de directores de areas, nominas completas de jefes de departamento,
nominas completas de auxiliares de departamento, nominas completas de coordinadores de área, nominas completas de
subdirectores de área.  Nominas correspondientes a los meses de Octubre 2017, Noviembre 2017, Diciembre 2017,
Enero 2018, Febrero 2018 y Marzo 2018.  </t>
  </si>
  <si>
    <t xml:space="preserve">Elia Ramirez . </t>
  </si>
  <si>
    <t xml:space="preserve">Solicito la siguiente información sobre los recursos del Fondo de Aportaciones a la Seguridad Pública
(FASP), para los ejercicios fiscales 2013-2018:
- Lista de las dependencias y/o entidades del gobierno estatal que son ejecutoras del gasto de los recursos del FASP.
- Montos de recursos federales del FASP que les fueron transferidos por la Secretaría de Hacienda y Crédito Público
(SHCP) durante el período 2013-2018 y fechas en que recibieron cada una de dichas transferencias.
- Montos de recursos federales del FASP que transfirieron a cada una de las dependencias y/o entidades del gobierno
estatal que son ejecutoras del gasto de dichos recursos del FASP durante el período 2013-2018, y fechas en que
efectuaron cada una de las transferencias.
- Montos de recursos estatales del FASP que transfirieron a cada una de las dependencias y/o entidades del gobierno
estatal que son ejecutoras del gasto de dichos recursos del FASP durante el período 2013-2018, y fechas en que
efectuaron cada una de las transferencias.  </t>
  </si>
  <si>
    <t xml:space="preserve">solicito en electronico TODO documento de TODOS los pagos por cualquier
concepto que a recibido Juan Manuel Nuñez Rodríguez de oct16 a ene 18  
</t>
  </si>
  <si>
    <t xml:space="preserve"> Montos y fechas de los depósitos, transferencias electrónicas, cheques o traspasos realizados por parte del
Gobierno del Estado de Durango (Secretaria de Finanzas) al Instituto Tecnológico de Durango (Tecnológico Nacional de
México) desde enero de 2015 a la fecha (marzo 2018), como apoyo para el proyecto de la Educación a Distancia del
Instituto. El apoyo se realiza normalmente de manera mensual y se han hecho desde inicio del proyecto en el año 2003 y
se ha manejado y etiquetado como apoyo a la Educación a Distancia que ofrece al Instituto Tecnológico de Durango a
municipios del este estado. Este monto fue sujeto a auditoria a finales del año 2016 y principios de 2017. por parte de la
Secretaria de Contraloría del Estado  </t>
  </si>
  <si>
    <t xml:space="preserve">lma Margarita Limones  Rodríguez Lic Octavio Fernández Zamora Fernández  Zamora  
</t>
  </si>
  <si>
    <t xml:space="preserve">Solicitar a la Dirección de Gastos Educativo del Estado, informe detallado de la clave E271100.0000023, con
la cual se emiten los cheques de nómina, correspondientes a mi pago salarial, en la función de supervisora escolar del
Sistema Estatal de Telesecundaria, a partir del 1 de febrero del 2017. a la fecha,  asismismo, se me extienda un
duplicado de los talones de pago, correspondientes a dicho periodo.
Sin otro particular y en espera de una respuesta favorable, reciba un cordial saludo.  </t>
  </si>
  <si>
    <t xml:space="preserve">Transparencia Durango </t>
  </si>
  <si>
    <t>Se solicita la nómina del mes de febrero del 2018, de todo el personal de cada una de las dependencias (CCB, CAED, COESVI, DAIAM, PENSIONES, FGE, ICED, IDUE, IDJ, IED, BEBELECHE, FENADU, SAGDR, SECOED, SECOPE, SEDESOE, SEED, SECRETARIA DE FINANZAS Y DE ADMINISTRACION, SSD, SSP, TURISMO, DIF, SECESP) según la página: http://www.durango.gob.mx/dependencias-y-organismos/ ) del Gobierno del Estado de Durango, en formato abierto en Excel, para no generar ningún costo, desagregado por nombre del cargo, sueldo base, sueldo neto quincenal, sueldo bruto quincenal, y al final la dependencia a la que pertenece.
Como ejemplo:
Cargo
Sueldo quincenal con impuestos
Sueldo quincenal sin impuestos
Dependencia
Secretarios escribientes
100
100
Secretaria de Finanzas y de Administración.
Jefe de departamento A
Jefe de departamento B
Director de área
Sub director
Coordinador general
Coordinador
Secretaria de Estado
Sub secretarios de Estado.
Secretario particular
Asesores
Etc</t>
  </si>
  <si>
    <t xml:space="preserve">carmen gordillo s </t>
  </si>
  <si>
    <t xml:space="preserve">Listado de municipios que administran el catastro en forma descentralizada del catastro Estatal </t>
  </si>
  <si>
    <t>nayely rojas .</t>
  </si>
  <si>
    <t xml:space="preserve">solicito se me informe si el colegio de estudios cientificos y tecnologicos del estado de durango timbro en el
año 2016 y 2017 ante el SAT el concepto de compensación, y agregar el comprobante de dicho timbrado.  
</t>
  </si>
  <si>
    <t xml:space="preserve">Monica Atienzo Urbina </t>
  </si>
  <si>
    <t xml:space="preserve">Me  permito  solicitar  informacion  correspondiente  a  las
percepciones ordinarias y extraordinarias de un Regidor, asi como a las del Tesorero Municipal, ambos del Municipio de
Hidalgo, Estado de Durango, durante el periodo de la Administracion Municipal, comprendido del 1o de septiembre del
2013 al 31 de agosto del 2016
Esperando respuesta oportuna y precisa al respecto. Quedo de Usted, agradeciendo la atencion que le brinden a la
presente.  
</t>
  </si>
  <si>
    <t xml:space="preserve">ESTEBAN LÓPEZ JOSÉ </t>
  </si>
  <si>
    <t>De manera atenta y respetuosamente, le solicito se me proporcione la información pública oficiosa,
siguiente:
1.- Número de las Empresas de Participación Estatal de su Estado, detallando cada una de las denominaciones sociales
y su objeto social</t>
  </si>
  <si>
    <t xml:space="preserve">solicito se me proporcione via
electrónico copia simple del título y cédula profesional del Director General, el C. GAMALIEL OCHOA SERRANO.  
</t>
  </si>
  <si>
    <t xml:space="preserve">requiero conocer los trámites y
servicios que prestan a la población en general, inluyendo costos y horarios. Si está inflormación está disponible en elgún
sitio web, favor de proporcionar liga  </t>
  </si>
  <si>
    <t xml:space="preserve">Solicito  atentamente  a  esta  dependencia
1.- Tabla de aplicabilidad de las obligaciones generales reguladas por la Ley General de Transparencia y Acceso a la
Información Pública, asimismo incluir el nombre del área responsable y su titular.
2.- Nombramiento del titular de la Unidad de Transparencia y documento que contenga la creación de dicha Unidad de
Transparencia.
3.- Documento en el que se haya asentado la creación y/o formación del comité de transparencia (con respectivas
firmas).
4.- Lista de las personas físicas o morales a quienes se les asigne recurso público para su debida aplicación.
5.- Los montos de los recursos públicos en efectivo o en especie que se les asigne a los sindicatos, fideicomisos y
organizaciones sociales.  </t>
  </si>
  <si>
    <t>solicito atentamente a esta
dependencia:
1.- Tabla de aplicabilidad de las obligaciones generales reguladas por la Ley General de Transparencia y Acceso a la
Información Pública, asimismo incluir el nombre del área responsable y su titular.
2.- Nombramiento del titular de la Unidad de Transparencia y documento que contenga la creación de dicha Unidad de
Transparencia.
3.- Documento en el que se haya asentado la creación y/o formación del comité de transparencia (con respectivas
firmas).
4.- Lista de las personas físicas o morales a quienes se les asigne recurso público para su debida aplicación.
5.- Los montos de los recursos públicos en efectivo o en especie que se les asigne a los sindicatos, fideicomisos y
organizaciones sociales</t>
  </si>
  <si>
    <t xml:space="preserve">RICARDO TADEO ROMERO GUERRERO </t>
  </si>
  <si>
    <t xml:space="preserve">Año y número de casos en los
cuales se haya otorgado el amparo a matrimonios entre mujeres ordenando el registro de la filiación de su descendencia
al Registro Civil de manera conjunta, asimismo, indicar en cuales de esos casos se utilizó alguna técnica de reproducción
humana asistida. 2) Año y número de casos en los cuales se haya otorgado el amparo a matrimonios entre hombres
ordenando el registro de la filiación de su descendencia al Registro Civil de manera conjunta, asimismo, indicar en cuales
de esos casos se utilizó alguna técnica de reproducción humana asistida. 3) Año y número de casos en los cuales se
haya otorgado el amparo a los matrimonios entre mujeres en los cuales se haya otorgado la adopción, asimismo, indicar
si fue simple o plena la adopción. 4) Año y número de casos en los cuales se haya otorgado el amparo a los matrimonios
entre hombres en los cuales se haya otorgado la adopción, asimismo, indicar si fue simple o plena la adopción.  
</t>
  </si>
  <si>
    <t xml:space="preserve">Juan Perez Botello </t>
  </si>
  <si>
    <t xml:space="preserve">solicito el numero de divorcios que
han tenido en su estado del año 2012 a lo que va del año 2018 y cuantos de esos son de parejas del mismo sexo
especificando el sexo.
así como el numero de promociones iniciando el procedimiento de divorcio.  </t>
  </si>
  <si>
    <t xml:space="preserve">JOB ADRIAN LUNA DIAZ </t>
  </si>
  <si>
    <t xml:space="preserve">Si se realizan revisiones en los
centros escolares con el objetivo de asegurar que las instalaciones sean adecuadas para que las niñas y los niños
puedan ejercer de forma sana y segura su derecho a la educación al interior de las mismas y ademas se gestione la
instalación de camaras de video en puntos estrategicos de los planteles educativos  </t>
  </si>
  <si>
    <t>JOB ADRIAN LUNA DÍAZ</t>
  </si>
  <si>
    <t xml:space="preserve">si se han emitido lineamientos de
evaluacion el ingreso y la permanencia del personal docente que contemplen que los interesados cuenten con aptitudes
y capacidades adecuadas para el trato con niñas y niños  </t>
  </si>
  <si>
    <t xml:space="preserve">si en el ámbito de su competencia se
vigilan en todo momento que las actuaciones por parte de los particulares que prestan servicios educativos se apeguen a
lo dispuesto en la Ley General de Educación, y en caso de que se observe un inadecuado seguimiento a los casos de
violencia escolar, en especial de violencia sexual, se apliquen a
dichos centros escolares las sanciones correspondientes incluyendo la revocación de la autorización para ejercer como
centro educativo  </t>
  </si>
  <si>
    <t xml:space="preserve">Hola, quisiera conocer si ustedes
realizan donaciones de libros y o publicaciones que realizan bajo su sello editorial, sólo en caso de ser afirmativa su
respuesta quisiera saber a quién debo dirigir la solicitud y desearía conocer el procedimiento a seguir para poder acceder
a los mismos, puesto que serían para acrecentar el acervo bibliográfico de la UIMQRoo, que es una universidad pública
con un modelo educativo único enfocado mayormente a indígenas en la Península de Yucatán.  
</t>
  </si>
  <si>
    <t xml:space="preserve"> Llobet Iván Cetzal Martínez . </t>
  </si>
  <si>
    <t xml:space="preserve">Hola, quisiera conocer si
ustedes realizan donaciones de libros y o publicaciones que realizan bajo su sello editorial, sólo en caso de ser afirmativa
su respuesta quisiera saber a quién debo dirigir la solicitud y desearía conocer el procedimiento a seguir para poder
acceder a los mismos, puesto que serían para acrecentar el acervo bibliográfico de la UIMQRoo, que es una universidad
pública con un modelo educativo único enfocado mayormente a indígenas en la Península de Yucatán.  
</t>
  </si>
  <si>
    <t xml:space="preserve">Existencia y vigencia del periódico
oficial del gobierno del Estado tomo CCXXXI, fecha Jueves 21 de abril de 2016 de Numero 32 BIS, y especificar la razón
por la que no se encuentra en la Pag. Oficial de la Secretaria General de Gobierno ya que solo aparecen el periódico
oficial Numero 32 Normal y 6 bis. En caso de existencia remitir documento en vía electrónica  </t>
  </si>
  <si>
    <t xml:space="preserve"> erika urbina perez  
</t>
  </si>
  <si>
    <t xml:space="preserve">Quiero saber de qué se
encarga el archivo histórico  
</t>
  </si>
  <si>
    <t xml:space="preserve">Marlen Montelongo Soria </t>
  </si>
  <si>
    <t xml:space="preserve">Necesito un acta de matrimonio para
una persona de la 3ra edad no puede arreglar seguro y pensión Benita mendoza vazquez y guadalupe rosas jacobo con
fecha de matrimonio del 20 de septiembre de 1957  </t>
  </si>
  <si>
    <t xml:space="preserve">ETICIÓN A NIVEL ESTATAL:
Por este conducto les solicito la siguiente información;
1)  Conocer  si  su  entidad  federativa  cuenta  con  infraestructura  ciclista,  tales  como:  ciclovías,  ciclopuertos,
biciestacionamientos, centro de transferencia multimodal entre bicicleta y transporte público y sistema de bici-pública,
entre otros.
2) De ser lo anterior cierto, les solicito la localización de esa infraestructura, que puede ser entregada en un mapa (kml,
kmz, shp, etc), en una base de datos (xls, db, csv), o en ambos.
3) Fecha probable de construcción, costo estimado y describir que entidad es la responsable de su administración o
mantenimiento.
4) En caso de no contar con esa información a nivel estatal, se apreciará la orientación para identificar a algún gobierno
municipal, que cuente con esa información.
A QUIEN SE LA TURNA
1) Al gobierno estatal, a través de su Secretaría de Obras Públicas, Secretaría de Comunicaciones y Transportes,
Secretaría o Comisión Estatal de Infraestructura, Comisión Estatal de Caminos
A NIVEL MUNICIPAL
Turnar la misma solicitud, a los gobiernos municipales de: León, Mérida, Celaya, Salamanca, Irapuato, Querétaro. Y a las
delegaciones de la CdMx: Benito Juárez, Hidalgo, Cuauhtémoc  
</t>
  </si>
  <si>
    <t xml:space="preserve">Erika Quiroz Duarte </t>
  </si>
  <si>
    <t xml:space="preserve">Presupuesto asignado para el
ejercicio fiscal 2018 a la Secretaría Ejecutiva del Sistema de Protección de Niñas, Niños y Adolescentes.
 se anexa formato  </t>
  </si>
  <si>
    <t xml:space="preserve">María José Martínez . </t>
  </si>
  <si>
    <t xml:space="preserve">Ricardo Tejeda . </t>
  </si>
  <si>
    <t xml:space="preserve">documentos tipo shape de las Unidades de Gestión Ambiental
correspondientes al Programa de Ordenamiento Ecológico del Estado de Durango.  </t>
  </si>
  <si>
    <t xml:space="preserve">Cuál es la nomenclatura y numeración correctas de las UGAS del
Programa de Ordenamiento Ecológico del Estado de Durango, la que aparece en el Sistema de Información Geográfica
para  la  Evaluación  del  Impacto  Ambiental  (SIGEIA)  o  la  que  aparece  en  el  Subsistema  de  Información  para  el
Ordenamiento  Ecológico  (SIORE)?    </t>
  </si>
  <si>
    <t xml:space="preserve"> a quien
corresponda;
En archivo adjunto encontrará solicitud de información.
En espera de su valiosa respuesta, quedo a sus órdenes.
Muchas gracias.</t>
  </si>
  <si>
    <t xml:space="preserve">solicito
atentamente a esta dependencia
1.- Tabla de aplicabilidad de las obligaciones generales reguladas por la Ley General de Transparencia y Acceso a la
Información Pública, asimismo incluir el nombre del área responsable y su titular.
2.- Nombramiento del titular de la Unidad de Transparencia y documento que contenga la creación de dicha Unidad de
Transparencia.
3.- Documento en el que se haya asentado la creación y/o formación del comité de transparencia (con respectivas
firmas).
4.- Lista de las personas físicas o morales a quienes se les asigne recurso público para su debida aplicación.
5.- Los montos de los recursos públicos en efectivo o en especie que se les asigne a los sindicatos, fideicomisos y
organizaciones sociales.  </t>
  </si>
  <si>
    <t>a quien
corresponda;
En archivo adjunto encontrará solicitud de información.
En espera de su valiosa respuesta, quedo a sus órdenes.
Muchas gracias.</t>
  </si>
  <si>
    <t xml:space="preserve">robert alexy carbonell </t>
  </si>
  <si>
    <t xml:space="preserve">solicito el
Reglamento Interior de la Secretaria de Salud y Servicios de Salud de Durango.
Las funciones de Servicios de Salud de Durango y en donde se fundamentan.
Información sobre la Coordinación Estatal de Hospitales, funcionamiento y fundamento legal.
Asimismo quienes están al frente de servicios de salud de Durango las funciones y obligaciones del encargado y
funciones y obligaciones de Servicios de Salud de Durango.
Funciones, obligaciones y sustento legal del Coordinador Estatal de Hospitales  
</t>
  </si>
  <si>
    <t xml:space="preserve">Maria Herrera </t>
  </si>
  <si>
    <t xml:space="preserve">solicito todos
los documentos que contengan el nùmero de condones masculnos y femeninos que se han distribuido en cada una de
las unidades de salud en el estado de Durango, desagregado por jurisdicciòn sanitaria, del 1 de enero del 2016 al 28 de
febrero de 2017.  </t>
  </si>
  <si>
    <t xml:space="preserve">solicito todos
lod documentos que indiquen el numero de anticonceptivos reversibles de acciòn prolongada (ARAP) (implante hormonal
subdèrmico, dispositivo intra uterino) adquiridos en el estado de Durango, desagregados por tipo y distribuciòn a nivel
jurisdicciòn sanitaria, del 1 de enero del 2016 al 28 de febrero de 2017  
</t>
  </si>
  <si>
    <t xml:space="preserve">solicito todos
los documentos que indiquen la cantidad de mètodos anticonceptivos (pastillas anticonceptivas; parche anticonceptivo;
anticoncepciòn hormonal inyectable y otros) adquirida por la secretaria de salud del estado de Durango, desagregado por
tipo y su distribuciòn a nivel jurisdiciòn sanitaria, del 1 de enro del 2016 a 28 de febrero de 2017  </t>
  </si>
  <si>
    <t xml:space="preserve">Maria Herrera  
</t>
  </si>
  <si>
    <t xml:space="preserve">solicito todos
los docuentos que contengan la cantidad de pastillas de anticoncepciòn de emergencia (PAE) dquiridas y distribuidas por
la secretaria de salud del estado de Durango, desagredando dichas cantidades por jurisdicciòn sanitaria del 1 de enero
del 2016 al 28 de febrero de 2017  </t>
  </si>
  <si>
    <t xml:space="preserve">solicito todos
los documentos que contengan los protocolos de consejerìa en planificaciòn familiar en el estado de Durango, aplicables
en el sector de salud del 1 de enero del 2017 al 28 de febrero del 2018, asì como una copia digital o fìsica de cada uno
de los protocolos vigentes.  </t>
  </si>
  <si>
    <t xml:space="preserve">solicito la
cantidad, los temas, los ùblicos objetivo, el nùmero de asitentes por sexo y el tipo (talleres, seminario y/u otras
formaciones) de capacitaciones sobre el uso de mètodos anticonceptivos, asì el costo de cada una, que se hayan
impartido entre el 1 de enero del 2017 al 28 de febrero del 2018, en odos los municipios del estado de Durango.  
</t>
  </si>
  <si>
    <t xml:space="preserve">solicito todos
los documentos donde se registran los montos delas compras consolidadas, el nùmero de unidades adquirdas y el costo
unitario de los mètodos anticonceptivos en todas sus variedades, adquiridos por el sector de salud del estado de
Durango durante el periodo del 1 de enero del 2017 al 28 de febrero del 2018.  </t>
  </si>
  <si>
    <t xml:space="preserve">solicito todos
lods  documentos  que  contengan  el  presupuesto  especìfico  destinado  a  la  compra  o  adquisiciòn  de  mètodos
anticonceptivos en toda su variedad para el estado de Durango y todos sus municipios del 1 de enero de 2017 al 28 de
febrero de 2018  </t>
  </si>
  <si>
    <t xml:space="preserve">solicito todos
los documentos con el nùmero de personas hablantes de lengua indìgena y/o pertenencia ètnica que trabajan en las
unidades del sector salud, del 1 de enero de 2017 al 28 de enero de 2018.  
</t>
  </si>
  <si>
    <t xml:space="preserve">solicito el
nùmero de traductores o traductoras de lengua indìgena que hay en las unidades de salud de todo el estado de Durango,
desagregado por lengua indìgena, sexo y municipio durante el perodo de 1 de enero del 2017 al 28 de febrero del 2018.  
</t>
  </si>
  <si>
    <t xml:space="preserve">solicito todos
los documentos que contengan el nùmero de materiales de difusiòn ( trìpticos, manuelas, posters, càpslas de radio y
audiovisuales) sobre mètodos anticonceptivos producidos en lenguas indìgenas durante el periodo del 1 de enero de
2017 al 28 de febrero de 2018, asì como los lugares de distribuciòn en el estado de Durango y sus municipios y una
copia de dichos materiales.  </t>
  </si>
  <si>
    <t xml:space="preserve">solicito la
cantidad de fechas los temas, los pùblicos objetivo, el nùmero de asistentes por sexo y el tipo (talleres, seminario u otras
formacione) de capacitaciones impartidas al personal mèdico, directivo y administrativo de unidades de salud de primer
nivel sobre la interculturalidad en salud, en los municipios durante el periodo del 1 de enero del 2017 al 28 de febrero del
2018.  </t>
  </si>
  <si>
    <t xml:space="preserve">solicito todos
los documentos que contengan el nùmero y tiraje de materiales de difusiòn (trìpticos, manuales, posters, càpsulas de
radio y audiovisuales) sobre planificaciòn familiar, producidos en lenguas indìgenas durante el periodo del 1 d enero del
2017 al 28 de febrero del 2018 en Durango, asi como los lugares de distribuciòn y una copia de dichos materiales.  
</t>
  </si>
  <si>
    <t xml:space="preserve">Teresa Arizmendi . </t>
  </si>
  <si>
    <t xml:space="preserve">1 CONSULTA: 
Requiero conocer los resultados de la evaluación de desempeño de la vacunación felina y canina de los años 2013, 2014, 2015 y 2016 en el estado. ¿De qué manera se evalúa la ejecución y el desempeño del programa de vacunación antirrábica canina y felina en el estado? ¿Quiénes son los responsable de la ejecución y evaluación del programa? ¿Quién es responsable de definir los indicadores de cobertura de vacunación y las metas anuales para los años 2013, 2014, 2015, 2016, 2017 y 2018 y cómo los calculan? 
Resultados de la evaluación de impacto de la vacunación felina y canina de los años 2013, 2014, 2015 y 2016 en el estado. ¿Cómo realizan la evaluación de impacto de la vacunación canina y felina?
¿Cuál ha sido el procedimiento para la adquisición de la vacuna canina y felina (especificar si fue compra directa, invitación a proveedores o licitación)?
¿A qué proveedor o proveedores se le(s) ha comprado vacuna antirrábica en 2013, 2014, 2015, 2016 y 2017?
¿A qué precios ha comprado el estado la vacuna antirrábica en los años en 2013, 2014, 2015, 2016 y 2017?
2 TIPO DE DATO: 
Texto en formato electrónico.
3 FORMATO REQUERIDO DE LA INFORMACIÓN SOLICITADA:
En amparo al principio de “Máxima Publicidad” de la información pública
gubernamental, se solicita la información en alguno de los siguientes formatos:
1. .DOC (Microsoft Word)
2. .PDF (dBase)
NOTA IMPORTANTE: Se agradece no entregar datos en formato JPG o equivalentes, ya que no permite su procesamiento.
DECLARACIÓN DE INTERÉSES
La información solicitada tiene fines académicos. El análisis derivado busca analizar el alcance de las metas comprometidas en el Programa de Acción Específico de Rabia 2013-2018 de la Secretaría de Salud, así como identificar áreas de oportunidad y desarrollar propuestas innovadoras orientadas a mejorar y optimizar los resultados en calidad de la atención y niveles de salud poblacional.
SUSTENTO NORMATIVO
La presente petición de datos se ampara en el decreto por el que se establece la regulación en materia de datos abiertos, publicado en el Diario Oficial de la Federación el día 20 de febrero de 2015; en el cual se reconocen como datos abiertos, aquellos que cuenten con las siguientes características mínimas siguientes (Artículo V):
• Gratuitos: Se obtendrán sin entregar a cambio contraprestación alguna;
• No discriminatorios: Serán accesibles sin restricciones de acceso para los usuarios;
• De libre uso: Citarán la fuente de origen como único requerimiento para ser utilizados libremente;
• Legibles por máquinas: Deberán estar estructurados, total o parcialmente, para ser procesados e interpretados por equipos electrónicos de manera automática.
• Integrales: Deberán contener, en la medida de lo posible, el tema que describen a detalle y con los metadatos necesarios;
• Primarios: Provendrán de la fuente de origen con el máximo nivel de desagregación posible;
• Oportunos: Serán actualizados periódicamente, conforme se generen, y
• Permanentes: Se deberán conservar en el tiempo, para lo cual, las versiones históricas relevantes para uso público, se mantendrán disponibles a través de identificadores adecuados para tal efecto.
Así como la atención a solicitudes de acceso a la información pública; y la colaboración con la ciudadanía para la procuración de datos abiertos; (artículo VI, del mismo decreto).
MAXIMA PUBLICIDAD
Los datos precisos e íntegros, en el formato solicitado y no otro, atienden al principio de Máxima Publicidad de la información pública gubernamental, reconocido jurídicamente en la reforma al artículo 6º Constitucional que establece el acceso a la información pública como un derecho fundamental de los mexicanos (2007), así como a la reforma en materia de Transparencia, publicada en el Diario Oficial de la Federación el 07 de febrero de 2014.
</t>
  </si>
  <si>
    <t>Maria Herrera</t>
  </si>
  <si>
    <t xml:space="preserve">solicito la
cantida, los temas, los publico objetivo, el numero de asistentes por sexo y el tipo de capacitaciones impartidas al
personal medico, directivo y administrativo de unidades de salud de primer sobre perspectiva de genero, en los
municipios del estado de Durango durante el periodo del 1 de enero de 2017 al 20 de febrero 2018. asi como pruebas
graficas de estas actividades.   
</t>
  </si>
  <si>
    <t xml:space="preserve">solicito
cantidad, temas, publico objetivo, numero de asistentes por sexo y el tipo (talleres, seminario y/u otras formaciones) de
capacitaciones impartidas al personal medico, directivo, administrativo de unidades de salud de primer de los municipios,
sobre corresponsabilidad masculina en la planificacion familiar. Del año pasado. como lo señala en el objetivo 3 de la
ENAPEA.    </t>
  </si>
  <si>
    <t xml:space="preserve">solicito todos
los documentos que especifiquen el numero, tiraje y lugar de dsitibucion de materiales informativos y/o educativos
especificos para hombres sobre corresponsabilidd masculina en la planificacion familiar para el Estado de Durango  y
sUs municipios . desde el 1 de enero de 2017 al 20 de febrero de 2018. asi como una copia de dichos materiales.  </t>
  </si>
  <si>
    <t xml:space="preserve">solicito todos
los documentos y/o archivos, que contengan el nùmero de materiales de difusiòn y/o de caràcter educativo especìficos
par ahombres sobre corresponsabilidad masclina en la planificaciòn familiar en lengua indìgena para el estado de
Durango y sus municipios. desde el primer de enero del 2017 al 20 de febrero de 2018. asì como una copia de dichos
materiales.   
</t>
  </si>
  <si>
    <t xml:space="preserve">solicito todos
los documentos que contengan informaciòn relativa a campaña sobre la corresponsabilidad masculina en la planificaciòn
familiar para el estado de durango y sus municipios, desde el 1 de enero del 2017 al 20 de febrero del 2018  
</t>
  </si>
  <si>
    <t xml:space="preserve">solicito todos
los docuentos generados del 1 de enero del 2017 al 0 de febrero de 2018 en Durango y todos sus municipios que
contengan la informaciòn del nùmero de personal mèdico especializado en ginecoobstetricia.  </t>
  </si>
  <si>
    <t xml:space="preserve">solicito todos
los ducmentos que contengan el total de los servicios amigables (como lo señala la NOM047-SSA2-2015) con los que
cuenta el estado de Durango y sus municipios dsde el 1 de enero del 2017 al 20 de febrero de 2018  
</t>
  </si>
  <si>
    <t>Teresa Arizmendi .</t>
  </si>
  <si>
    <t xml:space="preserve"> solicitud
correspondiente se describe en el archivo adjunto.  </t>
  </si>
  <si>
    <t xml:space="preserve">robert alexy carbonell  
</t>
  </si>
  <si>
    <t xml:space="preserve">quiero pedir el reglamento interior de
la Secretaria de Salud y Servicios de Salud de Durango
las funciones de Servicios de Salud de Durango y en donde se fundamentan
información sobre la Coordinación Estatal de Hospitales y su fundamento legal
asimismo quienes están al frente de servicios de salud de durango sus funciones y obligaciones, asi como el coordinador
estatal de hospitales quien esta a cargo y las funciones y obligaciones asi como el fundamento legal de cada uno  
</t>
  </si>
  <si>
    <t xml:space="preserve">solicito la siguiente información sobre
los recursos del Fondo de Aportaciones para la Seguridad Pública (FASP), recibidos por la dependencia en los ejercicios
fiscales 2013-2018:
- Monto total de recursos del FASP que recibieron de la secretaría de finanzas estatal, o su equivalente, durante el
período 2013-2018, y fechas en que recibieron dichas transferencias.
- Montos de recursos federales del FASP que recibieron de la secretaría de finanzas estatal, o su equivalente, durante el
período 2013-2018, y fechas en que recibieron dichas transferencias.
- Montos de recursos estatales del FASP que recibieron de la secretaría de finanzas estatal, o su equivalente, durante el
período 2013-2018, y fechas en que recibieron dichas transferencias.  </t>
  </si>
  <si>
    <t xml:space="preserve">Ana Olguin  
</t>
  </si>
  <si>
    <t xml:space="preserve">Número de vehículos  registrados de
procedencia extranjera durante el periodo de 2011 al 2017 (desglosado por mes por cada año), por modelo del
2007,2008,2009,2010,2011,2012,2013,2014,2015.2016 y 2017.  Se anexa documento PDF de cuál es la información en
números que se necesita  </t>
  </si>
  <si>
    <t>Respecto al Programa de Vacunación contra la rabia canina y felina,
solicitamos copia simple en versión publica, para los años 2014, 2015, 2016
y 2017 de los contratos de adquisición, compra , adjudicación o convenios de
donación, donde se incluyan los anexos respectivos sobre la compra,
adjudicación o donación de la VACUNA ANTIRRABICA CANINA Y FELINA
INACTIVADA EN SUSPENSION ESTERIL, con o sin KIT (collar, cincho,
constancia y placa) adquirida al proveedor CORPORATIVO DEQUIVAMED
SA de CV, GRUPO DE DEQUIVAMED SA de CV y/o a cualquier otro
proveedor.
Así mismo, únicamente para el 2017 copia simple en versión pública del
expediente del procedimiento de adquisición (acta, fallo, juntas de
aclaraciones, bases de licitación, invitación a proveedores o adquisición
directa, e inconformidades) de la VACUNA ANTIRRABICA CANINA Y
FELINA INACTIVADA EN SUSPENSION ESTERIL y la fuente de los
recursos.</t>
  </si>
  <si>
    <t xml:space="preserve">Gerardo Bonilla . </t>
  </si>
  <si>
    <t xml:space="preserve">solicito las cifras del presupuesto
anual (en pesos corrientes), tanto el autorizado, como el ejercido por el gobierno del Estado en materia de seguridad
pública, procuración de justicia, sistema penitenciario o cualesquiera que sea el nombre de la partida o partidas del gasto
público estatal destinadas con recursos del propio Estado a tareas de seguridad pública, procuración de justicia y sistema
penitenciario. Los datos no deben considerar ningún tipo de aportaciones federales (Vgr. FASP), únicamente los montos
autorizados por el Congreso del Estado.Todo esto para el periodo 1990 a 2017 o para el periodo que se tenga disponible.
</t>
  </si>
  <si>
    <t xml:space="preserve">Julian Espino Ciseña   
</t>
  </si>
  <si>
    <t xml:space="preserve">Numero de inspecciones ordinarias practicadas en el municipio de Gómez Palacio, Durango, cada
mes, durante los años 2013, 2014, 2015, 2016 y 2017, indicando el nombre del inspector y su cantidad de inspecciones
practicadas por mes durante el periodo que se solicita  </t>
  </si>
  <si>
    <t xml:space="preserve">solicito atentamente a esta
dependencia:
1.- Tabla de aplicabilidad de las obligaciones generales reguladas por la Ley General de Transparencia y Acceso a la
Información Pública, asimismo incluir el nombre del área responsable y su titular.
2.- Nombramiento del titular de la Unidad de Transparencia y documento que contenga la creación de dicha Unidad de
Transparencia.
3.- Documento en el que se haya asentado la creación y/o formación del comité de transparencia (con respectivas
firmas).
4.- Lista de las personas físicas o morales a quienes se les asigne recurso público para su debida aplicación.
5.- Los montos de los recursos públicos en efectivo o en especie que se les asigne a los sindicatos, fideicomisos y
organizaciones sociales.  
</t>
  </si>
  <si>
    <t xml:space="preserve">hola, quisiera conocer si ustedes
realizan donaciones de libros y o publicaciones que realizan bajo su sello editorial, sólo en caso de ser afirmativa su
respuesta quisiera saber a quién debo dirigir la solicitud y desearía conocer el procedimiento a seguir para poder acceder
a los mismos, puesto que serían para acrecentar el acervo bibliográfico de la UIMQRoo, que es una universidad pública
con un modelo educativo único enfocado mayormente a indígenas en la Península de Yucatán.  
</t>
  </si>
  <si>
    <t xml:space="preserve">con base en mi derecho a la
información, solicito conocer el número de denuncias que se han presentado por acoso sexual en la universidad desde
enero de 2007 a la fecha. Favor de detallar por fecha, lugar, tipo de acoso y que tipo de acción se tomó al respecto.
Gracias  </t>
  </si>
  <si>
    <t xml:space="preserve">eirinet gómez . </t>
  </si>
  <si>
    <t xml:space="preserve">. Solicito la versión pública del (o
los) Certificado fiscal digital que ampare el monto pagado al rector (a) en diciembre del 2017  
</t>
  </si>
  <si>
    <t xml:space="preserve">Con fundamento en el artículo 6 de la Constitución, solicito se me envié en formato Excel,  a cuánto
asciende el presupuesto que se les otorgó para este año 2018, en que va ser implementado, cuales son los proyectos,
en que  se va a destinar, desglosado por nombre de proyecto y cantidad.  
</t>
  </si>
  <si>
    <t xml:space="preserve">Llobet Iván Cetzal Martínez .  
</t>
  </si>
  <si>
    <t xml:space="preserve">Hola, quisiera conocer si
ustedes realizan donaciones de libros y o publicaciones que realizan bajo su sello editorial, sólo en caso de ser afirmativa
su respuesta quisiera saber a quién debo dirigir la solicitud y desearía conocer el procedimiento a seguir para poder
acceder a los mismos, puesto que serían para acrecentar el acervo bibliográfico de la UIMQRoo, que es una universidad
pública con un modelo educativo único enfocado mayormente a indígenas en la Península de Yucatán.  </t>
  </si>
  <si>
    <t xml:space="preserve">Solicito atentamente a esta
dependencia:
1.- Tabla de aplicabilidad de las obligaciones generales reguladas por la Ley General de Transparencia y Acceso a la
Información Pública, asimismo incluir el nombre del área responsable y su titular.
2.- Nombramiento del titular de la Unidad de Transparencia y documento que contenga la creación de dicha Unidad de
Transparencia.
3.- Documento en el que se haya asentado la creación y/o formación del comité de transparencia (con respectivas
firmas).
4.- Lista de las personas físicas o morales a quienes se les asigne recurso público para su debida aplicación.
5.- Los montos de los recursos públicos en efectivo o en especie que se les asigne a los sindicatos, fideicomisos y
organizaciones sociales.  </t>
  </si>
  <si>
    <t xml:space="preserve">Leticia  Real Rodríguez  
</t>
  </si>
  <si>
    <t xml:space="preserve">SOLICITUD DE INFORMACIÓN SOBRE LOS CENTROS DE JUSTICIA
PARA LAS MUJERES
Por cada Centro de Justicia para las Mujeres (CJM) en la Entidad Federativa, se solicita amablemente:
1. Documento oficial de creación (convenio, decreto o cualquier otro) del CJM
2. Documento en el que se especifique la posición que ocupa el CJM en el organigrama del Gobierno Estatal
3. Documento en el que se especifique la dependencia a la que está adscrito el CJM y su fundamento legal
4. Documento que contenga el presupuesto total de origen federal, asignado y ejercido desde la apertura del CJM hasta el
31 de enero de 2018, desagregado por: año, origen, rubro, partida presupuestal, concepto y tipo de gasto
5. Documento que contenga el presupuesto total de origen estatal que aportan recursos al Centro de Justicia. Especificar
si se trata de recursos humanos, materiales o financieros. Desglosar por mes, montos y cantidades desde la apertura del
CJM hasta el 31 de enero de 2018
6. Documento que contenga el organigrama del CJM
7. Documento que contenga el programa anual de operación, especificando objetivo general y particular, líneas de acción,
ejes temáticos, estrategias, acciones, indicadores de proceso y cumplimiento, desagregados por cada área del CJM
8. Documento que contenga el Manual de Procedimientos del Centro de Justicia para las Mujeres
9. Documento que contenga el Protocolo de Atención a las Usuarias (os) del CJM.
10. Documento que contenga el Protocolo de Atención a Víctimas de Violencia Sexual o, en su caso, documento que
contenga los criterios, normas y/o reglas que deben seguir los servidores públicos de cada área al atender a las víctimas
de violencia sexual
11. Documento que contenga las Reglas de Operación que rigen al CJM
12. Documento que contenga el número total de personas atendidas desde la apertura del Centro hasta el 31 de enero de
2018, desagregadas por año, sexo y motivo de la atención.
a. Número y tipo de servicios prestado a cada usuaria.
b. Número de procesos judiciales civiles y penales iniciados. Indicar el tipo de delito, tipo de violencia al que se adscribe
(física, sexual, psicológica, económica, otra) y el número de sentencias dictadas por cada año de operación del CJM
13. Documento que contenga:
a.  Cuántos funcionarios públicos se encuentran adscritos al CJM, desagregado por sexo, cargo, área o departamento del
CJM en que laboran y antigüedad en el cargo
b. Cuántos funcionarios públicos están asignados al CJM (que provienen de otras dependencias y no se encuentran
adscritos directamente al CJM), desagregado por sexo, cargo, área o departamento del CJM en que laboran, antigüedad
en el cargo e institución de la que provienen.
14. Documento que contenga cuántos funcionarios están encargados del contacto directo con las víctimas, desagregado
por sexo, profesión (Medicina, Psicología, Derecho, Trabajo Social etc.), grado académico, cargo y área o departamento
en que laboran
15. Documento que contenga los mecanismos de asignación (concurso de oposición, designación, contratación por
honorarios u otros) para el personal adscrito del CJM
16. Documento que contenga los mecanismos de evaluación para mandos altos y medios del personal adscrito del CJM
17. Documento que contenga los Acuerdos de Coordinación del CJM con diferentes autoridades, tanto federales como
locales
18. Documento que contenga la descripción de los mecanismos de coordinación empleados por el CJM con las diferentes
autoridades, tanto federales como locales
19. Documento que contenga el proceso de nombramiento o asignación de la titular del CJM, requisitos para el cargo,
formación profesional de la titular, grado académico, experiencia en el ámbito de la atención a víctimas de violencia de
género (años de experiencia y tipo de actividad) y antigüedad en el cargo. Adjuntar CV.
20. Documento  que  contenga  todos  los  cursos  y/o  capacitaciones  impartidos  en  materia  de  atención  a  víctimas,
desglosado  por...  (ver  archivo  adjunto)
21. Ver archivo adjunto  </t>
  </si>
  <si>
    <t xml:space="preserve"> ¿A qué
fines específicos, relativos a la asistencia social y distintos a desayunos escolares y apoyos alimentarios, destinaron los
recursos del Fondo de Aportaciones Múltiples que les fueron transferidos durante los años 2015, 2016 y 2017? b) De los
destinos a que se refiere el inciso inmediato anterior, ¿recibieron alguna observación o recomendación de la Auditoría
Superior de la Federación? En caso afirmativo, ¿en qué consistió dicha observación o recomendación? Proporcionar
datos de identificación de la auditoría. c) ¿A qué programas, proyectos o acciones concretos de asistencia social
(distintos a desayunos escolares y apoyos alimentarios) destinaron los recursos del Fondo de Aportaciones Múltiples que
les fueron transferidos durante los años 2015, 2016 y 2017? d) De los destinos a que se refiere el inciso inmediato
anterior, ¿recibieron alguna observación o recomendación de la Auditoría Superior de la Federación? En caso afirmativo,
¿en qué consistió dicha observación o recomendación? Proporcionar datos de identificación de la auditoría.  
</t>
  </si>
  <si>
    <t xml:space="preserve">Jorge Perez </t>
  </si>
  <si>
    <t xml:space="preserve">número de
quejas presentadas por casos de muerte neonatal debido a negligencia
en la atención médica con motivo del parto en el periodo comprendido del 1 de
diciembre de 2012 a la fecha.
Desagregar por:
Discapacidad, hablante de lengua indígena, nacionalidady edad de las mujeres que
parieron.
De ese número de quejas ¿cuántas terminaron por acuerdo y cuántas mediante
resolución administrativa?  </t>
  </si>
  <si>
    <t>jaime pineda</t>
  </si>
  <si>
    <t xml:space="preserve">solicito  el presupuesto del año 2018 que se le asigno al setel para entregar compensaciones, al personal
que labora en  para esta dependencia.
solicito el nombre y el monto de a quien se le entregan  compensaciones, en las oficinas centrales del setel y que se
entregan cada quincena al personal de  esta dependencia  se trata de información que se encuentra en el la subdireccion
de finazas y administracion  y en el departamento recursos financieros, ademas de ser publica por tratarce de dinero que
emana de herario y dinero de nuestros impuestos   </t>
  </si>
  <si>
    <t xml:space="preserve"> BEATRIZ BLANDINA VENEGAS RIVERA </t>
  </si>
  <si>
    <t xml:space="preserve">Solicito actas de la Honorable Junta Directiva del Colegio de Bac  illeres del Estado de Durango, de los siguientesperiodos:
Del ejercicio 2012 de la 3ª y 4ª reunión ordinarias así como de as extraordinarias en caso de existir.
Del ejercicio 2013 de la 11 . , 2ª, 3ª y 4ª reunión ordinaria así como de las extraordinarias en caso de existir
Del ejercicio 2014 de la 1"., 2ª, 3ª y 41 reunión ordinaria así como de las extraordinariasen caso de exisitr.
Del ejercicio 2015 de la 1ª., 2ª, 3ª y 4ª reunión ordinaria así como de las extraordinarias en caso de existir.
Del ejercicio 2016 de la 1ª., 2ª y 3ª reunión ordinaria así como de las extraordinarias en caso de
existir.
</t>
  </si>
  <si>
    <t xml:space="preserve">Beatriz Blandina Venegas Rivera </t>
  </si>
  <si>
    <t xml:space="preserve"> Actas Colegio de Bachilleres </t>
  </si>
  <si>
    <t xml:space="preserve">Héctor Rodríguez Álvarez </t>
  </si>
  <si>
    <t xml:space="preserve">Documentos con: Nombre de cada persona, organización y la cantidad de dinero que recibió cada persona y
cada organización  por concepto de ayuda social, de acuerdo a los autorizado por el congreso para el año 2017.
Dinero que recibieron, mes por mes del 01 de enero al 31 de diciembre de 2017.  </t>
  </si>
  <si>
    <t xml:space="preserve">Documento donde conste y describa mes por mes, la relación integra, de quienes y cuáles, especificando el
nombre de cada una de las personas, periodistas y medios informativos electrónicos e impresos a los cuales se les
entrego dinero por parte del gobierno del estado de durango,  del 1 de enero al 31 de diciembre de 2017 para servicios
de comunicación social y publicidad  en la difusión sobre programas y actividades gubernamentales, según presupuesto
2017  </t>
  </si>
  <si>
    <t xml:space="preserve">CON FUNDAMENTO EN EL ARTICULO SEXTO
DE LA CONSTITUCIÓN POLITICA DE LOS ESTADOS UNIDOS MEXICANOS ASÍ COMO EN LOS ARTÍCULOS 75, 76,
77 Y DEMÁS RELATIVOS DE LA LEY GENERAL DE TRANSPARENCIA Y  ACCESO A LA INFORMACIÓN PÚBLICA Y
EN  LOS  ARTÍCULOS  65,  66,  67  Y  DEMÁS  RELATIVOS  DE  LA  LEY  DE  TRANSPARENCIA  Y    ACCESO  A  LA
INFORMACIÓN PÚBLICA DEL ESTADO DE DURANGO SOLICITO ATENTAMENTE LA SIGUIENTE INFORMACIÓN:
EL  CURRÍCULUM  VITAE  DE  OSCAR  MANUEL  ZEPEDA  LUNA  COMO  JEFE  DE  SERVICIOS  AÉREOS  Y  LA
REMUNERACION  BRUTA  Y  NETA.    </t>
  </si>
  <si>
    <t xml:space="preserve">de la manera más atenta y de
conformidad con lo establecido en el artículo 6 constitucional solicito, por favor, se proporcione (en su versión pública la
información en archivo digital Word o pdf), donde se especifiquen lo siguiente:
Qué acciones ha emprendido entre 2008-2017 para transverzalizar la perspectiva de juventudes en las prácticas de las
instancias de seguridad pública y procuración de justicia y de garantía de DDHH.
Presentar, por favor, datos desagregados por nombre de la acción, objetivos, indicadores de resultados y resultados
obtenidos.
Por sus atenciones, de antemano muchas gracias.  </t>
  </si>
  <si>
    <t xml:space="preserve">Héctor Hugo Rodríguez Álvarez  
</t>
  </si>
  <si>
    <t xml:space="preserve">solicito el curriculum de Keops Gibran Torres Hernandez y que demuestre con que
experiencia  para  poder  ocupar  el  cargo  de  Jefe  del  Departamento  de  Sistemas  en  el  CECYTED  No  nieguen  la
informacion  o  ire  a  Contraloria  Estatal    </t>
  </si>
  <si>
    <t xml:space="preserve">Solicito copia digitalizada del expediente de recursos humanos de Veronica Garcia Casas.
Sobretodo aquello que corresponda a cuando fue Contralora Interna aqui en el CECYTED. Desde hace años atras
sabemos lo que contiene su expediente, asi que no oculten la informacion.  </t>
  </si>
  <si>
    <t xml:space="preserve">Memo chiquitea a gemela Memo chiquitea a gemela  
</t>
  </si>
  <si>
    <t xml:space="preserve">Solicito el registro de asistencia de los meses desde diciembre de 2017 hasta marzo de
2018 del Lic. Ivan Rodriguez Veloz, ademas los comprobantes de pago respectivos (recibos de nomina, comprobantes
de pago,etc.). No oculten la informacion porque hay consecuencias.  
</t>
  </si>
  <si>
    <t xml:space="preserve">edelictiva delictiva delictiva  
</t>
  </si>
  <si>
    <t xml:space="preserve"> edelictiva delictiva delictiva </t>
  </si>
  <si>
    <t xml:space="preserve">Homicidios dolosos de mujeres durante el periodo 2000-2017
Homicidios dolosos de hombres durante el periodo 2000-2017  
</t>
  </si>
  <si>
    <t xml:space="preserve">Buenas tardes, solicito de la manera mas atenta, tenga bien en
proporcionarme  el  archivo  digital  o  enlace  (URL)  del  Protocolo  de  Investigación  de  Feminicidio  o  Protocolo  de
investigación  de  homicidio  de  mujeres  por  razones  de  genero.  Gracias    
</t>
  </si>
  <si>
    <t xml:space="preserve">Julio Cesar Torres . </t>
  </si>
  <si>
    <t xml:space="preserve">Solicito atentamente la siguiente información relacionada con el delito de violación conyugal del periodo comprendido del
año 2006 a marzo de 2018. Detallar por año.
a) Número de denuncias y/o querellas presentadas por el delito de violación conyugal
b) Número de casos en los que la mujer fue víctima
c) Número de casos que se mantienen en averiguación previa
d) Número de casos en que se inició una carpeta de investigación
e) Número de carpetas de investigación que se encuentran en trámite
f) Número de carpetas de investigación archivadas
g) Número de carpetas de investigación consignadas
h) Número de sentencias por el delito de violación conyugal
i) Detallar del número total de denuncias y/o querellas cuántas contaban con antecedentes de denuncia por algún tipo de
violencia
j) Detallar en cuantos de los casos de denuncias y/o querellas la víctima otorgó el perdón
k) Detallar en cuántos de los casos hubo reincidencia
Solicito atentamente la siguiente información relacionada con el delito de feminicidio del periodo comprendido del año
2006 a marzo de 2018. Detallar por año.
a) Número de carpetas de investigación iniciadas por el delito de feminicidio
b) Detallar cuántas contaban con antecedentes o denuncias/querellas previas de algún tipo de violencia familiar y/o
conyugal
c) Detallar en cuántos de los casos había antecedentes de denuncia o querella por el delito de violación conyugal
d) Detallar en cuántos de los casos se había otorgado el perdón por parte de la víctima por el delito de violación conyugal
e) Detallar la relación de la víctima con el agresor, principalmente en los casos de matrimonio, concubinato o relación de
pareja permanente
Solicito atentamente la siguiente información relacionada con el delito de homicidio del periodo comprendido del año
2006 a marzo de 2018. Detallar por año.
a) Número de averiguaciones previas y/o carpetas de investigación iniciadas por el delito de homicidio
b) Detallar el número de homicidios en los que la mujer es el agresor y el hombre la víctima
c) Detallar la relación de la víctima con el agresor, principalmente en los casos de matrimonio, concubinato o relación de
pareja permanente
d) Detallar los casos en los que existían antecedentes o denuncias/querellas previas de algún tipo de violencia familiar y/o
conyugal  
</t>
  </si>
  <si>
    <t xml:space="preserve">Patricia Garza Espinoza </t>
  </si>
  <si>
    <t xml:space="preserve">Solicito información sobre quién es el responsable a cargo de mis
denuncias, el investigador fiscal encargado y el estatus de estas, ya que la primera se realizó en el mes de diciembre día
2 del 2016. Se presentó ante la Fiscalía General del Estado de Durango, departamento de inmediata atención, me dieron
copia original, la cual adjunto con dos denuncias más antepuestas sobre el mismo caso por diferentes personas
involucradas, siendo mis hijos los afectados y quienes pusieron las denuncias correspondientes, yo no se si ésto es una
burla o simple incompetencia de todo el personal de la fiscalía, porque esto de departamento de inmediata atención,
suena a burla que no haya podido obtener nada, a pesar que me mandaron con mi denuncia a la Fiscalía de la Mujer en
Durango, y tampoco he recibido nada es por eso que los voy a nombrar también como sujetos obligados, así como
también al órgano Ejecutivo. Sin más palabras que añadir, sólo que ahora tengo viviendo fuera del país porque ese
sujeto, mi marido, no ha podido ser llevado ante el juez, cambió totalmente mi vida, de hecho creo que voy a ir a
Derechos Humanos aquí en Estados Unidos, porque yo tengo trabajo que me está esperando, pero el tiempo se me
acaba y el dinero para estar viviendo fuera del país también, necesito respuestas claras y efectivas , JUSTICIA  
</t>
  </si>
  <si>
    <t xml:space="preserve">Solicito saber cuántas carpetas de investigación o averiguaciones previas se han abierto en la Procuraduría estatal de
abuso de autoridad. Lo anterior lo requiero desagregado por institución a la que pertenece o pertenecía la autoridad
presuntamente responsable y año, a partir del 01 de diciembre de 2006 al 31 de diciembre de 2017.  
</t>
  </si>
  <si>
    <t xml:space="preserve">LAURA ALVARADO VILLARREAL  
</t>
  </si>
  <si>
    <t xml:space="preserve">actas de juntas directivas y acuerdos 2017, así como las actas y acuerdos de la junta directiva 2018  
</t>
  </si>
  <si>
    <t xml:space="preserve">actas de juntas directivas y acuerdos del año 2017, así como las actas
de juntas directivas y acuerdos del año 2018  </t>
  </si>
  <si>
    <t xml:space="preserve">Patricia Garza Espinoza  
</t>
  </si>
  <si>
    <t xml:space="preserve">Solicito información sobre quién es el responsable a cargo de mis denuncias, el investigador fiscal
encargado y el estatus de estas, ya que la primera se realizó en el mes de diciembre día 2 del 2016. Se presentó ante la
Fiscalía General del Estado de Durango, departamento de inmediata atención, me dieron copia original, la cual adjunto
con dos denuncias más antepuestas sobre el mismo caso por diferentes personas involucradas, siendo mis hijos los
afectados y quienes pusieron las denuncias correspondientes, yo no se si ésto es una burla o simple incompetencia de
todo el personal de la fiscalía, porque esto de departamento de inmediata atención, suena a burla que no haya podido
obtener nada, a pesar que me mandaron con mi denuncia a la Fiscalía de la Mujer en Durango, y tampoco he recibido
nada es por eso que los voy a nombrar también como sujetos obligados, así como también al órgano Ejecutivo. Sin más
palabras que añadir, sólo que ahora tengo viviendo fuera del país porque ese sujeto, mi marido, no ha podido ser llevado
ante el juez, cambió totalmente mi vida, de hecho creo que voy a ir a Derechos Humanos aquí en Estados Unidos,
porque yo tengo trabajo que me está esperando, pero el tiempo se me acaba y el dinero para estar viviendo fuera del
país también, necesito respuestas claras y efectivas , JUSTICIA  
</t>
  </si>
  <si>
    <t xml:space="preserve">Incremento en los precios de las casetas de peaje por entidad durante el periodo 2000-2017  
</t>
  </si>
  <si>
    <t xml:space="preserve">edelictiva delictiva delictiva </t>
  </si>
  <si>
    <t xml:space="preserve">incremento en los precios
de las casetas de peaje por entidad durante el periodo 2000-2017  </t>
  </si>
  <si>
    <t xml:space="preserve">AMOAMEXICO SEGUIMIENTO CIUDADANO  
</t>
  </si>
  <si>
    <t xml:space="preserve">. ¿usted
conoce la recomendación 29/2017 emitida por La Comisión Nacional de los Derechos Humanos sobre el expediente
clinico?
2.- Si la conoce, favor de contestar. De no conocerla, se adjunta, favor de contestar ¿En esa instancia de Salud se ha
emitido alguna acciones de las cinco RECOMENDACIONES GENERALES al respecto?
3.- Qué acciones han emprendido para mejorar el manejo, uso e integración del expediente clínico?
4.- ¿ Cuentan con expediente clinico electónico?
5.- ¿Qué cantidad de expedientes clinicos tienen en vigencia, de su archivo de trámite?
6.- ¿Qué cantidad de expedientes clínicos existen en archivo de concentración?
7.-¿Cuentan con políticas institucionales para la integración, manejo y uso del expediente clínico?
8.-¿Cuentan con un Comité del expediente clínico?¿Existe Manual de Procedimientos y/u Organización de éste?
9.- ¿Cuentan con un procedimiento de evaluación del expediente clínico?. Proporcionar los resultados de evaluación de
los últimos cinco años.
10.- ¿cuál es el nivel de cumplimiento de la NOM004-SSA3-2012 del Expediente Clínico? Proporcionar cifras, resultados.
11.- Señalar cuáles son los hallazgos má relevantes de los resultados de evalaución del expediente clínico.
12.- Cuáles son las omisiones recurrentes en el llenado de expediente clinco
13.- Cuentan con acciones concretas para mejorar el llenado y manejo del expediente clinico.
14.- Si no cuentan con expediente clinico electrónico, responder, existe la intención de implementarlo? Qué acciones han
emprendido al respecto?  </t>
  </si>
  <si>
    <t xml:space="preserve">quiero saber saber </t>
  </si>
  <si>
    <t xml:space="preserve">solicito me
proporcione el sueldo integro del director del centro de salud, o cómo se denomine de los municipios de Santiago
Papasquiaro y San Juan del Río, Dgo., Cuencamé, Gómez Palacio y Cd. Lerdo, tmb el de Durango, contros de salud 1 y
2. Su nombre, cargo completo. Asimismo, le solicito el tabulador para conocer el rango de sueldo para este tipo de cargo,
en el entendido que son directores por región, es decir, que llegan a tener responsabilidad en uno, dos o más municipios,
y comunidades. Espero respuesta satisfactoria, ya que en la plataforma no viene registrado. Pido sueldo y se me
especifique el nivel de cada director. A qué comunidades dirige, etc.  
</t>
  </si>
  <si>
    <t xml:space="preserve">ciudadano informado informado </t>
  </si>
  <si>
    <t xml:space="preserve">se informe si el Miguel Hernandez
Gonzalez se encuentra recluido como procesado o sentenciado  en alguno de los Centro de Reinsercion  de esta entidad
</t>
  </si>
  <si>
    <t xml:space="preserve">Ana Olguin . </t>
  </si>
  <si>
    <t xml:space="preserve">cuantos y cuales son los 5
principales vehículos de procedencia extranjera registrados en su padrón de 2011 al 2017. así como  su  marcas, línea o
submarca, modelo o año, tipo de vehículo  </t>
  </si>
  <si>
    <t>NAyely rojas .</t>
  </si>
  <si>
    <t xml:space="preserve">Solicito se me informe vía electronico cual es el puesto que tiene Rodolfo Flores Herrera, a
donde esta adscrito, cuales son sus funciones especificas, una copia de alguno de los oficios que haya firmado según
sus funciones, su sueldo mensual bruto, agregar recibo de pago del ultimo mes,  y copia del titulo y cédula profesional,
solicito que cuando me respondan acerca de las funciones que realiza no me respondan que las inherentes a su cargo
pues debe existir un manual de organización y un reglamento interior en donde especifique cuales son sus funciones  
</t>
  </si>
  <si>
    <t>FEMENINO</t>
  </si>
  <si>
    <t>MASCULINO</t>
  </si>
  <si>
    <t>EDAD</t>
  </si>
  <si>
    <t>OCUPACIÓN</t>
  </si>
  <si>
    <t>x</t>
  </si>
  <si>
    <t xml:space="preserve"> Ama de Casa</t>
  </si>
  <si>
    <t>empresario</t>
  </si>
  <si>
    <t xml:space="preserve"> Profesor</t>
  </si>
  <si>
    <t xml:space="preserve"> Investigador</t>
  </si>
  <si>
    <t>profesor</t>
  </si>
  <si>
    <t>radio</t>
  </si>
  <si>
    <t xml:space="preserve">televisión </t>
  </si>
  <si>
    <t>internet</t>
  </si>
  <si>
    <t>idaip</t>
  </si>
  <si>
    <t>otros</t>
  </si>
  <si>
    <t xml:space="preserve"> MEDIO POR EL CUAL SE ENTERÓ DE SU DERECHO DE ACCESO A LA INFORMACIÓN</t>
  </si>
  <si>
    <t xml:space="preserve">   MEDIO POR EL CUAL SE ENTERÓ DE SU DERECHO DE ACCESO A LA INFORMACIÓN</t>
  </si>
  <si>
    <t>investigador</t>
  </si>
  <si>
    <t>servidor público</t>
  </si>
  <si>
    <t>estudiante</t>
  </si>
  <si>
    <t>empleado</t>
  </si>
  <si>
    <t xml:space="preserve">Maribel Díaz Calderas </t>
  </si>
  <si>
    <t xml:space="preserve">olicito información de
enero a diciembre de 2016 por programa de crédito para vivienda con las siguientes características:
a. Número y Monto (en pesos) de créditos y/o subsidios otorgados, especificando de manera separada cuando son
cofinanciados y la modalidad para la cual se destina el crédito (vivienda nueva, usada, mejoramiento, etc.)
b. Monto del costo para el beneficiario.  </t>
  </si>
</sst>
</file>

<file path=xl/styles.xml><?xml version="1.0" encoding="utf-8"?>
<styleSheet xmlns="http://schemas.openxmlformats.org/spreadsheetml/2006/main" xmlns:mc="http://schemas.openxmlformats.org/markup-compatibility/2006" xmlns:x14ac="http://schemas.microsoft.com/office/spreadsheetml/2009/9/ac" mc:Ignorable="x14ac">
  <fonts count="39" x14ac:knownFonts="1">
    <font>
      <sz val="11"/>
      <color theme="1"/>
      <name val="Calibri"/>
      <family val="2"/>
      <scheme val="minor"/>
    </font>
    <font>
      <sz val="11"/>
      <color theme="1"/>
      <name val="Calibri"/>
      <family val="2"/>
      <scheme val="minor"/>
    </font>
    <font>
      <sz val="10"/>
      <name val="Verdana"/>
      <family val="2"/>
    </font>
    <font>
      <b/>
      <sz val="12"/>
      <color indexed="8"/>
      <name val="Calibri"/>
      <family val="2"/>
    </font>
    <font>
      <sz val="12"/>
      <color indexed="8"/>
      <name val="Calibri"/>
      <family val="2"/>
    </font>
    <font>
      <b/>
      <sz val="11"/>
      <color indexed="8"/>
      <name val="Calibri"/>
      <family val="2"/>
    </font>
    <font>
      <sz val="10"/>
      <color indexed="9"/>
      <name val="Calibri"/>
      <family val="2"/>
    </font>
    <font>
      <sz val="12"/>
      <color indexed="9"/>
      <name val="Calibri"/>
      <family val="2"/>
    </font>
    <font>
      <b/>
      <sz val="12"/>
      <name val="Verdana"/>
      <family val="2"/>
    </font>
    <font>
      <b/>
      <sz val="12"/>
      <name val="Calibri"/>
      <family val="2"/>
    </font>
    <font>
      <sz val="11"/>
      <name val="Verdana"/>
      <family val="2"/>
    </font>
    <font>
      <sz val="10"/>
      <name val="Arial"/>
      <family val="2"/>
    </font>
    <font>
      <sz val="10"/>
      <color indexed="8"/>
      <name val="Arial"/>
      <family val="2"/>
    </font>
    <font>
      <sz val="10"/>
      <color rgb="FF666666"/>
      <name val="Verdana"/>
      <family val="2"/>
    </font>
    <font>
      <sz val="10"/>
      <color theme="1"/>
      <name val="Calibri"/>
      <family val="2"/>
      <scheme val="minor"/>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b/>
      <sz val="11"/>
      <color indexed="63"/>
      <name val="Calibri"/>
      <family val="2"/>
    </font>
    <font>
      <b/>
      <sz val="18"/>
      <color indexed="56"/>
      <name val="Cambria"/>
      <family val="2"/>
    </font>
    <font>
      <sz val="11"/>
      <color indexed="10"/>
      <name val="Calibri"/>
      <family val="2"/>
    </font>
    <font>
      <sz val="12"/>
      <name val="Arial"/>
      <family val="2"/>
    </font>
    <font>
      <b/>
      <sz val="10"/>
      <name val="Verdana"/>
      <family val="2"/>
    </font>
    <font>
      <sz val="11"/>
      <name val="Arial"/>
      <family val="2"/>
    </font>
    <font>
      <sz val="10"/>
      <color theme="1"/>
      <name val="Arial"/>
      <family val="2"/>
    </font>
    <font>
      <b/>
      <sz val="10"/>
      <color indexed="9"/>
      <name val="Arial"/>
      <family val="2"/>
    </font>
    <font>
      <sz val="10"/>
      <color indexed="9"/>
      <name val="Arial"/>
      <family val="2"/>
    </font>
    <font>
      <b/>
      <sz val="11"/>
      <name val="Arial"/>
      <family val="2"/>
    </font>
    <font>
      <sz val="10"/>
      <color rgb="FF666666"/>
      <name val="Arial"/>
      <family val="2"/>
    </font>
    <font>
      <b/>
      <sz val="10"/>
      <name val="Arial"/>
      <family val="2"/>
    </font>
  </fonts>
  <fills count="29">
    <fill>
      <patternFill patternType="none"/>
    </fill>
    <fill>
      <patternFill patternType="gray125"/>
    </fill>
    <fill>
      <patternFill patternType="solid">
        <fgColor rgb="FFFFFF00"/>
        <bgColor indexed="64"/>
      </patternFill>
    </fill>
    <fill>
      <patternFill patternType="solid">
        <fgColor rgb="FFFF0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6"/>
      </patternFill>
    </fill>
    <fill>
      <patternFill patternType="solid">
        <fgColor theme="0" tint="-0.249977111117893"/>
        <bgColor indexed="64"/>
      </patternFill>
    </fill>
    <fill>
      <patternFill patternType="solid">
        <fgColor theme="0"/>
        <bgColor indexed="64"/>
      </patternFill>
    </fill>
    <fill>
      <patternFill patternType="solid">
        <fgColor rgb="FFFF00FF"/>
        <bgColor indexed="64"/>
      </patternFill>
    </fill>
    <fill>
      <patternFill patternType="solid">
        <fgColor theme="3" tint="0.39997558519241921"/>
        <bgColor indexed="64"/>
      </patternFill>
    </fill>
  </fills>
  <borders count="23">
    <border>
      <left/>
      <right/>
      <top/>
      <bottom/>
      <diagonal/>
    </border>
    <border>
      <left style="medium">
        <color indexed="9"/>
      </left>
      <right style="medium">
        <color indexed="9"/>
      </right>
      <top style="medium">
        <color indexed="9"/>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bottom/>
      <diagonal/>
    </border>
    <border>
      <left/>
      <right/>
      <top/>
      <bottom style="thin">
        <color indexed="64"/>
      </bottom>
      <diagonal/>
    </border>
  </borders>
  <cellStyleXfs count="54">
    <xf numFmtId="0" fontId="0" fillId="0" borderId="0"/>
    <xf numFmtId="0" fontId="2" fillId="0" borderId="0"/>
    <xf numFmtId="9" fontId="2" fillId="0" borderId="0" applyFont="0" applyFill="0" applyBorder="0" applyAlignment="0" applyProtection="0"/>
    <xf numFmtId="0" fontId="15" fillId="4" borderId="0" applyNumberFormat="0" applyBorder="0" applyAlignment="0" applyProtection="0"/>
    <xf numFmtId="0" fontId="15" fillId="5" borderId="0" applyNumberFormat="0" applyBorder="0" applyAlignment="0" applyProtection="0"/>
    <xf numFmtId="0" fontId="15" fillId="6" borderId="0" applyNumberFormat="0" applyBorder="0" applyAlignment="0" applyProtection="0"/>
    <xf numFmtId="0" fontId="15" fillId="7" borderId="0" applyNumberFormat="0" applyBorder="0" applyAlignment="0" applyProtection="0"/>
    <xf numFmtId="0" fontId="15" fillId="8"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1" borderId="0" applyNumberFormat="0" applyBorder="0" applyAlignment="0" applyProtection="0"/>
    <xf numFmtId="0" fontId="15" fillId="12" borderId="0" applyNumberFormat="0" applyBorder="0" applyAlignment="0" applyProtection="0"/>
    <xf numFmtId="0" fontId="15" fillId="7" borderId="0" applyNumberFormat="0" applyBorder="0" applyAlignment="0" applyProtection="0"/>
    <xf numFmtId="0" fontId="15" fillId="10" borderId="0" applyNumberFormat="0" applyBorder="0" applyAlignment="0" applyProtection="0"/>
    <xf numFmtId="0" fontId="15" fillId="13" borderId="0" applyNumberFormat="0" applyBorder="0" applyAlignment="0" applyProtection="0"/>
    <xf numFmtId="0" fontId="16" fillId="14" borderId="0" applyNumberFormat="0" applyBorder="0" applyAlignment="0" applyProtection="0"/>
    <xf numFmtId="0" fontId="16" fillId="11" borderId="0" applyNumberFormat="0" applyBorder="0" applyAlignment="0" applyProtection="0"/>
    <xf numFmtId="0" fontId="16" fillId="12" borderId="0" applyNumberFormat="0" applyBorder="0" applyAlignment="0" applyProtection="0"/>
    <xf numFmtId="0" fontId="16" fillId="15" borderId="0" applyNumberFormat="0" applyBorder="0" applyAlignment="0" applyProtection="0"/>
    <xf numFmtId="0" fontId="16" fillId="16"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16" fillId="19" borderId="0" applyNumberFormat="0" applyBorder="0" applyAlignment="0" applyProtection="0"/>
    <xf numFmtId="0" fontId="16" fillId="20" borderId="0" applyNumberFormat="0" applyBorder="0" applyAlignment="0" applyProtection="0"/>
    <xf numFmtId="0" fontId="16" fillId="15" borderId="0" applyNumberFormat="0" applyBorder="0" applyAlignment="0" applyProtection="0"/>
    <xf numFmtId="0" fontId="16" fillId="16" borderId="0" applyNumberFormat="0" applyBorder="0" applyAlignment="0" applyProtection="0"/>
    <xf numFmtId="0" fontId="16" fillId="21" borderId="0" applyNumberFormat="0" applyBorder="0" applyAlignment="0" applyProtection="0"/>
    <xf numFmtId="0" fontId="17" fillId="5" borderId="0" applyNumberFormat="0" applyBorder="0" applyAlignment="0" applyProtection="0"/>
    <xf numFmtId="0" fontId="18" fillId="22" borderId="8" applyNumberFormat="0" applyAlignment="0" applyProtection="0"/>
    <xf numFmtId="0" fontId="19" fillId="23" borderId="9" applyNumberFormat="0" applyAlignment="0" applyProtection="0"/>
    <xf numFmtId="0" fontId="20" fillId="0" borderId="0" applyNumberFormat="0" applyFill="0" applyBorder="0" applyAlignment="0" applyProtection="0"/>
    <xf numFmtId="0" fontId="21" fillId="6" borderId="0" applyNumberFormat="0" applyBorder="0" applyAlignment="0" applyProtection="0"/>
    <xf numFmtId="0" fontId="22" fillId="0" borderId="10" applyNumberFormat="0" applyFill="0" applyAlignment="0" applyProtection="0"/>
    <xf numFmtId="0" fontId="23" fillId="0" borderId="11" applyNumberFormat="0" applyFill="0" applyAlignment="0" applyProtection="0"/>
    <xf numFmtId="0" fontId="24" fillId="0" borderId="12" applyNumberFormat="0" applyFill="0" applyAlignment="0" applyProtection="0"/>
    <xf numFmtId="0" fontId="24" fillId="0" borderId="0" applyNumberFormat="0" applyFill="0" applyBorder="0" applyAlignment="0" applyProtection="0"/>
    <xf numFmtId="0" fontId="25" fillId="9" borderId="8" applyNumberFormat="0" applyAlignment="0" applyProtection="0"/>
    <xf numFmtId="0" fontId="26" fillId="0" borderId="13" applyNumberFormat="0" applyFill="0" applyAlignment="0" applyProtection="0"/>
    <xf numFmtId="0" fontId="11" fillId="0" borderId="0"/>
    <xf numFmtId="0" fontId="15" fillId="0" borderId="0"/>
    <xf numFmtId="0" fontId="11" fillId="0" borderId="0"/>
    <xf numFmtId="0" fontId="11" fillId="0" borderId="0"/>
    <xf numFmtId="0" fontId="2" fillId="0" borderId="0"/>
    <xf numFmtId="0" fontId="1" fillId="0" borderId="0"/>
    <xf numFmtId="0" fontId="11" fillId="0" borderId="0"/>
    <xf numFmtId="0" fontId="2" fillId="0" borderId="0"/>
    <xf numFmtId="0" fontId="2" fillId="0" borderId="0"/>
    <xf numFmtId="0" fontId="15" fillId="24" borderId="14" applyNumberFormat="0" applyFont="0" applyAlignment="0" applyProtection="0"/>
    <xf numFmtId="0" fontId="27" fillId="22" borderId="15" applyNumberFormat="0" applyAlignment="0" applyProtection="0"/>
    <xf numFmtId="9" fontId="15"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cellStyleXfs>
  <cellXfs count="159">
    <xf numFmtId="0" fontId="0" fillId="0" borderId="0" xfId="0"/>
    <xf numFmtId="0" fontId="2" fillId="0" borderId="0" xfId="1"/>
    <xf numFmtId="0" fontId="2" fillId="0" borderId="0" xfId="1" applyAlignment="1">
      <alignment horizontal="center" vertical="center"/>
    </xf>
    <xf numFmtId="0" fontId="3" fillId="0" borderId="0" xfId="1" applyFont="1" applyBorder="1" applyAlignment="1">
      <alignment horizontal="left"/>
    </xf>
    <xf numFmtId="0" fontId="4" fillId="0" borderId="0" xfId="1" applyFont="1" applyAlignment="1">
      <alignment horizontal="left"/>
    </xf>
    <xf numFmtId="0" fontId="3" fillId="0" borderId="0" xfId="1" applyFont="1" applyBorder="1" applyAlignment="1">
      <alignment horizontal="center" vertical="center"/>
    </xf>
    <xf numFmtId="0" fontId="5" fillId="0" borderId="0" xfId="1" applyFont="1" applyBorder="1" applyAlignment="1"/>
    <xf numFmtId="0" fontId="5" fillId="0" borderId="0" xfId="1" applyFont="1" applyBorder="1" applyAlignment="1">
      <alignment horizontal="center" vertical="center"/>
    </xf>
    <xf numFmtId="0" fontId="4" fillId="0" borderId="0" xfId="1" applyFont="1" applyBorder="1"/>
    <xf numFmtId="0" fontId="3" fillId="0" borderId="0" xfId="1" applyFont="1" applyBorder="1" applyAlignment="1">
      <alignment horizontal="center"/>
    </xf>
    <xf numFmtId="0" fontId="5" fillId="0" borderId="0" xfId="1" applyFont="1" applyBorder="1" applyAlignment="1">
      <alignment horizontal="center"/>
    </xf>
    <xf numFmtId="0" fontId="6" fillId="0" borderId="4" xfId="1" applyFont="1" applyFill="1" applyBorder="1" applyAlignment="1">
      <alignment horizontal="center" vertical="center" wrapText="1"/>
    </xf>
    <xf numFmtId="0" fontId="2" fillId="0" borderId="4" xfId="1" applyFill="1" applyBorder="1"/>
    <xf numFmtId="0" fontId="10" fillId="0" borderId="0" xfId="1" applyFont="1"/>
    <xf numFmtId="14" fontId="11" fillId="0" borderId="4" xfId="0" applyNumberFormat="1" applyFont="1" applyFill="1" applyBorder="1" applyAlignment="1">
      <alignment horizontal="center" vertical="center" wrapText="1"/>
    </xf>
    <xf numFmtId="14" fontId="12" fillId="0" borderId="4" xfId="0" applyNumberFormat="1" applyFont="1" applyFill="1" applyBorder="1" applyAlignment="1">
      <alignment horizontal="center" vertical="top"/>
    </xf>
    <xf numFmtId="0" fontId="10" fillId="0" borderId="4" xfId="1" applyFont="1" applyFill="1" applyBorder="1" applyAlignment="1">
      <alignment horizontal="center" vertical="center"/>
    </xf>
    <xf numFmtId="14" fontId="11" fillId="0" borderId="4" xfId="1" applyNumberFormat="1" applyFont="1" applyFill="1" applyBorder="1" applyAlignment="1">
      <alignment horizontal="center"/>
    </xf>
    <xf numFmtId="0" fontId="2" fillId="0" borderId="0" xfId="1" applyAlignment="1"/>
    <xf numFmtId="0" fontId="11" fillId="0" borderId="4" xfId="0" applyFont="1" applyFill="1" applyBorder="1" applyAlignment="1">
      <alignment horizontal="center" vertical="center" wrapText="1"/>
    </xf>
    <xf numFmtId="0" fontId="2" fillId="0" borderId="4" xfId="1" applyBorder="1" applyAlignment="1">
      <alignment horizontal="right"/>
    </xf>
    <xf numFmtId="0" fontId="2" fillId="0" borderId="0" xfId="1" applyFont="1"/>
    <xf numFmtId="0" fontId="2" fillId="0" borderId="0" xfId="1" applyFont="1" applyAlignment="1">
      <alignment horizontal="center" vertical="center"/>
    </xf>
    <xf numFmtId="0" fontId="2" fillId="0" borderId="4" xfId="1" applyBorder="1" applyAlignment="1"/>
    <xf numFmtId="0" fontId="2" fillId="0" borderId="4" xfId="1" applyFont="1" applyBorder="1"/>
    <xf numFmtId="0" fontId="2" fillId="0" borderId="4" xfId="1" applyBorder="1" applyAlignment="1">
      <alignment wrapText="1"/>
    </xf>
    <xf numFmtId="0" fontId="2" fillId="0" borderId="5" xfId="1" applyBorder="1"/>
    <xf numFmtId="14" fontId="30" fillId="25" borderId="4" xfId="1" applyNumberFormat="1" applyFont="1" applyFill="1" applyBorder="1" applyAlignment="1">
      <alignment horizontal="center" vertical="center"/>
    </xf>
    <xf numFmtId="14" fontId="12" fillId="0" borderId="4" xfId="0" applyNumberFormat="1" applyFont="1" applyFill="1" applyBorder="1" applyAlignment="1">
      <alignment horizontal="center"/>
    </xf>
    <xf numFmtId="0" fontId="2" fillId="0" borderId="16" xfId="1" applyBorder="1"/>
    <xf numFmtId="0" fontId="2" fillId="0" borderId="4" xfId="1" applyBorder="1" applyAlignment="1">
      <alignment horizontal="left"/>
    </xf>
    <xf numFmtId="0" fontId="11" fillId="0" borderId="4" xfId="38" applyFont="1" applyFill="1" applyBorder="1" applyAlignment="1">
      <alignment horizontal="center" vertical="center" wrapText="1"/>
    </xf>
    <xf numFmtId="0" fontId="10" fillId="3" borderId="4" xfId="1" applyFont="1" applyFill="1" applyBorder="1" applyAlignment="1">
      <alignment horizontal="center" vertical="center"/>
    </xf>
    <xf numFmtId="0" fontId="10" fillId="0" borderId="4" xfId="1" applyFont="1" applyFill="1" applyBorder="1" applyAlignment="1">
      <alignment horizontal="center" vertical="center" wrapText="1"/>
    </xf>
    <xf numFmtId="0" fontId="2" fillId="0" borderId="4" xfId="1" applyFont="1" applyBorder="1" applyAlignment="1">
      <alignment wrapText="1"/>
    </xf>
    <xf numFmtId="0" fontId="11" fillId="0" borderId="4" xfId="1" applyFont="1" applyFill="1" applyBorder="1" applyAlignment="1">
      <alignment horizontal="center" vertical="center"/>
    </xf>
    <xf numFmtId="0" fontId="10" fillId="2" borderId="0" xfId="1" applyFont="1" applyFill="1"/>
    <xf numFmtId="0" fontId="2" fillId="2" borderId="0" xfId="1" applyFill="1" applyAlignment="1"/>
    <xf numFmtId="0" fontId="10" fillId="26" borderId="4" xfId="1" applyFont="1" applyFill="1" applyBorder="1" applyAlignment="1">
      <alignment horizontal="center" vertical="center"/>
    </xf>
    <xf numFmtId="14" fontId="2" fillId="26" borderId="4" xfId="1" applyNumberFormat="1" applyFont="1" applyFill="1" applyBorder="1" applyAlignment="1">
      <alignment horizontal="center"/>
    </xf>
    <xf numFmtId="14" fontId="11" fillId="26" borderId="4" xfId="0" applyNumberFormat="1" applyFont="1" applyFill="1" applyBorder="1" applyAlignment="1">
      <alignment horizontal="center" vertical="center" wrapText="1"/>
    </xf>
    <xf numFmtId="14" fontId="2" fillId="26" borderId="4" xfId="1" applyNumberFormat="1" applyFont="1" applyFill="1" applyBorder="1" applyAlignment="1">
      <alignment horizontal="center" vertical="center"/>
    </xf>
    <xf numFmtId="0" fontId="10" fillId="26" borderId="0" xfId="1" applyFont="1" applyFill="1"/>
    <xf numFmtId="0" fontId="2" fillId="26" borderId="4" xfId="1" applyFont="1" applyFill="1" applyBorder="1" applyAlignment="1">
      <alignment horizontal="center" vertical="center"/>
    </xf>
    <xf numFmtId="14" fontId="11" fillId="26" borderId="4" xfId="0" applyNumberFormat="1" applyFont="1" applyFill="1" applyBorder="1" applyAlignment="1">
      <alignment horizontal="center" vertical="center"/>
    </xf>
    <xf numFmtId="0" fontId="2" fillId="26" borderId="0" xfId="1" applyFill="1" applyAlignment="1"/>
    <xf numFmtId="0" fontId="2" fillId="27" borderId="0" xfId="1" applyFill="1" applyAlignment="1"/>
    <xf numFmtId="14" fontId="13" fillId="26" borderId="4" xfId="0" applyNumberFormat="1" applyFont="1" applyFill="1" applyBorder="1" applyAlignment="1">
      <alignment horizontal="center"/>
    </xf>
    <xf numFmtId="14" fontId="12" fillId="26" borderId="4" xfId="0" applyNumberFormat="1" applyFont="1" applyFill="1" applyBorder="1" applyAlignment="1">
      <alignment horizontal="center" vertical="top"/>
    </xf>
    <xf numFmtId="14" fontId="11" fillId="26" borderId="4" xfId="1" applyNumberFormat="1" applyFont="1" applyFill="1" applyBorder="1" applyAlignment="1">
      <alignment horizontal="center"/>
    </xf>
    <xf numFmtId="14" fontId="11" fillId="26" borderId="4" xfId="1" applyNumberFormat="1" applyFont="1" applyFill="1" applyBorder="1" applyAlignment="1">
      <alignment horizontal="center" vertical="center"/>
    </xf>
    <xf numFmtId="14" fontId="13" fillId="26" borderId="4" xfId="0" applyNumberFormat="1" applyFont="1" applyFill="1" applyBorder="1"/>
    <xf numFmtId="0" fontId="10" fillId="26" borderId="4" xfId="1" applyFont="1" applyFill="1" applyBorder="1" applyAlignment="1">
      <alignment horizontal="center" vertical="center" wrapText="1"/>
    </xf>
    <xf numFmtId="14" fontId="30" fillId="0" borderId="7" xfId="0" applyNumberFormat="1" applyFont="1" applyFill="1" applyBorder="1" applyAlignment="1" applyProtection="1">
      <alignment horizontal="center" vertical="center" wrapText="1"/>
      <protection locked="0"/>
    </xf>
    <xf numFmtId="0" fontId="10" fillId="26" borderId="4" xfId="1" applyFont="1" applyFill="1" applyBorder="1" applyAlignment="1">
      <alignment horizontal="center" wrapText="1"/>
    </xf>
    <xf numFmtId="14" fontId="30" fillId="0" borderId="4" xfId="0" applyNumberFormat="1" applyFont="1" applyFill="1" applyBorder="1" applyAlignment="1">
      <alignment horizontal="center" vertical="center" wrapText="1"/>
    </xf>
    <xf numFmtId="0" fontId="11" fillId="26" borderId="4" xfId="0" applyFont="1" applyFill="1" applyBorder="1" applyAlignment="1">
      <alignment horizontal="left" vertical="top" wrapText="1"/>
    </xf>
    <xf numFmtId="0" fontId="11" fillId="26" borderId="4" xfId="0" applyFont="1" applyFill="1" applyBorder="1" applyAlignment="1">
      <alignment horizontal="left" wrapText="1"/>
    </xf>
    <xf numFmtId="0" fontId="11" fillId="26" borderId="4" xfId="0" applyFont="1" applyFill="1" applyBorder="1" applyAlignment="1">
      <alignment horizontal="center" vertical="center" wrapText="1"/>
    </xf>
    <xf numFmtId="0" fontId="11" fillId="26" borderId="4" xfId="1" applyFont="1" applyFill="1" applyBorder="1" applyAlignment="1">
      <alignment horizontal="center" vertical="center"/>
    </xf>
    <xf numFmtId="0" fontId="0" fillId="26" borderId="4" xfId="0" applyFill="1" applyBorder="1" applyAlignment="1">
      <alignment horizontal="center" vertical="center" wrapText="1"/>
    </xf>
    <xf numFmtId="0" fontId="30" fillId="26" borderId="4" xfId="0" applyFont="1" applyFill="1" applyBorder="1" applyAlignment="1">
      <alignment horizontal="left" vertical="center" wrapText="1"/>
    </xf>
    <xf numFmtId="0" fontId="32" fillId="26" borderId="0" xfId="0" applyFont="1" applyFill="1" applyAlignment="1">
      <alignment horizontal="justify" vertical="center" wrapText="1"/>
    </xf>
    <xf numFmtId="0" fontId="2" fillId="28" borderId="0" xfId="1" applyFill="1"/>
    <xf numFmtId="0" fontId="2" fillId="28" borderId="0" xfId="1" applyFill="1" applyAlignment="1">
      <alignment horizontal="center" vertical="center"/>
    </xf>
    <xf numFmtId="0" fontId="10" fillId="26" borderId="4" xfId="1" applyFont="1" applyFill="1" applyBorder="1" applyAlignment="1">
      <alignment horizontal="center" vertical="top" wrapText="1"/>
    </xf>
    <xf numFmtId="0" fontId="2" fillId="26" borderId="0" xfId="1" applyFill="1" applyAlignment="1">
      <alignment horizontal="center"/>
    </xf>
    <xf numFmtId="0" fontId="11" fillId="26" borderId="4" xfId="0" applyFont="1" applyFill="1" applyBorder="1" applyAlignment="1">
      <alignment horizontal="center" wrapText="1"/>
    </xf>
    <xf numFmtId="0" fontId="2" fillId="26" borderId="4" xfId="1" applyFont="1" applyFill="1" applyBorder="1" applyAlignment="1">
      <alignment horizontal="center" vertical="center" wrapText="1"/>
    </xf>
    <xf numFmtId="14" fontId="2" fillId="0" borderId="0" xfId="1" applyNumberFormat="1" applyAlignment="1"/>
    <xf numFmtId="0" fontId="11" fillId="26" borderId="4" xfId="1" applyFont="1" applyFill="1" applyBorder="1" applyAlignment="1">
      <alignment horizontal="center" vertical="center" wrapText="1"/>
    </xf>
    <xf numFmtId="16" fontId="11" fillId="26" borderId="4" xfId="0" applyNumberFormat="1" applyFont="1" applyFill="1" applyBorder="1" applyAlignment="1">
      <alignment horizontal="center" vertical="center" wrapText="1"/>
    </xf>
    <xf numFmtId="0" fontId="33" fillId="26" borderId="4" xfId="0" applyFont="1" applyFill="1" applyBorder="1" applyAlignment="1">
      <alignment horizontal="center" vertical="center" wrapText="1"/>
    </xf>
    <xf numFmtId="0" fontId="11" fillId="26" borderId="0" xfId="0" applyFont="1" applyFill="1" applyAlignment="1">
      <alignment horizontal="center" vertical="center" wrapText="1"/>
    </xf>
    <xf numFmtId="16" fontId="2" fillId="0" borderId="4" xfId="1" applyNumberFormat="1" applyFont="1" applyBorder="1"/>
    <xf numFmtId="0" fontId="2" fillId="0" borderId="4" xfId="1" applyBorder="1"/>
    <xf numFmtId="0" fontId="6" fillId="28" borderId="4" xfId="1" applyFont="1" applyFill="1" applyBorder="1" applyAlignment="1">
      <alignment horizontal="center" vertical="center" wrapText="1"/>
    </xf>
    <xf numFmtId="0" fontId="2" fillId="0" borderId="7" xfId="1" applyBorder="1"/>
    <xf numFmtId="0" fontId="31" fillId="0" borderId="4" xfId="1" applyFont="1" applyBorder="1"/>
    <xf numFmtId="0" fontId="11" fillId="26" borderId="4" xfId="38" applyFont="1" applyFill="1" applyBorder="1" applyAlignment="1">
      <alignment horizontal="center" vertical="center" wrapText="1"/>
    </xf>
    <xf numFmtId="0" fontId="14" fillId="26" borderId="4" xfId="38" applyFont="1" applyFill="1" applyBorder="1" applyAlignment="1">
      <alignment horizontal="center"/>
    </xf>
    <xf numFmtId="0" fontId="14" fillId="26" borderId="4" xfId="38" applyFont="1" applyFill="1" applyBorder="1" applyAlignment="1">
      <alignment horizontal="center" vertical="center"/>
    </xf>
    <xf numFmtId="0" fontId="2" fillId="0" borderId="4" xfId="1" applyBorder="1"/>
    <xf numFmtId="0" fontId="2" fillId="0" borderId="7" xfId="1" applyBorder="1"/>
    <xf numFmtId="0" fontId="31" fillId="0" borderId="4" xfId="1" applyFont="1" applyBorder="1"/>
    <xf numFmtId="0" fontId="2" fillId="0" borderId="4" xfId="1" applyFill="1" applyBorder="1" applyAlignment="1"/>
    <xf numFmtId="0" fontId="2" fillId="0" borderId="4" xfId="1" applyBorder="1"/>
    <xf numFmtId="0" fontId="2" fillId="0" borderId="17" xfId="1" applyBorder="1"/>
    <xf numFmtId="0" fontId="2" fillId="0" borderId="0" xfId="1" applyBorder="1"/>
    <xf numFmtId="0" fontId="2" fillId="28" borderId="0" xfId="1" applyFill="1" applyBorder="1"/>
    <xf numFmtId="0" fontId="2" fillId="0" borderId="19" xfId="1" applyBorder="1"/>
    <xf numFmtId="0" fontId="2" fillId="0" borderId="4" xfId="1" applyBorder="1"/>
    <xf numFmtId="0" fontId="2" fillId="0" borderId="20" xfId="1" applyBorder="1"/>
    <xf numFmtId="0" fontId="2" fillId="0" borderId="22" xfId="1" applyBorder="1"/>
    <xf numFmtId="0" fontId="34" fillId="28" borderId="17" xfId="0" applyFont="1" applyFill="1" applyBorder="1" applyAlignment="1" applyProtection="1">
      <alignment horizontal="center" vertical="center" textRotation="90" wrapText="1"/>
      <protection hidden="1"/>
    </xf>
    <xf numFmtId="0" fontId="35" fillId="28" borderId="4" xfId="1" applyFont="1" applyFill="1" applyBorder="1" applyAlignment="1">
      <alignment horizontal="center" vertical="center" wrapText="1"/>
    </xf>
    <xf numFmtId="0" fontId="35" fillId="28" borderId="7" xfId="1" applyFont="1" applyFill="1" applyBorder="1" applyAlignment="1">
      <alignment horizontal="center" vertical="center" wrapText="1"/>
    </xf>
    <xf numFmtId="0" fontId="35" fillId="0" borderId="4" xfId="1" applyFont="1" applyFill="1" applyBorder="1" applyAlignment="1">
      <alignment horizontal="center" vertical="center" wrapText="1"/>
    </xf>
    <xf numFmtId="0" fontId="35" fillId="0" borderId="7" xfId="1" applyFont="1" applyFill="1" applyBorder="1" applyAlignment="1">
      <alignment horizontal="center" vertical="center" wrapText="1"/>
    </xf>
    <xf numFmtId="0" fontId="11" fillId="0" borderId="6" xfId="1" applyFont="1" applyFill="1" applyBorder="1"/>
    <xf numFmtId="0" fontId="11" fillId="0" borderId="4" xfId="1" applyFont="1" applyFill="1" applyBorder="1"/>
    <xf numFmtId="0" fontId="32" fillId="26" borderId="4" xfId="1" applyFont="1" applyFill="1" applyBorder="1" applyAlignment="1">
      <alignment horizontal="center" vertical="center"/>
    </xf>
    <xf numFmtId="0" fontId="32" fillId="26" borderId="4" xfId="1" applyFont="1" applyFill="1" applyBorder="1" applyAlignment="1">
      <alignment horizontal="center" vertical="center" wrapText="1"/>
    </xf>
    <xf numFmtId="0" fontId="32" fillId="0" borderId="4" xfId="1" applyFont="1" applyFill="1" applyBorder="1" applyAlignment="1">
      <alignment horizontal="center" vertical="center"/>
    </xf>
    <xf numFmtId="0" fontId="32" fillId="0" borderId="7" xfId="1" applyFont="1" applyFill="1" applyBorder="1" applyAlignment="1">
      <alignment horizontal="center" vertical="center"/>
    </xf>
    <xf numFmtId="0" fontId="32" fillId="0" borderId="17" xfId="1" applyFont="1" applyFill="1" applyBorder="1" applyAlignment="1">
      <alignment horizontal="center" vertical="center"/>
    </xf>
    <xf numFmtId="0" fontId="32" fillId="0" borderId="0" xfId="1" applyFont="1" applyBorder="1"/>
    <xf numFmtId="0" fontId="32" fillId="0" borderId="21" xfId="1" applyFont="1" applyBorder="1"/>
    <xf numFmtId="0" fontId="36" fillId="26" borderId="7" xfId="1" applyFont="1" applyFill="1" applyBorder="1" applyAlignment="1">
      <alignment horizontal="center" vertical="center"/>
    </xf>
    <xf numFmtId="0" fontId="32" fillId="26" borderId="7" xfId="1" applyFont="1" applyFill="1" applyBorder="1" applyAlignment="1">
      <alignment horizontal="center" vertical="center"/>
    </xf>
    <xf numFmtId="0" fontId="36" fillId="26" borderId="4" xfId="1" applyFont="1" applyFill="1" applyBorder="1" applyAlignment="1">
      <alignment horizontal="center" vertical="center"/>
    </xf>
    <xf numFmtId="0" fontId="32" fillId="26" borderId="7" xfId="1" applyFont="1" applyFill="1" applyBorder="1" applyAlignment="1">
      <alignment horizontal="center" vertical="center" wrapText="1"/>
    </xf>
    <xf numFmtId="14" fontId="37" fillId="26" borderId="4" xfId="0" applyNumberFormat="1" applyFont="1" applyFill="1" applyBorder="1" applyAlignment="1">
      <alignment horizontal="center"/>
    </xf>
    <xf numFmtId="0" fontId="33" fillId="0" borderId="4" xfId="38" applyFont="1" applyFill="1" applyBorder="1" applyAlignment="1">
      <alignment horizontal="center"/>
    </xf>
    <xf numFmtId="14" fontId="37" fillId="26" borderId="4" xfId="0" applyNumberFormat="1" applyFont="1" applyFill="1" applyBorder="1"/>
    <xf numFmtId="0" fontId="33" fillId="0" borderId="4" xfId="38" applyFont="1" applyFill="1" applyBorder="1" applyAlignment="1">
      <alignment horizontal="center" vertical="center"/>
    </xf>
    <xf numFmtId="0" fontId="11" fillId="26" borderId="0" xfId="1" applyFont="1" applyFill="1" applyAlignment="1">
      <alignment horizontal="center"/>
    </xf>
    <xf numFmtId="14" fontId="11" fillId="0" borderId="0" xfId="1" applyNumberFormat="1" applyFont="1" applyAlignment="1"/>
    <xf numFmtId="14" fontId="11" fillId="0" borderId="7" xfId="0" applyNumberFormat="1" applyFont="1" applyFill="1" applyBorder="1" applyAlignment="1" applyProtection="1">
      <alignment horizontal="center" vertical="center" wrapText="1"/>
      <protection locked="0"/>
    </xf>
    <xf numFmtId="0" fontId="2" fillId="26" borderId="0" xfId="1" applyFill="1"/>
    <xf numFmtId="0" fontId="7" fillId="26" borderId="1" xfId="1" applyFont="1" applyFill="1" applyBorder="1" applyAlignment="1">
      <alignment horizontal="center" vertical="center" wrapText="1"/>
    </xf>
    <xf numFmtId="0" fontId="8" fillId="26" borderId="2" xfId="1" applyFont="1" applyFill="1" applyBorder="1" applyAlignment="1">
      <alignment horizontal="center" vertical="center"/>
    </xf>
    <xf numFmtId="0" fontId="8" fillId="26" borderId="3" xfId="1" applyFont="1" applyFill="1" applyBorder="1"/>
    <xf numFmtId="9" fontId="9" fillId="26" borderId="3" xfId="2" applyFont="1" applyFill="1" applyBorder="1" applyAlignment="1">
      <alignment horizontal="center" vertical="center"/>
    </xf>
    <xf numFmtId="0" fontId="2" fillId="26" borderId="4" xfId="1" applyFill="1" applyBorder="1"/>
    <xf numFmtId="0" fontId="8" fillId="26" borderId="4" xfId="1" applyFont="1" applyFill="1" applyBorder="1"/>
    <xf numFmtId="9" fontId="9" fillId="26" borderId="4" xfId="2" applyFont="1" applyFill="1" applyBorder="1" applyAlignment="1">
      <alignment horizontal="center" vertical="center"/>
    </xf>
    <xf numFmtId="14" fontId="10" fillId="26" borderId="0" xfId="1" applyNumberFormat="1" applyFont="1" applyFill="1"/>
    <xf numFmtId="0" fontId="10" fillId="26" borderId="0" xfId="1" applyFont="1" applyFill="1" applyAlignment="1">
      <alignment wrapText="1"/>
    </xf>
    <xf numFmtId="0" fontId="6" fillId="28" borderId="0" xfId="1" applyFont="1" applyFill="1" applyBorder="1" applyAlignment="1">
      <alignment horizontal="center" vertical="center" wrapText="1"/>
    </xf>
    <xf numFmtId="0" fontId="10" fillId="0" borderId="0" xfId="1" applyFont="1" applyFill="1" applyBorder="1" applyAlignment="1">
      <alignment horizontal="center" vertical="center"/>
    </xf>
    <xf numFmtId="0" fontId="10" fillId="26" borderId="0" xfId="1" applyFont="1" applyFill="1" applyBorder="1" applyAlignment="1">
      <alignment horizontal="center" vertical="center"/>
    </xf>
    <xf numFmtId="0" fontId="38" fillId="26" borderId="7" xfId="1" applyFont="1" applyFill="1" applyBorder="1" applyAlignment="1">
      <alignment horizontal="center" vertical="center"/>
    </xf>
    <xf numFmtId="0" fontId="11" fillId="26" borderId="7" xfId="1" applyFont="1" applyFill="1" applyBorder="1" applyAlignment="1">
      <alignment horizontal="center" vertical="center"/>
    </xf>
    <xf numFmtId="14" fontId="11" fillId="25" borderId="4" xfId="1" applyNumberFormat="1" applyFont="1" applyFill="1" applyBorder="1" applyAlignment="1">
      <alignment horizontal="center" vertical="center"/>
    </xf>
    <xf numFmtId="0" fontId="11" fillId="0" borderId="7" xfId="1" applyFont="1" applyFill="1" applyBorder="1" applyAlignment="1">
      <alignment horizontal="center" vertical="center"/>
    </xf>
    <xf numFmtId="0" fontId="11" fillId="0" borderId="17" xfId="1" applyFont="1" applyFill="1" applyBorder="1" applyAlignment="1">
      <alignment horizontal="center" vertical="center"/>
    </xf>
    <xf numFmtId="0" fontId="11" fillId="0" borderId="0" xfId="1" applyFont="1" applyBorder="1"/>
    <xf numFmtId="0" fontId="11" fillId="0" borderId="21" xfId="1" applyFont="1" applyBorder="1"/>
    <xf numFmtId="0" fontId="38" fillId="26" borderId="4" xfId="1" applyFont="1" applyFill="1" applyBorder="1" applyAlignment="1">
      <alignment horizontal="center" vertical="center"/>
    </xf>
    <xf numFmtId="0" fontId="11" fillId="26" borderId="7" xfId="1" applyFont="1" applyFill="1" applyBorder="1" applyAlignment="1">
      <alignment horizontal="center" vertical="center" wrapText="1"/>
    </xf>
    <xf numFmtId="0" fontId="11" fillId="0" borderId="4" xfId="1" applyFont="1" applyFill="1" applyBorder="1" applyAlignment="1">
      <alignment horizontal="center" vertical="center" wrapText="1"/>
    </xf>
    <xf numFmtId="0" fontId="11" fillId="3" borderId="4" xfId="1" applyFont="1" applyFill="1" applyBorder="1" applyAlignment="1">
      <alignment horizontal="center" vertical="center"/>
    </xf>
    <xf numFmtId="0" fontId="11" fillId="26" borderId="4" xfId="0" applyFont="1" applyFill="1" applyBorder="1" applyAlignment="1">
      <alignment horizontal="left" vertical="center" wrapText="1"/>
    </xf>
    <xf numFmtId="0" fontId="11" fillId="26" borderId="4" xfId="1" applyFont="1" applyFill="1" applyBorder="1" applyAlignment="1">
      <alignment horizontal="center" vertical="top" wrapText="1"/>
    </xf>
    <xf numFmtId="0" fontId="11" fillId="26" borderId="4" xfId="1" applyFont="1" applyFill="1" applyBorder="1" applyAlignment="1">
      <alignment horizontal="center" wrapText="1"/>
    </xf>
    <xf numFmtId="0" fontId="11" fillId="26" borderId="0" xfId="0" applyFont="1" applyFill="1" applyAlignment="1">
      <alignment horizontal="justify" vertical="center" wrapText="1"/>
    </xf>
    <xf numFmtId="0" fontId="30" fillId="26" borderId="4" xfId="0" applyFont="1" applyFill="1" applyBorder="1" applyAlignment="1" applyProtection="1">
      <alignment horizontal="center" vertical="center" wrapText="1"/>
      <protection locked="0"/>
    </xf>
    <xf numFmtId="0" fontId="11" fillId="26" borderId="4" xfId="0" applyFont="1" applyFill="1" applyBorder="1" applyAlignment="1" applyProtection="1">
      <alignment horizontal="center" vertical="center" wrapText="1"/>
      <protection locked="0"/>
    </xf>
    <xf numFmtId="0" fontId="11" fillId="0" borderId="4" xfId="1" applyFont="1" applyBorder="1"/>
    <xf numFmtId="0" fontId="35" fillId="28" borderId="17" xfId="1" applyFont="1" applyFill="1" applyBorder="1" applyAlignment="1">
      <alignment horizontal="center" vertical="center" wrapText="1"/>
    </xf>
    <xf numFmtId="0" fontId="35" fillId="28" borderId="18" xfId="1" applyFont="1" applyFill="1" applyBorder="1" applyAlignment="1">
      <alignment horizontal="center" vertical="center" wrapText="1"/>
    </xf>
    <xf numFmtId="0" fontId="35" fillId="28" borderId="5" xfId="1" applyFont="1" applyFill="1" applyBorder="1" applyAlignment="1">
      <alignment horizontal="center" vertical="center" wrapText="1"/>
    </xf>
    <xf numFmtId="0" fontId="35" fillId="28" borderId="4" xfId="1" applyFont="1" applyFill="1" applyBorder="1" applyAlignment="1">
      <alignment horizontal="center" vertical="center" wrapText="1"/>
    </xf>
    <xf numFmtId="0" fontId="3" fillId="0" borderId="0" xfId="1" applyFont="1" applyBorder="1" applyAlignment="1">
      <alignment horizontal="left" vertical="distributed" wrapText="1"/>
    </xf>
    <xf numFmtId="0" fontId="6" fillId="28" borderId="4" xfId="1" applyFont="1" applyFill="1" applyBorder="1" applyAlignment="1">
      <alignment horizontal="center" vertical="center" wrapText="1"/>
    </xf>
    <xf numFmtId="0" fontId="6" fillId="28" borderId="7" xfId="1" applyFont="1" applyFill="1" applyBorder="1" applyAlignment="1">
      <alignment horizontal="center" vertical="center" wrapText="1"/>
    </xf>
    <xf numFmtId="0" fontId="6" fillId="28" borderId="6" xfId="1" applyFont="1" applyFill="1" applyBorder="1" applyAlignment="1">
      <alignment horizontal="center" vertical="center" wrapText="1"/>
    </xf>
    <xf numFmtId="0" fontId="2" fillId="0" borderId="4" xfId="1" applyBorder="1"/>
  </cellXfs>
  <cellStyles count="54">
    <cellStyle name="20% - Accent1" xfId="3"/>
    <cellStyle name="20% - Accent2" xfId="4"/>
    <cellStyle name="20% - Accent3" xfId="5"/>
    <cellStyle name="20% - Accent4" xfId="6"/>
    <cellStyle name="20% - Accent5" xfId="7"/>
    <cellStyle name="20% - Accent6" xfId="8"/>
    <cellStyle name="40% - Accent1" xfId="9"/>
    <cellStyle name="40% - Accent2" xfId="10"/>
    <cellStyle name="40% - Accent3" xfId="11"/>
    <cellStyle name="40% - Accent4" xfId="12"/>
    <cellStyle name="40% - Accent5" xfId="13"/>
    <cellStyle name="40% - Accent6" xfId="14"/>
    <cellStyle name="60% - Accent1" xfId="15"/>
    <cellStyle name="60% - Accent2" xfId="16"/>
    <cellStyle name="60% - Accent3" xfId="17"/>
    <cellStyle name="60% - Accent4" xfId="18"/>
    <cellStyle name="60% - Accent5" xfId="19"/>
    <cellStyle name="60% - Accent6" xfId="20"/>
    <cellStyle name="Accent1" xfId="21"/>
    <cellStyle name="Accent2" xfId="22"/>
    <cellStyle name="Accent3" xfId="23"/>
    <cellStyle name="Accent4" xfId="24"/>
    <cellStyle name="Accent5" xfId="25"/>
    <cellStyle name="Accent6" xfId="26"/>
    <cellStyle name="Bad" xfId="27"/>
    <cellStyle name="Calculation" xfId="28"/>
    <cellStyle name="Check Cell" xfId="29"/>
    <cellStyle name="Explanatory Text" xfId="30"/>
    <cellStyle name="Good" xfId="31"/>
    <cellStyle name="Heading 1" xfId="32"/>
    <cellStyle name="Heading 2" xfId="33"/>
    <cellStyle name="Heading 3" xfId="34"/>
    <cellStyle name="Heading 4" xfId="35"/>
    <cellStyle name="Input" xfId="36"/>
    <cellStyle name="Linked Cell" xfId="37"/>
    <cellStyle name="Normal" xfId="0" builtinId="0"/>
    <cellStyle name="Normal 2" xfId="38"/>
    <cellStyle name="Normal 3" xfId="39"/>
    <cellStyle name="Normal 3 2" xfId="40"/>
    <cellStyle name="Normal 3_309210020-PO01-17 Tablero de Gestión de la Efectividad del Proceso de Contraloría Social" xfId="41"/>
    <cellStyle name="Normal 4" xfId="42"/>
    <cellStyle name="Normal 4 2" xfId="43"/>
    <cellStyle name="Normal 5" xfId="44"/>
    <cellStyle name="Normal 6" xfId="45"/>
    <cellStyle name="Normal 6 2" xfId="46"/>
    <cellStyle name="Normal 6_Tablero acceso" xfId="1"/>
    <cellStyle name="Note" xfId="47"/>
    <cellStyle name="Output" xfId="48"/>
    <cellStyle name="Porcentual 2" xfId="49"/>
    <cellStyle name="Porcentual 2 2" xfId="50"/>
    <cellStyle name="Porcentual 2 2 2" xfId="51"/>
    <cellStyle name="Porcentual 4" xfId="2"/>
    <cellStyle name="Title" xfId="52"/>
    <cellStyle name="Warning Text" xfId="53"/>
  </cellStyles>
  <dxfs count="7">
    <dxf>
      <font>
        <color theme="0"/>
      </font>
    </dxf>
    <dxf>
      <font>
        <color theme="0"/>
      </font>
    </dxf>
    <dxf>
      <font>
        <color theme="0"/>
      </font>
    </dxf>
    <dxf>
      <font>
        <color theme="0"/>
      </font>
    </dxf>
    <dxf>
      <font>
        <color theme="0"/>
      </font>
    </dxf>
    <dxf>
      <font>
        <color theme="0"/>
      </font>
    </dxf>
    <dxf>
      <font>
        <color theme="0"/>
      </font>
    </dxf>
  </dxfs>
  <tableStyles count="0" defaultTableStyle="TableStyleMedium9" defaultPivotStyle="PivotStyleLight16"/>
  <colors>
    <mruColors>
      <color rgb="FFFF00FF"/>
      <color rgb="FF99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0</xdr:colOff>
      <xdr:row>3</xdr:row>
      <xdr:rowOff>112059</xdr:rowOff>
    </xdr:from>
    <xdr:to>
      <xdr:col>3</xdr:col>
      <xdr:colOff>986117</xdr:colOff>
      <xdr:row>12</xdr:row>
      <xdr:rowOff>48923</xdr:rowOff>
    </xdr:to>
    <xdr:pic>
      <xdr:nvPicPr>
        <xdr:cNvPr id="2" name="Imagen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52450" y="597834"/>
          <a:ext cx="3481667" cy="13941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3</xdr:row>
      <xdr:rowOff>112059</xdr:rowOff>
    </xdr:from>
    <xdr:to>
      <xdr:col>3</xdr:col>
      <xdr:colOff>986117</xdr:colOff>
      <xdr:row>12</xdr:row>
      <xdr:rowOff>48923</xdr:rowOff>
    </xdr:to>
    <xdr:pic>
      <xdr:nvPicPr>
        <xdr:cNvPr id="2" name="Imagen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52450" y="597834"/>
          <a:ext cx="3481667" cy="13941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3</xdr:row>
      <xdr:rowOff>112059</xdr:rowOff>
    </xdr:from>
    <xdr:to>
      <xdr:col>3</xdr:col>
      <xdr:colOff>986117</xdr:colOff>
      <xdr:row>12</xdr:row>
      <xdr:rowOff>48923</xdr:rowOff>
    </xdr:to>
    <xdr:pic>
      <xdr:nvPicPr>
        <xdr:cNvPr id="2" name="Imagen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52450" y="597834"/>
          <a:ext cx="3481667" cy="13941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ublished="0">
    <tabColor theme="6" tint="-0.249977111117893"/>
  </sheetPr>
  <dimension ref="A3:AB709"/>
  <sheetViews>
    <sheetView showGridLines="0" tabSelected="1" topLeftCell="A4" zoomScale="85" zoomScaleNormal="85" zoomScalePageLayoutView="20" workbookViewId="0">
      <pane ySplit="1" topLeftCell="A5" activePane="bottomLeft" state="frozen"/>
      <selection activeCell="P140" sqref="P140"/>
      <selection pane="bottomLeft" activeCell="G205" sqref="G205"/>
    </sheetView>
  </sheetViews>
  <sheetFormatPr baseColWidth="10" defaultRowHeight="12.75" x14ac:dyDescent="0.2"/>
  <cols>
    <col min="1" max="1" width="8.28515625" style="1" customWidth="1"/>
    <col min="2" max="2" width="13" style="1" customWidth="1"/>
    <col min="3" max="3" width="20.7109375" style="1" customWidth="1"/>
    <col min="4" max="4" width="16" style="1" customWidth="1"/>
    <col min="5" max="5" width="21.140625" style="1" customWidth="1"/>
    <col min="6" max="6" width="18" style="1" customWidth="1"/>
    <col min="7" max="7" width="20" style="1" customWidth="1"/>
    <col min="8" max="8" width="17.5703125" style="1" customWidth="1"/>
    <col min="9" max="9" width="13.7109375" style="1" customWidth="1"/>
    <col min="10" max="10" width="15.5703125" style="1" customWidth="1"/>
    <col min="11" max="11" width="13.28515625" style="2" bestFit="1" customWidth="1"/>
    <col min="12" max="12" width="15.85546875" style="1" customWidth="1"/>
    <col min="13" max="13" width="13.5703125" style="2" customWidth="1"/>
    <col min="14" max="14" width="14.85546875" style="2" bestFit="1" customWidth="1"/>
    <col min="15" max="15" width="14.85546875" style="1" customWidth="1"/>
    <col min="16" max="16" width="15.5703125" style="1" customWidth="1"/>
    <col min="17" max="17" width="9.7109375" style="83" customWidth="1"/>
    <col min="18" max="18" width="11.85546875" style="83" customWidth="1"/>
    <col min="19" max="19" width="8" style="83" customWidth="1"/>
    <col min="20" max="20" width="14.85546875" style="83" customWidth="1"/>
    <col min="21" max="21" width="5" style="86" customWidth="1"/>
    <col min="22" max="22" width="4.28515625" style="1" customWidth="1"/>
    <col min="23" max="23" width="5" style="1" customWidth="1"/>
    <col min="24" max="24" width="3.5703125" style="1" customWidth="1"/>
    <col min="25" max="25" width="5.7109375" style="1" customWidth="1"/>
    <col min="26" max="16384" width="11.42578125" style="1"/>
  </cols>
  <sheetData>
    <row r="3" spans="1:23" x14ac:dyDescent="0.2">
      <c r="Q3" s="90"/>
      <c r="R3" s="90"/>
      <c r="S3" s="90"/>
      <c r="T3" s="90"/>
      <c r="U3" s="87"/>
    </row>
    <row r="4" spans="1:23" x14ac:dyDescent="0.2">
      <c r="Q4" s="88"/>
      <c r="R4" s="88"/>
      <c r="S4" s="88"/>
      <c r="T4" s="88"/>
      <c r="U4" s="88"/>
    </row>
    <row r="5" spans="1:23" x14ac:dyDescent="0.2">
      <c r="A5" s="1" t="s">
        <v>118</v>
      </c>
      <c r="Q5" s="88"/>
      <c r="R5" s="88"/>
      <c r="S5" s="88"/>
      <c r="T5" s="88"/>
      <c r="U5" s="88"/>
      <c r="W5" s="88"/>
    </row>
    <row r="6" spans="1:23" x14ac:dyDescent="0.2">
      <c r="Q6" s="88"/>
      <c r="R6" s="88"/>
      <c r="S6" s="88"/>
      <c r="T6" s="88"/>
      <c r="U6" s="88"/>
      <c r="W6" s="88"/>
    </row>
    <row r="7" spans="1:23" x14ac:dyDescent="0.2">
      <c r="Q7" s="88"/>
      <c r="R7" s="88"/>
      <c r="S7" s="88"/>
      <c r="T7" s="88"/>
      <c r="U7" s="88"/>
      <c r="W7" s="88"/>
    </row>
    <row r="8" spans="1:23" x14ac:dyDescent="0.2">
      <c r="Q8" s="88"/>
      <c r="R8" s="88"/>
      <c r="S8" s="88"/>
      <c r="T8" s="88"/>
      <c r="U8" s="88"/>
      <c r="W8" s="88"/>
    </row>
    <row r="9" spans="1:23" x14ac:dyDescent="0.2">
      <c r="Q9" s="88"/>
      <c r="R9" s="88"/>
      <c r="S9" s="88"/>
      <c r="T9" s="88"/>
      <c r="U9" s="88"/>
      <c r="W9" s="88"/>
    </row>
    <row r="10" spans="1:23" x14ac:dyDescent="0.2">
      <c r="Q10" s="88"/>
      <c r="R10" s="88"/>
      <c r="S10" s="88"/>
      <c r="T10" s="88"/>
      <c r="U10" s="88"/>
      <c r="W10" s="88"/>
    </row>
    <row r="11" spans="1:23" x14ac:dyDescent="0.2">
      <c r="Q11" s="88"/>
      <c r="R11" s="88"/>
      <c r="S11" s="88"/>
      <c r="T11" s="88"/>
      <c r="U11" s="88"/>
      <c r="W11" s="88"/>
    </row>
    <row r="12" spans="1:23" x14ac:dyDescent="0.2">
      <c r="Q12" s="88"/>
      <c r="R12" s="88"/>
      <c r="S12" s="88"/>
      <c r="T12" s="88"/>
      <c r="U12" s="88"/>
      <c r="W12" s="88"/>
    </row>
    <row r="13" spans="1:23" x14ac:dyDescent="0.2">
      <c r="Q13" s="88"/>
      <c r="R13" s="88"/>
      <c r="S13" s="88"/>
      <c r="T13" s="88"/>
      <c r="U13" s="88"/>
      <c r="W13" s="88"/>
    </row>
    <row r="14" spans="1:23" s="63" customFormat="1" ht="3" customHeight="1" x14ac:dyDescent="0.2">
      <c r="K14" s="64"/>
      <c r="M14" s="64"/>
      <c r="N14" s="64"/>
      <c r="Q14" s="89"/>
      <c r="R14" s="89"/>
      <c r="S14" s="89"/>
      <c r="T14" s="89"/>
      <c r="U14" s="89"/>
      <c r="V14" s="1"/>
      <c r="W14" s="89"/>
    </row>
    <row r="15" spans="1:23" ht="15.75" x14ac:dyDescent="0.2">
      <c r="A15" s="154" t="s">
        <v>4</v>
      </c>
      <c r="B15" s="154"/>
      <c r="C15" s="154"/>
      <c r="D15" s="154"/>
      <c r="E15" s="154"/>
      <c r="F15" s="154"/>
      <c r="G15" s="154"/>
      <c r="H15" s="154"/>
      <c r="I15" s="154"/>
      <c r="J15" s="154"/>
      <c r="K15" s="154"/>
      <c r="L15" s="154"/>
      <c r="M15" s="154"/>
      <c r="N15" s="154"/>
      <c r="O15" s="154"/>
      <c r="Q15" s="88"/>
      <c r="R15" s="88"/>
      <c r="S15" s="88"/>
      <c r="T15" s="88"/>
      <c r="U15" s="88"/>
      <c r="W15" s="88"/>
    </row>
    <row r="16" spans="1:23" ht="15.75" x14ac:dyDescent="0.25">
      <c r="A16" s="3" t="s">
        <v>5</v>
      </c>
      <c r="B16" s="3"/>
      <c r="C16" s="3"/>
      <c r="D16" s="3"/>
      <c r="E16" s="3"/>
      <c r="F16" s="3"/>
      <c r="G16" s="3"/>
      <c r="H16" s="4"/>
      <c r="I16" s="3"/>
      <c r="J16" s="3"/>
      <c r="K16" s="5"/>
      <c r="L16" s="3"/>
      <c r="M16" s="7"/>
      <c r="N16" s="7"/>
      <c r="O16" s="6"/>
      <c r="Q16" s="88"/>
      <c r="R16" s="88"/>
      <c r="S16" s="88"/>
      <c r="T16" s="88"/>
      <c r="U16" s="88"/>
      <c r="W16" s="88"/>
    </row>
    <row r="17" spans="1:28" ht="15.75" x14ac:dyDescent="0.25">
      <c r="A17" s="3" t="s">
        <v>6</v>
      </c>
      <c r="B17" s="3"/>
      <c r="C17" s="3"/>
      <c r="D17" s="3"/>
      <c r="E17" s="3"/>
      <c r="F17" s="3"/>
      <c r="G17" s="3"/>
      <c r="H17" s="4"/>
      <c r="I17" s="3"/>
      <c r="J17" s="3"/>
      <c r="K17" s="5"/>
      <c r="L17" s="3"/>
      <c r="M17" s="7"/>
      <c r="N17" s="7"/>
      <c r="O17" s="6"/>
      <c r="Q17" s="88"/>
      <c r="R17" s="88"/>
      <c r="S17" s="88"/>
      <c r="T17" s="88"/>
      <c r="U17" s="88"/>
      <c r="W17" s="88"/>
    </row>
    <row r="18" spans="1:28" ht="14.25" customHeight="1" x14ac:dyDescent="0.25">
      <c r="A18" s="8" t="s">
        <v>7</v>
      </c>
      <c r="B18" s="8"/>
      <c r="C18" s="8"/>
      <c r="D18" s="8"/>
      <c r="E18" s="8"/>
      <c r="F18" s="8"/>
      <c r="G18" s="8"/>
      <c r="H18" s="9"/>
      <c r="I18" s="9"/>
      <c r="J18" s="9"/>
      <c r="K18" s="5"/>
      <c r="L18" s="9"/>
      <c r="M18" s="7"/>
      <c r="N18" s="7"/>
      <c r="O18" s="10"/>
      <c r="Q18" s="88"/>
      <c r="R18" s="88"/>
      <c r="S18" s="88"/>
      <c r="T18" s="88"/>
      <c r="U18" s="88"/>
      <c r="W18" s="93"/>
    </row>
    <row r="19" spans="1:28" s="63" customFormat="1" ht="49.5" customHeight="1" x14ac:dyDescent="0.2">
      <c r="A19" s="155" t="s">
        <v>8</v>
      </c>
      <c r="B19" s="153" t="s">
        <v>18</v>
      </c>
      <c r="C19" s="153" t="s">
        <v>63</v>
      </c>
      <c r="D19" s="153" t="s">
        <v>64</v>
      </c>
      <c r="E19" s="153" t="s">
        <v>9</v>
      </c>
      <c r="F19" s="153" t="s">
        <v>28</v>
      </c>
      <c r="G19" s="153" t="s">
        <v>27</v>
      </c>
      <c r="H19" s="153" t="s">
        <v>10</v>
      </c>
      <c r="I19" s="153" t="s">
        <v>11</v>
      </c>
      <c r="J19" s="153" t="s">
        <v>12</v>
      </c>
      <c r="K19" s="153" t="s">
        <v>13</v>
      </c>
      <c r="L19" s="153" t="s">
        <v>34</v>
      </c>
      <c r="M19" s="153" t="s">
        <v>107</v>
      </c>
      <c r="N19" s="153"/>
      <c r="O19" s="153"/>
      <c r="P19" s="153"/>
      <c r="Q19" s="151" t="s">
        <v>1060</v>
      </c>
      <c r="R19" s="151" t="s">
        <v>1061</v>
      </c>
      <c r="S19" s="151" t="s">
        <v>1062</v>
      </c>
      <c r="T19" s="151" t="s">
        <v>1063</v>
      </c>
      <c r="U19" s="153" t="s">
        <v>1075</v>
      </c>
      <c r="V19" s="153"/>
      <c r="W19" s="153"/>
      <c r="X19" s="153"/>
      <c r="Y19" s="153"/>
    </row>
    <row r="20" spans="1:28" ht="15" customHeight="1" x14ac:dyDescent="0.2">
      <c r="A20" s="155"/>
      <c r="B20" s="153"/>
      <c r="C20" s="153"/>
      <c r="D20" s="153"/>
      <c r="E20" s="153"/>
      <c r="F20" s="153"/>
      <c r="G20" s="153"/>
      <c r="H20" s="153"/>
      <c r="I20" s="153"/>
      <c r="J20" s="153"/>
      <c r="K20" s="153"/>
      <c r="L20" s="153"/>
      <c r="M20" s="153"/>
      <c r="N20" s="153"/>
      <c r="O20" s="150" t="s">
        <v>14</v>
      </c>
      <c r="P20" s="150"/>
      <c r="Q20" s="151"/>
      <c r="R20" s="151"/>
      <c r="S20" s="151"/>
      <c r="T20" s="151"/>
      <c r="U20" s="153"/>
      <c r="V20" s="153"/>
      <c r="W20" s="153"/>
      <c r="X20" s="153"/>
      <c r="Y20" s="153"/>
    </row>
    <row r="21" spans="1:28" s="92" customFormat="1" ht="59.25" customHeight="1" x14ac:dyDescent="0.2">
      <c r="A21" s="155" t="s">
        <v>15</v>
      </c>
      <c r="B21" s="153"/>
      <c r="C21" s="153"/>
      <c r="D21" s="153"/>
      <c r="E21" s="153"/>
      <c r="F21" s="153"/>
      <c r="G21" s="153"/>
      <c r="H21" s="153"/>
      <c r="I21" s="153"/>
      <c r="J21" s="153"/>
      <c r="K21" s="153"/>
      <c r="L21" s="153"/>
      <c r="M21" s="95" t="s">
        <v>0</v>
      </c>
      <c r="N21" s="95" t="s">
        <v>3</v>
      </c>
      <c r="O21" s="95" t="s">
        <v>0</v>
      </c>
      <c r="P21" s="96" t="s">
        <v>3</v>
      </c>
      <c r="Q21" s="152"/>
      <c r="R21" s="152"/>
      <c r="S21" s="152"/>
      <c r="T21" s="152"/>
      <c r="U21" s="94" t="s">
        <v>1070</v>
      </c>
      <c r="V21" s="94" t="s">
        <v>1071</v>
      </c>
      <c r="W21" s="94" t="s">
        <v>1072</v>
      </c>
      <c r="X21" s="94" t="s">
        <v>1073</v>
      </c>
      <c r="Y21" s="94" t="s">
        <v>1074</v>
      </c>
    </row>
    <row r="22" spans="1:28" s="12" customFormat="1" ht="9" hidden="1" customHeight="1" x14ac:dyDescent="0.2">
      <c r="A22" s="11">
        <v>1</v>
      </c>
      <c r="B22" s="97"/>
      <c r="C22" s="97"/>
      <c r="D22" s="97"/>
      <c r="E22" s="97">
        <v>11</v>
      </c>
      <c r="F22" s="97"/>
      <c r="G22" s="97"/>
      <c r="H22" s="97"/>
      <c r="I22" s="97"/>
      <c r="J22" s="97"/>
      <c r="K22" s="97"/>
      <c r="L22" s="97"/>
      <c r="M22" s="97"/>
      <c r="N22" s="97"/>
      <c r="O22" s="97"/>
      <c r="P22" s="98"/>
      <c r="Q22" s="98"/>
      <c r="R22" s="98"/>
      <c r="S22" s="98"/>
      <c r="T22" s="98"/>
      <c r="U22" s="97"/>
      <c r="V22" s="99"/>
      <c r="W22" s="100"/>
      <c r="X22" s="99"/>
      <c r="Y22" s="99"/>
    </row>
    <row r="23" spans="1:28" s="13" customFormat="1" ht="44.25" hidden="1" customHeight="1" x14ac:dyDescent="0.2">
      <c r="A23" s="16">
        <v>1</v>
      </c>
      <c r="B23" s="101"/>
      <c r="C23" s="102"/>
      <c r="D23" s="101"/>
      <c r="E23" s="101"/>
      <c r="F23" s="101" t="s">
        <v>40</v>
      </c>
      <c r="G23" s="101"/>
      <c r="H23" s="31">
        <v>491617</v>
      </c>
      <c r="I23" s="40">
        <v>43040</v>
      </c>
      <c r="J23" s="56"/>
      <c r="K23" s="40">
        <v>43041</v>
      </c>
      <c r="L23" s="27"/>
      <c r="M23" s="28"/>
      <c r="N23" s="50"/>
      <c r="O23" s="103">
        <f t="shared" ref="O23:O87" si="0">(NETWORKDAYS(K23,M23))-1</f>
        <v>-30745</v>
      </c>
      <c r="P23" s="104">
        <f t="shared" ref="P23:P86" si="1">(NETWORKDAYS(K23,N23))-1</f>
        <v>-30745</v>
      </c>
      <c r="Q23" s="104"/>
      <c r="R23" s="104"/>
      <c r="S23" s="104"/>
      <c r="T23" s="104"/>
      <c r="U23" s="105"/>
      <c r="V23" s="106"/>
      <c r="W23" s="107"/>
      <c r="X23" s="107"/>
      <c r="Y23" s="107"/>
    </row>
    <row r="24" spans="1:28" s="13" customFormat="1" ht="44.25" customHeight="1" x14ac:dyDescent="0.2">
      <c r="A24" s="35">
        <v>1</v>
      </c>
      <c r="B24" s="59"/>
      <c r="C24" s="70" t="s">
        <v>95</v>
      </c>
      <c r="D24" s="59"/>
      <c r="E24" s="59" t="s">
        <v>94</v>
      </c>
      <c r="F24" s="58" t="s">
        <v>55</v>
      </c>
      <c r="G24" s="59"/>
      <c r="H24" s="31">
        <v>218</v>
      </c>
      <c r="I24" s="40">
        <v>43102</v>
      </c>
      <c r="J24" s="58" t="s">
        <v>299</v>
      </c>
      <c r="K24" s="40">
        <v>43109</v>
      </c>
      <c r="L24" s="134"/>
      <c r="M24" s="28">
        <v>43129</v>
      </c>
      <c r="N24" s="50"/>
      <c r="O24" s="59">
        <f t="shared" si="0"/>
        <v>14</v>
      </c>
      <c r="P24" s="132">
        <f t="shared" si="1"/>
        <v>-30793</v>
      </c>
      <c r="Q24" s="132"/>
      <c r="R24" s="133"/>
      <c r="S24" s="132"/>
      <c r="T24" s="132"/>
      <c r="U24" s="139"/>
      <c r="V24" s="59"/>
      <c r="W24" s="59"/>
      <c r="X24" s="59"/>
      <c r="Y24" s="59" t="s">
        <v>1064</v>
      </c>
      <c r="Z24" s="42"/>
      <c r="AA24" s="42"/>
      <c r="AB24" s="42"/>
    </row>
    <row r="25" spans="1:28" s="13" customFormat="1" ht="21.75" customHeight="1" x14ac:dyDescent="0.2">
      <c r="A25" s="35">
        <v>2</v>
      </c>
      <c r="B25" s="59"/>
      <c r="C25" s="70" t="s">
        <v>102</v>
      </c>
      <c r="D25" s="59"/>
      <c r="E25" s="59" t="s">
        <v>94</v>
      </c>
      <c r="F25" s="58" t="s">
        <v>23</v>
      </c>
      <c r="G25" s="59"/>
      <c r="H25" s="31">
        <v>318</v>
      </c>
      <c r="I25" s="40">
        <v>43102</v>
      </c>
      <c r="J25" s="58" t="s">
        <v>218</v>
      </c>
      <c r="K25" s="40">
        <v>43109</v>
      </c>
      <c r="L25" s="134"/>
      <c r="M25" s="48">
        <v>43129</v>
      </c>
      <c r="N25" s="50"/>
      <c r="O25" s="59">
        <f t="shared" si="0"/>
        <v>14</v>
      </c>
      <c r="P25" s="133">
        <f t="shared" si="1"/>
        <v>-30793</v>
      </c>
      <c r="Q25" s="133"/>
      <c r="R25" s="133" t="s">
        <v>1064</v>
      </c>
      <c r="S25" s="133"/>
      <c r="T25" s="133"/>
      <c r="U25" s="59"/>
      <c r="V25" s="59"/>
      <c r="W25" s="59"/>
      <c r="X25" s="59"/>
      <c r="Y25" s="59"/>
      <c r="Z25" s="42"/>
      <c r="AA25" s="42"/>
      <c r="AB25" s="42"/>
    </row>
    <row r="26" spans="1:28" s="13" customFormat="1" ht="21.75" customHeight="1" x14ac:dyDescent="0.2">
      <c r="A26" s="35">
        <v>3</v>
      </c>
      <c r="B26" s="59"/>
      <c r="C26" s="70" t="s">
        <v>256</v>
      </c>
      <c r="D26" s="59"/>
      <c r="E26" s="59" t="s">
        <v>94</v>
      </c>
      <c r="F26" s="58" t="s">
        <v>75</v>
      </c>
      <c r="G26" s="59"/>
      <c r="H26" s="31">
        <v>418</v>
      </c>
      <c r="I26" s="40">
        <v>43103</v>
      </c>
      <c r="J26" s="58" t="s">
        <v>257</v>
      </c>
      <c r="K26" s="40">
        <v>43109</v>
      </c>
      <c r="L26" s="134">
        <v>43129</v>
      </c>
      <c r="M26" s="48"/>
      <c r="N26" s="50">
        <v>43146</v>
      </c>
      <c r="O26" s="59">
        <f t="shared" si="0"/>
        <v>-30793</v>
      </c>
      <c r="P26" s="133">
        <f t="shared" si="1"/>
        <v>27</v>
      </c>
      <c r="Q26" s="133"/>
      <c r="R26" s="133"/>
      <c r="S26" s="133"/>
      <c r="T26" s="133"/>
      <c r="U26" s="59"/>
      <c r="V26" s="59"/>
      <c r="W26" s="59"/>
      <c r="X26" s="59"/>
      <c r="Y26" s="59"/>
      <c r="Z26" s="42"/>
      <c r="AA26" s="42"/>
      <c r="AB26" s="42"/>
    </row>
    <row r="27" spans="1:28" s="13" customFormat="1" ht="33" customHeight="1" x14ac:dyDescent="0.2">
      <c r="A27" s="35">
        <v>4</v>
      </c>
      <c r="B27" s="59"/>
      <c r="C27" s="70" t="s">
        <v>248</v>
      </c>
      <c r="D27" s="59"/>
      <c r="E27" s="59" t="s">
        <v>94</v>
      </c>
      <c r="F27" s="58" t="s">
        <v>30</v>
      </c>
      <c r="G27" s="70"/>
      <c r="H27" s="31">
        <v>1118</v>
      </c>
      <c r="I27" s="40">
        <v>43103</v>
      </c>
      <c r="J27" s="58" t="s">
        <v>249</v>
      </c>
      <c r="K27" s="40">
        <v>43109</v>
      </c>
      <c r="L27" s="134"/>
      <c r="M27" s="48">
        <v>43125</v>
      </c>
      <c r="N27" s="49"/>
      <c r="O27" s="59">
        <f t="shared" si="0"/>
        <v>12</v>
      </c>
      <c r="P27" s="133">
        <f t="shared" si="1"/>
        <v>-30793</v>
      </c>
      <c r="Q27" s="133" t="s">
        <v>1064</v>
      </c>
      <c r="R27" s="133"/>
      <c r="S27" s="133">
        <v>61</v>
      </c>
      <c r="T27" s="140" t="s">
        <v>1065</v>
      </c>
      <c r="U27" s="59"/>
      <c r="V27" s="59"/>
      <c r="W27" s="59"/>
      <c r="X27" s="59"/>
      <c r="Y27" s="59" t="s">
        <v>1064</v>
      </c>
      <c r="Z27" s="42"/>
      <c r="AA27" s="42"/>
      <c r="AB27" s="42"/>
    </row>
    <row r="28" spans="1:28" s="13" customFormat="1" ht="21.75" customHeight="1" x14ac:dyDescent="0.2">
      <c r="A28" s="35">
        <v>5</v>
      </c>
      <c r="B28" s="70"/>
      <c r="C28" s="70" t="s">
        <v>156</v>
      </c>
      <c r="D28" s="70"/>
      <c r="E28" s="59" t="s">
        <v>94</v>
      </c>
      <c r="F28" s="58" t="s">
        <v>49</v>
      </c>
      <c r="G28" s="70"/>
      <c r="H28" s="31">
        <v>4218</v>
      </c>
      <c r="I28" s="40">
        <v>43104</v>
      </c>
      <c r="J28" s="58" t="s">
        <v>253</v>
      </c>
      <c r="K28" s="40">
        <v>43109</v>
      </c>
      <c r="L28" s="134"/>
      <c r="M28" s="118">
        <v>43117</v>
      </c>
      <c r="N28" s="49"/>
      <c r="O28" s="59">
        <f t="shared" si="0"/>
        <v>6</v>
      </c>
      <c r="P28" s="133">
        <f t="shared" si="1"/>
        <v>-30793</v>
      </c>
      <c r="Q28" s="133" t="s">
        <v>1064</v>
      </c>
      <c r="R28" s="133"/>
      <c r="S28" s="133"/>
      <c r="T28" s="133"/>
      <c r="U28" s="59"/>
      <c r="V28" s="59"/>
      <c r="W28" s="59"/>
      <c r="X28" s="59"/>
      <c r="Y28" s="59"/>
      <c r="Z28" s="42"/>
      <c r="AA28" s="42"/>
      <c r="AB28" s="42"/>
    </row>
    <row r="29" spans="1:28" s="13" customFormat="1" ht="22.5" customHeight="1" x14ac:dyDescent="0.2">
      <c r="A29" s="35">
        <v>6</v>
      </c>
      <c r="B29" s="59"/>
      <c r="C29" s="70" t="s">
        <v>156</v>
      </c>
      <c r="D29" s="70"/>
      <c r="E29" s="59" t="s">
        <v>94</v>
      </c>
      <c r="F29" s="58" t="s">
        <v>29</v>
      </c>
      <c r="G29" s="70"/>
      <c r="H29" s="31">
        <v>4318</v>
      </c>
      <c r="I29" s="40">
        <v>43104</v>
      </c>
      <c r="J29" s="58" t="s">
        <v>157</v>
      </c>
      <c r="K29" s="40">
        <v>43109</v>
      </c>
      <c r="L29" s="134"/>
      <c r="M29" s="48">
        <v>43126</v>
      </c>
      <c r="N29" s="50"/>
      <c r="O29" s="59">
        <f t="shared" si="0"/>
        <v>13</v>
      </c>
      <c r="P29" s="133">
        <f t="shared" si="1"/>
        <v>-30793</v>
      </c>
      <c r="Q29" s="133" t="s">
        <v>1064</v>
      </c>
      <c r="R29" s="133"/>
      <c r="S29" s="133"/>
      <c r="T29" s="133"/>
      <c r="U29" s="59"/>
      <c r="V29" s="59"/>
      <c r="W29" s="59"/>
      <c r="X29" s="59"/>
      <c r="Y29" s="59"/>
      <c r="Z29" s="42"/>
      <c r="AA29" s="42"/>
      <c r="AB29" s="42"/>
    </row>
    <row r="30" spans="1:28" s="13" customFormat="1" ht="21.75" customHeight="1" x14ac:dyDescent="0.2">
      <c r="A30" s="35">
        <v>7</v>
      </c>
      <c r="B30" s="59"/>
      <c r="C30" s="70" t="s">
        <v>156</v>
      </c>
      <c r="D30" s="59"/>
      <c r="E30" s="59" t="s">
        <v>94</v>
      </c>
      <c r="F30" s="58" t="s">
        <v>55</v>
      </c>
      <c r="G30" s="70" t="s">
        <v>43</v>
      </c>
      <c r="H30" s="31">
        <v>4418</v>
      </c>
      <c r="I30" s="40">
        <v>43104</v>
      </c>
      <c r="J30" s="58" t="s">
        <v>201</v>
      </c>
      <c r="K30" s="40">
        <v>43109</v>
      </c>
      <c r="L30" s="134"/>
      <c r="M30" s="48">
        <v>43109</v>
      </c>
      <c r="N30" s="50"/>
      <c r="O30" s="59">
        <f t="shared" si="0"/>
        <v>0</v>
      </c>
      <c r="P30" s="133">
        <f t="shared" si="1"/>
        <v>-30793</v>
      </c>
      <c r="Q30" s="133" t="s">
        <v>1064</v>
      </c>
      <c r="R30" s="133"/>
      <c r="S30" s="133"/>
      <c r="T30" s="133"/>
      <c r="U30" s="59"/>
      <c r="V30" s="59"/>
      <c r="W30" s="59"/>
      <c r="X30" s="59"/>
      <c r="Y30" s="59"/>
      <c r="Z30" s="42"/>
      <c r="AA30" s="42"/>
      <c r="AB30" s="42"/>
    </row>
    <row r="31" spans="1:28" s="13" customFormat="1" ht="30" customHeight="1" x14ac:dyDescent="0.2">
      <c r="A31" s="35">
        <v>8</v>
      </c>
      <c r="B31" s="59"/>
      <c r="C31" s="70" t="s">
        <v>156</v>
      </c>
      <c r="D31" s="59"/>
      <c r="E31" s="59" t="s">
        <v>94</v>
      </c>
      <c r="F31" s="58" t="s">
        <v>30</v>
      </c>
      <c r="G31" s="70"/>
      <c r="H31" s="31">
        <v>4518</v>
      </c>
      <c r="I31" s="40">
        <v>43104</v>
      </c>
      <c r="J31" s="58" t="s">
        <v>250</v>
      </c>
      <c r="K31" s="40">
        <v>43109</v>
      </c>
      <c r="L31" s="134"/>
      <c r="M31" s="49">
        <v>43112</v>
      </c>
      <c r="N31" s="49"/>
      <c r="O31" s="59">
        <f t="shared" si="0"/>
        <v>3</v>
      </c>
      <c r="P31" s="133">
        <f t="shared" si="1"/>
        <v>-30793</v>
      </c>
      <c r="Q31" s="133"/>
      <c r="R31" s="133"/>
      <c r="S31" s="133"/>
      <c r="T31" s="133"/>
      <c r="U31" s="59"/>
      <c r="V31" s="59"/>
      <c r="W31" s="59"/>
      <c r="X31" s="59"/>
      <c r="Y31" s="59"/>
      <c r="Z31" s="42"/>
      <c r="AA31" s="42"/>
      <c r="AB31" s="42"/>
    </row>
    <row r="32" spans="1:28" s="13" customFormat="1" ht="32.25" customHeight="1" x14ac:dyDescent="0.2">
      <c r="A32" s="35">
        <v>9</v>
      </c>
      <c r="B32" s="59"/>
      <c r="C32" s="70" t="s">
        <v>98</v>
      </c>
      <c r="D32" s="59"/>
      <c r="E32" s="59" t="s">
        <v>94</v>
      </c>
      <c r="F32" s="58" t="s">
        <v>75</v>
      </c>
      <c r="G32" s="59"/>
      <c r="H32" s="31">
        <v>4618</v>
      </c>
      <c r="I32" s="40">
        <v>43104</v>
      </c>
      <c r="J32" s="58" t="s">
        <v>258</v>
      </c>
      <c r="K32" s="40">
        <v>43109</v>
      </c>
      <c r="L32" s="134">
        <v>43129</v>
      </c>
      <c r="M32" s="49"/>
      <c r="N32" s="50"/>
      <c r="O32" s="59">
        <f t="shared" si="0"/>
        <v>-30793</v>
      </c>
      <c r="P32" s="133">
        <f t="shared" si="1"/>
        <v>-30793</v>
      </c>
      <c r="Q32" s="133" t="s">
        <v>1064</v>
      </c>
      <c r="R32" s="133"/>
      <c r="S32" s="133">
        <v>48</v>
      </c>
      <c r="T32" s="133"/>
      <c r="U32" s="59"/>
      <c r="V32" s="59"/>
      <c r="W32" s="59"/>
      <c r="X32" s="59"/>
      <c r="Y32" s="59"/>
      <c r="Z32" s="42"/>
      <c r="AA32" s="42"/>
      <c r="AB32" s="42"/>
    </row>
    <row r="33" spans="1:28" s="13" customFormat="1" ht="21.75" customHeight="1" x14ac:dyDescent="0.2">
      <c r="A33" s="35">
        <v>10</v>
      </c>
      <c r="B33" s="59"/>
      <c r="C33" s="70" t="s">
        <v>119</v>
      </c>
      <c r="D33" s="59"/>
      <c r="E33" s="59" t="s">
        <v>94</v>
      </c>
      <c r="F33" s="71">
        <v>43177</v>
      </c>
      <c r="G33" s="59"/>
      <c r="H33" s="31">
        <v>4718</v>
      </c>
      <c r="I33" s="40">
        <v>43104</v>
      </c>
      <c r="J33" s="71" t="s">
        <v>121</v>
      </c>
      <c r="K33" s="40">
        <v>43109</v>
      </c>
      <c r="L33" s="134"/>
      <c r="M33" s="49">
        <v>43154</v>
      </c>
      <c r="N33" s="50"/>
      <c r="O33" s="59">
        <f t="shared" si="0"/>
        <v>33</v>
      </c>
      <c r="P33" s="133">
        <f t="shared" si="1"/>
        <v>-30793</v>
      </c>
      <c r="Q33" s="133"/>
      <c r="R33" s="133"/>
      <c r="S33" s="133"/>
      <c r="T33" s="133"/>
      <c r="U33" s="59"/>
      <c r="V33" s="59"/>
      <c r="W33" s="59"/>
      <c r="X33" s="59"/>
      <c r="Y33" s="59"/>
      <c r="Z33" s="42"/>
      <c r="AA33" s="42"/>
      <c r="AB33" s="42"/>
    </row>
    <row r="34" spans="1:28" s="13" customFormat="1" ht="21.75" customHeight="1" x14ac:dyDescent="0.2">
      <c r="A34" s="35">
        <v>11</v>
      </c>
      <c r="B34" s="59"/>
      <c r="C34" s="70" t="s">
        <v>104</v>
      </c>
      <c r="D34" s="59"/>
      <c r="E34" s="59" t="s">
        <v>94</v>
      </c>
      <c r="F34" s="58" t="s">
        <v>71</v>
      </c>
      <c r="G34" s="59"/>
      <c r="H34" s="31">
        <v>4818</v>
      </c>
      <c r="I34" s="40">
        <v>43104</v>
      </c>
      <c r="J34" s="58" t="s">
        <v>196</v>
      </c>
      <c r="K34" s="40">
        <v>43109</v>
      </c>
      <c r="L34" s="134"/>
      <c r="M34" s="49"/>
      <c r="N34" s="112"/>
      <c r="O34" s="59">
        <f t="shared" si="0"/>
        <v>-30793</v>
      </c>
      <c r="P34" s="133">
        <f t="shared" si="1"/>
        <v>-30793</v>
      </c>
      <c r="Q34" s="133"/>
      <c r="R34" s="133"/>
      <c r="S34" s="133"/>
      <c r="T34" s="133"/>
      <c r="U34" s="59"/>
      <c r="V34" s="59"/>
      <c r="W34" s="59"/>
      <c r="X34" s="59"/>
      <c r="Y34" s="59"/>
      <c r="Z34" s="42"/>
      <c r="AA34" s="42"/>
      <c r="AB34" s="42"/>
    </row>
    <row r="35" spans="1:28" s="13" customFormat="1" ht="21.75" customHeight="1" x14ac:dyDescent="0.2">
      <c r="A35" s="35">
        <v>12</v>
      </c>
      <c r="B35" s="59"/>
      <c r="C35" s="70" t="s">
        <v>105</v>
      </c>
      <c r="D35" s="59"/>
      <c r="E35" s="59" t="s">
        <v>94</v>
      </c>
      <c r="F35" s="58" t="s">
        <v>82</v>
      </c>
      <c r="G35" s="59"/>
      <c r="H35" s="31">
        <v>4918</v>
      </c>
      <c r="I35" s="40">
        <v>43104</v>
      </c>
      <c r="J35" s="58" t="s">
        <v>197</v>
      </c>
      <c r="K35" s="40">
        <v>43109</v>
      </c>
      <c r="L35" s="134"/>
      <c r="M35" s="49"/>
      <c r="N35" s="112"/>
      <c r="O35" s="59">
        <f t="shared" si="0"/>
        <v>-30793</v>
      </c>
      <c r="P35" s="133">
        <f t="shared" si="1"/>
        <v>-30793</v>
      </c>
      <c r="Q35" s="133"/>
      <c r="R35" s="133"/>
      <c r="S35" s="133"/>
      <c r="T35" s="133"/>
      <c r="U35" s="59"/>
      <c r="V35" s="59"/>
      <c r="W35" s="59"/>
      <c r="X35" s="59"/>
      <c r="Y35" s="59"/>
      <c r="Z35" s="42"/>
      <c r="AA35" s="42"/>
      <c r="AB35" s="42"/>
    </row>
    <row r="36" spans="1:28" s="36" customFormat="1" ht="21.75" customHeight="1" x14ac:dyDescent="0.2">
      <c r="A36" s="35">
        <v>13</v>
      </c>
      <c r="B36" s="59"/>
      <c r="C36" s="70" t="s">
        <v>104</v>
      </c>
      <c r="D36" s="59"/>
      <c r="E36" s="59" t="s">
        <v>94</v>
      </c>
      <c r="F36" s="58" t="s">
        <v>56</v>
      </c>
      <c r="G36" s="59"/>
      <c r="H36" s="31">
        <v>5018</v>
      </c>
      <c r="I36" s="40">
        <v>43104</v>
      </c>
      <c r="J36" s="58" t="s">
        <v>198</v>
      </c>
      <c r="K36" s="40">
        <v>43109</v>
      </c>
      <c r="L36" s="134"/>
      <c r="M36" s="48"/>
      <c r="N36" s="112"/>
      <c r="O36" s="59">
        <f t="shared" si="0"/>
        <v>-30793</v>
      </c>
      <c r="P36" s="133">
        <f t="shared" si="1"/>
        <v>-30793</v>
      </c>
      <c r="Q36" s="133"/>
      <c r="R36" s="133"/>
      <c r="S36" s="133"/>
      <c r="T36" s="133"/>
      <c r="U36" s="59"/>
      <c r="V36" s="59"/>
      <c r="W36" s="59"/>
      <c r="X36" s="59"/>
      <c r="Y36" s="59"/>
      <c r="Z36" s="42"/>
      <c r="AA36" s="42"/>
      <c r="AB36" s="42"/>
    </row>
    <row r="37" spans="1:28" s="36" customFormat="1" ht="21.75" customHeight="1" x14ac:dyDescent="0.2">
      <c r="A37" s="35">
        <v>14</v>
      </c>
      <c r="B37" s="59"/>
      <c r="C37" s="70" t="s">
        <v>104</v>
      </c>
      <c r="D37" s="59"/>
      <c r="E37" s="59" t="s">
        <v>94</v>
      </c>
      <c r="F37" s="58" t="s">
        <v>84</v>
      </c>
      <c r="G37" s="59"/>
      <c r="H37" s="31">
        <v>5218</v>
      </c>
      <c r="I37" s="40">
        <v>43104</v>
      </c>
      <c r="J37" s="58" t="s">
        <v>292</v>
      </c>
      <c r="K37" s="40">
        <v>43109</v>
      </c>
      <c r="L37" s="134"/>
      <c r="M37" s="48">
        <v>43110</v>
      </c>
      <c r="N37" s="112"/>
      <c r="O37" s="59">
        <f t="shared" si="0"/>
        <v>1</v>
      </c>
      <c r="P37" s="133">
        <f t="shared" si="1"/>
        <v>-30793</v>
      </c>
      <c r="Q37" s="133"/>
      <c r="R37" s="133"/>
      <c r="S37" s="133">
        <v>31</v>
      </c>
      <c r="T37" s="133"/>
      <c r="U37" s="59"/>
      <c r="V37" s="59" t="s">
        <v>1064</v>
      </c>
      <c r="W37" s="59"/>
      <c r="X37" s="59"/>
      <c r="Y37" s="59"/>
      <c r="Z37" s="42"/>
      <c r="AA37" s="42"/>
      <c r="AB37" s="42"/>
    </row>
    <row r="38" spans="1:28" s="13" customFormat="1" ht="21.75" customHeight="1" x14ac:dyDescent="0.2">
      <c r="A38" s="35">
        <v>15</v>
      </c>
      <c r="B38" s="59"/>
      <c r="C38" s="70" t="s">
        <v>104</v>
      </c>
      <c r="D38" s="59"/>
      <c r="E38" s="59" t="s">
        <v>94</v>
      </c>
      <c r="F38" s="58" t="s">
        <v>68</v>
      </c>
      <c r="G38" s="59"/>
      <c r="H38" s="31">
        <v>5318</v>
      </c>
      <c r="I38" s="40">
        <v>43104</v>
      </c>
      <c r="J38" s="58" t="s">
        <v>293</v>
      </c>
      <c r="K38" s="40">
        <v>43109</v>
      </c>
      <c r="L38" s="134"/>
      <c r="M38" s="48">
        <v>43126</v>
      </c>
      <c r="N38" s="112"/>
      <c r="O38" s="59">
        <f t="shared" si="0"/>
        <v>13</v>
      </c>
      <c r="P38" s="133">
        <f t="shared" si="1"/>
        <v>-30793</v>
      </c>
      <c r="Q38" s="133"/>
      <c r="R38" s="133"/>
      <c r="S38" s="133">
        <v>31</v>
      </c>
      <c r="T38" s="133"/>
      <c r="U38" s="59"/>
      <c r="V38" s="59" t="s">
        <v>1064</v>
      </c>
      <c r="W38" s="59"/>
      <c r="X38" s="59"/>
      <c r="Y38" s="59"/>
      <c r="Z38" s="42"/>
      <c r="AA38" s="42"/>
      <c r="AB38" s="42"/>
    </row>
    <row r="39" spans="1:28" s="13" customFormat="1" ht="21.75" customHeight="1" x14ac:dyDescent="0.2">
      <c r="A39" s="35">
        <v>16</v>
      </c>
      <c r="B39" s="59"/>
      <c r="C39" s="70" t="s">
        <v>104</v>
      </c>
      <c r="D39" s="59"/>
      <c r="E39" s="59" t="s">
        <v>94</v>
      </c>
      <c r="F39" s="72" t="s">
        <v>89</v>
      </c>
      <c r="G39" s="59"/>
      <c r="H39" s="113">
        <v>5418</v>
      </c>
      <c r="I39" s="40">
        <v>43104</v>
      </c>
      <c r="J39" s="72" t="s">
        <v>294</v>
      </c>
      <c r="K39" s="40">
        <v>43109</v>
      </c>
      <c r="L39" s="134"/>
      <c r="M39" s="48">
        <v>43105</v>
      </c>
      <c r="N39" s="59"/>
      <c r="O39" s="142">
        <f t="shared" si="0"/>
        <v>-4</v>
      </c>
      <c r="P39" s="133">
        <f t="shared" si="1"/>
        <v>-30793</v>
      </c>
      <c r="Q39" s="133"/>
      <c r="R39" s="133"/>
      <c r="S39" s="133">
        <v>31</v>
      </c>
      <c r="T39" s="133"/>
      <c r="U39" s="59"/>
      <c r="V39" s="59" t="s">
        <v>1064</v>
      </c>
      <c r="W39" s="59"/>
      <c r="X39" s="59"/>
      <c r="Y39" s="59"/>
      <c r="Z39" s="42"/>
      <c r="AA39" s="42"/>
      <c r="AB39" s="42"/>
    </row>
    <row r="40" spans="1:28" s="36" customFormat="1" ht="21.75" customHeight="1" x14ac:dyDescent="0.2">
      <c r="A40" s="35">
        <v>17</v>
      </c>
      <c r="B40" s="59"/>
      <c r="C40" s="72" t="s">
        <v>104</v>
      </c>
      <c r="D40" s="59"/>
      <c r="E40" s="59" t="s">
        <v>94</v>
      </c>
      <c r="F40" s="58" t="s">
        <v>61</v>
      </c>
      <c r="G40" s="59"/>
      <c r="H40" s="31">
        <v>5518</v>
      </c>
      <c r="I40" s="40">
        <v>43104</v>
      </c>
      <c r="J40" s="58" t="s">
        <v>292</v>
      </c>
      <c r="K40" s="40">
        <v>43109</v>
      </c>
      <c r="L40" s="134"/>
      <c r="M40" s="48">
        <v>43124</v>
      </c>
      <c r="N40" s="112"/>
      <c r="O40" s="59">
        <f t="shared" si="0"/>
        <v>11</v>
      </c>
      <c r="P40" s="133">
        <f t="shared" si="1"/>
        <v>-30793</v>
      </c>
      <c r="Q40" s="133"/>
      <c r="R40" s="133"/>
      <c r="S40" s="133">
        <v>31</v>
      </c>
      <c r="T40" s="133"/>
      <c r="U40" s="59"/>
      <c r="V40" s="59" t="s">
        <v>1064</v>
      </c>
      <c r="W40" s="59"/>
      <c r="X40" s="59"/>
      <c r="Y40" s="59"/>
      <c r="Z40" s="42"/>
      <c r="AA40" s="42"/>
      <c r="AB40" s="42"/>
    </row>
    <row r="41" spans="1:28" s="13" customFormat="1" ht="21.75" customHeight="1" x14ac:dyDescent="0.2">
      <c r="A41" s="35">
        <v>18</v>
      </c>
      <c r="B41" s="59"/>
      <c r="C41" s="70" t="s">
        <v>105</v>
      </c>
      <c r="D41" s="59"/>
      <c r="E41" s="59" t="s">
        <v>94</v>
      </c>
      <c r="F41" s="58" t="s">
        <v>90</v>
      </c>
      <c r="G41" s="59"/>
      <c r="H41" s="31">
        <v>5618</v>
      </c>
      <c r="I41" s="40">
        <v>43104</v>
      </c>
      <c r="J41" s="58" t="s">
        <v>293</v>
      </c>
      <c r="K41" s="40">
        <v>43109</v>
      </c>
      <c r="L41" s="134"/>
      <c r="M41" s="48">
        <v>43146</v>
      </c>
      <c r="N41" s="112"/>
      <c r="O41" s="59">
        <f t="shared" si="0"/>
        <v>27</v>
      </c>
      <c r="P41" s="133">
        <f t="shared" si="1"/>
        <v>-30793</v>
      </c>
      <c r="Q41" s="133"/>
      <c r="R41" s="133"/>
      <c r="S41" s="133">
        <v>31</v>
      </c>
      <c r="T41" s="133"/>
      <c r="U41" s="59"/>
      <c r="V41" s="59"/>
      <c r="W41" s="59"/>
      <c r="X41" s="59"/>
      <c r="Y41" s="59"/>
      <c r="Z41" s="42"/>
      <c r="AA41" s="42"/>
      <c r="AB41" s="42"/>
    </row>
    <row r="42" spans="1:28" s="13" customFormat="1" ht="21.75" customHeight="1" x14ac:dyDescent="0.2">
      <c r="A42" s="35">
        <v>19</v>
      </c>
      <c r="B42" s="59"/>
      <c r="C42" s="70" t="s">
        <v>105</v>
      </c>
      <c r="D42" s="59"/>
      <c r="E42" s="59" t="s">
        <v>94</v>
      </c>
      <c r="F42" s="58" t="s">
        <v>60</v>
      </c>
      <c r="G42" s="70"/>
      <c r="H42" s="31">
        <v>5718</v>
      </c>
      <c r="I42" s="40">
        <v>43104</v>
      </c>
      <c r="J42" s="58" t="s">
        <v>196</v>
      </c>
      <c r="K42" s="40">
        <v>43109</v>
      </c>
      <c r="L42" s="134"/>
      <c r="M42" s="48">
        <v>43158</v>
      </c>
      <c r="N42" s="112"/>
      <c r="O42" s="59">
        <f t="shared" si="0"/>
        <v>35</v>
      </c>
      <c r="P42" s="133">
        <f t="shared" si="1"/>
        <v>-30793</v>
      </c>
      <c r="Q42" s="133"/>
      <c r="R42" s="133"/>
      <c r="S42" s="133">
        <v>31</v>
      </c>
      <c r="T42" s="133"/>
      <c r="U42" s="59"/>
      <c r="V42" s="59"/>
      <c r="W42" s="59"/>
      <c r="X42" s="59"/>
      <c r="Y42" s="59"/>
      <c r="Z42" s="42"/>
      <c r="AA42" s="42"/>
      <c r="AB42" s="42"/>
    </row>
    <row r="43" spans="1:28" s="13" customFormat="1" ht="21.75" customHeight="1" x14ac:dyDescent="0.2">
      <c r="A43" s="35">
        <v>20</v>
      </c>
      <c r="B43" s="59"/>
      <c r="C43" s="70" t="s">
        <v>104</v>
      </c>
      <c r="D43" s="59"/>
      <c r="E43" s="59" t="s">
        <v>94</v>
      </c>
      <c r="F43" s="58" t="s">
        <v>85</v>
      </c>
      <c r="G43" s="59"/>
      <c r="H43" s="31">
        <v>5818</v>
      </c>
      <c r="I43" s="40">
        <v>43104</v>
      </c>
      <c r="J43" s="58" t="s">
        <v>292</v>
      </c>
      <c r="K43" s="40">
        <v>43109</v>
      </c>
      <c r="L43" s="134"/>
      <c r="M43" s="48">
        <v>43118</v>
      </c>
      <c r="N43" s="50"/>
      <c r="O43" s="59">
        <f t="shared" si="0"/>
        <v>7</v>
      </c>
      <c r="P43" s="133">
        <f t="shared" si="1"/>
        <v>-30793</v>
      </c>
      <c r="Q43" s="133"/>
      <c r="R43" s="133"/>
      <c r="S43" s="133">
        <v>31</v>
      </c>
      <c r="T43" s="133"/>
      <c r="U43" s="59"/>
      <c r="V43" s="59"/>
      <c r="W43" s="59"/>
      <c r="X43" s="59"/>
      <c r="Y43" s="59"/>
      <c r="Z43" s="42"/>
      <c r="AA43" s="42"/>
      <c r="AB43" s="42"/>
    </row>
    <row r="44" spans="1:28" s="13" customFormat="1" ht="21.75" customHeight="1" x14ac:dyDescent="0.2">
      <c r="A44" s="35">
        <v>21</v>
      </c>
      <c r="B44" s="59"/>
      <c r="C44" s="70" t="s">
        <v>105</v>
      </c>
      <c r="D44" s="59"/>
      <c r="E44" s="59" t="s">
        <v>94</v>
      </c>
      <c r="F44" s="70" t="s">
        <v>83</v>
      </c>
      <c r="G44" s="59"/>
      <c r="H44" s="31">
        <v>5918</v>
      </c>
      <c r="I44" s="40">
        <v>43104</v>
      </c>
      <c r="J44" s="70" t="s">
        <v>296</v>
      </c>
      <c r="K44" s="40">
        <v>43109</v>
      </c>
      <c r="L44" s="134"/>
      <c r="M44" s="118">
        <v>43124</v>
      </c>
      <c r="N44" s="50"/>
      <c r="O44" s="59">
        <f t="shared" si="0"/>
        <v>11</v>
      </c>
      <c r="P44" s="133" t="s">
        <v>297</v>
      </c>
      <c r="Q44" s="133"/>
      <c r="R44" s="133"/>
      <c r="S44" s="133">
        <v>31</v>
      </c>
      <c r="T44" s="133"/>
      <c r="U44" s="59"/>
      <c r="V44" s="59"/>
      <c r="W44" s="59"/>
      <c r="X44" s="59"/>
      <c r="Y44" s="59"/>
      <c r="Z44" s="42"/>
      <c r="AA44" s="42"/>
      <c r="AB44" s="42"/>
    </row>
    <row r="45" spans="1:28" s="13" customFormat="1" ht="21.75" customHeight="1" x14ac:dyDescent="0.2">
      <c r="A45" s="35">
        <v>22</v>
      </c>
      <c r="B45" s="59"/>
      <c r="C45" s="70" t="s">
        <v>99</v>
      </c>
      <c r="D45" s="59"/>
      <c r="E45" s="59" t="s">
        <v>94</v>
      </c>
      <c r="F45" s="58" t="s">
        <v>23</v>
      </c>
      <c r="G45" s="59"/>
      <c r="H45" s="31">
        <v>6018</v>
      </c>
      <c r="I45" s="40">
        <v>43105</v>
      </c>
      <c r="J45" s="58" t="s">
        <v>219</v>
      </c>
      <c r="K45" s="40">
        <v>43109</v>
      </c>
      <c r="L45" s="134"/>
      <c r="M45" s="48">
        <v>43129</v>
      </c>
      <c r="N45" s="50"/>
      <c r="O45" s="59">
        <f t="shared" si="0"/>
        <v>14</v>
      </c>
      <c r="P45" s="133">
        <f t="shared" si="1"/>
        <v>-30793</v>
      </c>
      <c r="Q45" s="133"/>
      <c r="R45" s="133" t="s">
        <v>1064</v>
      </c>
      <c r="S45" s="133"/>
      <c r="T45" s="133"/>
      <c r="U45" s="59"/>
      <c r="V45" s="59"/>
      <c r="W45" s="59"/>
      <c r="X45" s="59"/>
      <c r="Y45" s="59"/>
      <c r="Z45" s="42"/>
      <c r="AA45" s="42"/>
      <c r="AB45" s="42"/>
    </row>
    <row r="46" spans="1:28" s="13" customFormat="1" ht="28.5" customHeight="1" x14ac:dyDescent="0.2">
      <c r="A46" s="35">
        <v>23</v>
      </c>
      <c r="B46" s="70"/>
      <c r="C46" s="70" t="s">
        <v>123</v>
      </c>
      <c r="D46" s="59"/>
      <c r="E46" s="59" t="s">
        <v>94</v>
      </c>
      <c r="F46" s="58" t="s">
        <v>54</v>
      </c>
      <c r="G46" s="70"/>
      <c r="H46" s="31">
        <v>6118</v>
      </c>
      <c r="I46" s="40">
        <v>43105</v>
      </c>
      <c r="J46" s="58" t="s">
        <v>124</v>
      </c>
      <c r="K46" s="40">
        <v>43109</v>
      </c>
      <c r="L46" s="134"/>
      <c r="M46" s="48">
        <v>43129</v>
      </c>
      <c r="N46" s="50"/>
      <c r="O46" s="59">
        <f t="shared" si="0"/>
        <v>14</v>
      </c>
      <c r="P46" s="133">
        <f t="shared" si="1"/>
        <v>-30793</v>
      </c>
      <c r="Q46" s="133"/>
      <c r="R46" s="133"/>
      <c r="S46" s="133"/>
      <c r="T46" s="133"/>
      <c r="U46" s="59"/>
      <c r="V46" s="59"/>
      <c r="W46" s="59"/>
      <c r="X46" s="59"/>
      <c r="Y46" s="59"/>
      <c r="Z46" s="42"/>
      <c r="AA46" s="42"/>
      <c r="AB46" s="42"/>
    </row>
    <row r="47" spans="1:28" s="13" customFormat="1" ht="32.25" customHeight="1" x14ac:dyDescent="0.2">
      <c r="A47" s="35">
        <v>24</v>
      </c>
      <c r="B47" s="59"/>
      <c r="C47" s="70" t="s">
        <v>145</v>
      </c>
      <c r="D47" s="59"/>
      <c r="E47" s="59" t="s">
        <v>94</v>
      </c>
      <c r="F47" s="58" t="s">
        <v>65</v>
      </c>
      <c r="G47" s="59"/>
      <c r="H47" s="31">
        <v>6218</v>
      </c>
      <c r="I47" s="40">
        <v>43105</v>
      </c>
      <c r="J47" s="58" t="s">
        <v>146</v>
      </c>
      <c r="K47" s="40">
        <v>43109</v>
      </c>
      <c r="L47" s="134"/>
      <c r="M47" s="48">
        <v>43115</v>
      </c>
      <c r="N47" s="50"/>
      <c r="O47" s="59">
        <f t="shared" si="0"/>
        <v>4</v>
      </c>
      <c r="P47" s="133">
        <f t="shared" si="1"/>
        <v>-30793</v>
      </c>
      <c r="Q47" s="133"/>
      <c r="R47" s="133"/>
      <c r="S47" s="133"/>
      <c r="T47" s="133"/>
      <c r="U47" s="59"/>
      <c r="V47" s="59"/>
      <c r="W47" s="59"/>
      <c r="X47" s="59"/>
      <c r="Y47" s="59"/>
      <c r="Z47" s="42"/>
      <c r="AA47" s="42"/>
      <c r="AB47" s="42"/>
    </row>
    <row r="48" spans="1:28" s="13" customFormat="1" ht="21.75" customHeight="1" x14ac:dyDescent="0.2">
      <c r="A48" s="35">
        <v>25</v>
      </c>
      <c r="B48" s="59"/>
      <c r="C48" s="72" t="s">
        <v>158</v>
      </c>
      <c r="D48" s="59"/>
      <c r="E48" s="59" t="s">
        <v>94</v>
      </c>
      <c r="F48" s="58" t="s">
        <v>29</v>
      </c>
      <c r="G48" s="59"/>
      <c r="H48" s="31">
        <v>6418</v>
      </c>
      <c r="I48" s="40">
        <v>43105</v>
      </c>
      <c r="J48" s="58" t="s">
        <v>159</v>
      </c>
      <c r="K48" s="40">
        <v>43109</v>
      </c>
      <c r="L48" s="134"/>
      <c r="M48" s="48">
        <v>43129</v>
      </c>
      <c r="N48" s="50"/>
      <c r="O48" s="59">
        <f t="shared" si="0"/>
        <v>14</v>
      </c>
      <c r="P48" s="133">
        <f t="shared" si="1"/>
        <v>-30793</v>
      </c>
      <c r="Q48" s="133"/>
      <c r="R48" s="133" t="s">
        <v>1064</v>
      </c>
      <c r="S48" s="133">
        <v>33</v>
      </c>
      <c r="T48" s="133"/>
      <c r="U48" s="59"/>
      <c r="V48" s="59"/>
      <c r="W48" s="59"/>
      <c r="X48" s="59"/>
      <c r="Y48" s="59"/>
      <c r="Z48" s="42"/>
      <c r="AA48" s="42"/>
      <c r="AB48" s="42"/>
    </row>
    <row r="49" spans="1:28" s="36" customFormat="1" ht="26.25" customHeight="1" x14ac:dyDescent="0.2">
      <c r="A49" s="35">
        <v>26</v>
      </c>
      <c r="B49" s="59"/>
      <c r="C49" s="70" t="s">
        <v>158</v>
      </c>
      <c r="D49" s="59"/>
      <c r="E49" s="59" t="s">
        <v>94</v>
      </c>
      <c r="F49" s="58" t="s">
        <v>29</v>
      </c>
      <c r="G49" s="59"/>
      <c r="H49" s="31">
        <v>6518</v>
      </c>
      <c r="I49" s="40">
        <v>43105</v>
      </c>
      <c r="J49" s="58" t="s">
        <v>159</v>
      </c>
      <c r="K49" s="40">
        <v>43109</v>
      </c>
      <c r="L49" s="134"/>
      <c r="M49" s="48">
        <v>43129</v>
      </c>
      <c r="N49" s="50"/>
      <c r="O49" s="59">
        <f t="shared" si="0"/>
        <v>14</v>
      </c>
      <c r="P49" s="133">
        <f t="shared" si="1"/>
        <v>-30793</v>
      </c>
      <c r="Q49" s="133"/>
      <c r="R49" s="133" t="s">
        <v>1064</v>
      </c>
      <c r="S49" s="133">
        <v>33</v>
      </c>
      <c r="T49" s="133"/>
      <c r="U49" s="59"/>
      <c r="V49" s="59"/>
      <c r="W49" s="59"/>
      <c r="X49" s="59"/>
      <c r="Y49" s="59"/>
      <c r="Z49" s="42"/>
      <c r="AA49" s="42"/>
      <c r="AB49" s="42"/>
    </row>
    <row r="50" spans="1:28" s="13" customFormat="1" ht="21.75" customHeight="1" x14ac:dyDescent="0.2">
      <c r="A50" s="35">
        <v>27</v>
      </c>
      <c r="B50" s="59"/>
      <c r="C50" s="70" t="s">
        <v>158</v>
      </c>
      <c r="D50" s="59"/>
      <c r="E50" s="59" t="s">
        <v>94</v>
      </c>
      <c r="F50" s="58" t="s">
        <v>29</v>
      </c>
      <c r="G50" s="59"/>
      <c r="H50" s="31">
        <v>6618</v>
      </c>
      <c r="I50" s="40">
        <v>43105</v>
      </c>
      <c r="J50" s="58" t="s">
        <v>160</v>
      </c>
      <c r="K50" s="40">
        <v>43109</v>
      </c>
      <c r="L50" s="134"/>
      <c r="M50" s="48">
        <v>43129</v>
      </c>
      <c r="N50" s="48"/>
      <c r="O50" s="59">
        <f t="shared" si="0"/>
        <v>14</v>
      </c>
      <c r="P50" s="133">
        <f t="shared" si="1"/>
        <v>-30793</v>
      </c>
      <c r="Q50" s="133"/>
      <c r="R50" s="133" t="s">
        <v>1064</v>
      </c>
      <c r="S50" s="133">
        <v>33</v>
      </c>
      <c r="T50" s="133"/>
      <c r="U50" s="59"/>
      <c r="V50" s="59"/>
      <c r="W50" s="59"/>
      <c r="X50" s="59"/>
      <c r="Y50" s="59"/>
      <c r="Z50" s="42"/>
      <c r="AA50" s="42"/>
      <c r="AB50" s="42"/>
    </row>
    <row r="51" spans="1:28" s="13" customFormat="1" ht="21.75" customHeight="1" x14ac:dyDescent="0.2">
      <c r="A51" s="35">
        <v>28</v>
      </c>
      <c r="B51" s="59"/>
      <c r="C51" s="70" t="s">
        <v>158</v>
      </c>
      <c r="D51" s="59"/>
      <c r="E51" s="59" t="s">
        <v>94</v>
      </c>
      <c r="F51" s="58" t="s">
        <v>29</v>
      </c>
      <c r="G51" s="59"/>
      <c r="H51" s="31">
        <v>6718</v>
      </c>
      <c r="I51" s="40">
        <v>43105</v>
      </c>
      <c r="J51" s="58" t="s">
        <v>160</v>
      </c>
      <c r="K51" s="40">
        <v>43109</v>
      </c>
      <c r="L51" s="134"/>
      <c r="M51" s="49">
        <v>43129</v>
      </c>
      <c r="N51" s="112"/>
      <c r="O51" s="59">
        <f t="shared" si="0"/>
        <v>14</v>
      </c>
      <c r="P51" s="133">
        <f t="shared" si="1"/>
        <v>-30793</v>
      </c>
      <c r="Q51" s="133"/>
      <c r="R51" s="133" t="s">
        <v>1064</v>
      </c>
      <c r="S51" s="133">
        <v>33</v>
      </c>
      <c r="T51" s="133"/>
      <c r="U51" s="59"/>
      <c r="V51" s="59"/>
      <c r="W51" s="59"/>
      <c r="X51" s="59"/>
      <c r="Y51" s="59"/>
      <c r="Z51" s="42"/>
      <c r="AA51" s="42"/>
      <c r="AB51" s="42"/>
    </row>
    <row r="52" spans="1:28" s="13" customFormat="1" ht="21.75" customHeight="1" x14ac:dyDescent="0.2">
      <c r="A52" s="35">
        <v>29</v>
      </c>
      <c r="B52" s="59"/>
      <c r="C52" s="70" t="s">
        <v>158</v>
      </c>
      <c r="D52" s="59"/>
      <c r="E52" s="59" t="s">
        <v>94</v>
      </c>
      <c r="F52" s="58" t="s">
        <v>29</v>
      </c>
      <c r="G52" s="59"/>
      <c r="H52" s="31">
        <v>6818</v>
      </c>
      <c r="I52" s="40">
        <v>43105</v>
      </c>
      <c r="J52" s="58" t="s">
        <v>160</v>
      </c>
      <c r="K52" s="40">
        <v>43109</v>
      </c>
      <c r="L52" s="134"/>
      <c r="M52" s="48">
        <v>43129</v>
      </c>
      <c r="N52" s="112"/>
      <c r="O52" s="59">
        <f t="shared" si="0"/>
        <v>14</v>
      </c>
      <c r="P52" s="133">
        <f t="shared" si="1"/>
        <v>-30793</v>
      </c>
      <c r="Q52" s="133"/>
      <c r="R52" s="133" t="s">
        <v>1064</v>
      </c>
      <c r="S52" s="133">
        <v>33</v>
      </c>
      <c r="T52" s="133"/>
      <c r="U52" s="59"/>
      <c r="V52" s="59"/>
      <c r="W52" s="59"/>
      <c r="X52" s="59"/>
      <c r="Y52" s="59"/>
      <c r="Z52" s="42"/>
      <c r="AA52" s="42"/>
      <c r="AB52" s="42"/>
    </row>
    <row r="53" spans="1:28" s="13" customFormat="1" ht="21.75" customHeight="1" x14ac:dyDescent="0.2">
      <c r="A53" s="35">
        <v>30</v>
      </c>
      <c r="B53" s="59"/>
      <c r="C53" s="70" t="s">
        <v>102</v>
      </c>
      <c r="D53" s="59"/>
      <c r="E53" s="59" t="s">
        <v>94</v>
      </c>
      <c r="F53" s="58" t="s">
        <v>29</v>
      </c>
      <c r="G53" s="59"/>
      <c r="H53" s="31">
        <v>7118</v>
      </c>
      <c r="I53" s="40">
        <v>43106</v>
      </c>
      <c r="J53" s="58" t="s">
        <v>161</v>
      </c>
      <c r="K53" s="40">
        <v>43109</v>
      </c>
      <c r="L53" s="134"/>
      <c r="M53" s="48">
        <v>43126</v>
      </c>
      <c r="N53" s="50"/>
      <c r="O53" s="59">
        <f t="shared" si="0"/>
        <v>13</v>
      </c>
      <c r="P53" s="133">
        <f t="shared" si="1"/>
        <v>-30793</v>
      </c>
      <c r="Q53" s="133"/>
      <c r="R53" s="133" t="s">
        <v>1064</v>
      </c>
      <c r="S53" s="133">
        <v>28</v>
      </c>
      <c r="T53" s="133"/>
      <c r="U53" s="59"/>
      <c r="V53" s="59"/>
      <c r="W53" s="59"/>
      <c r="X53" s="59"/>
      <c r="Y53" s="59"/>
      <c r="Z53" s="42"/>
      <c r="AA53" s="42"/>
      <c r="AB53" s="42"/>
    </row>
    <row r="54" spans="1:28" s="13" customFormat="1" ht="21.75" customHeight="1" x14ac:dyDescent="0.2">
      <c r="A54" s="35">
        <v>31</v>
      </c>
      <c r="B54" s="59"/>
      <c r="C54" s="70" t="s">
        <v>102</v>
      </c>
      <c r="D54" s="59"/>
      <c r="E54" s="59" t="s">
        <v>94</v>
      </c>
      <c r="F54" s="58" t="s">
        <v>29</v>
      </c>
      <c r="G54" s="59"/>
      <c r="H54" s="31">
        <v>7218</v>
      </c>
      <c r="I54" s="40">
        <v>43106</v>
      </c>
      <c r="J54" s="58" t="s">
        <v>162</v>
      </c>
      <c r="K54" s="40">
        <v>43109</v>
      </c>
      <c r="L54" s="134"/>
      <c r="M54" s="48">
        <v>43126</v>
      </c>
      <c r="N54" s="50"/>
      <c r="O54" s="59">
        <f t="shared" si="0"/>
        <v>13</v>
      </c>
      <c r="P54" s="133">
        <f t="shared" si="1"/>
        <v>-30793</v>
      </c>
      <c r="Q54" s="133"/>
      <c r="R54" s="133" t="s">
        <v>1064</v>
      </c>
      <c r="S54" s="133">
        <v>28</v>
      </c>
      <c r="T54" s="133"/>
      <c r="U54" s="59"/>
      <c r="V54" s="59"/>
      <c r="W54" s="59"/>
      <c r="X54" s="59"/>
      <c r="Y54" s="59"/>
      <c r="Z54" s="42"/>
      <c r="AA54" s="42"/>
      <c r="AB54" s="42"/>
    </row>
    <row r="55" spans="1:28" s="13" customFormat="1" ht="28.5" customHeight="1" x14ac:dyDescent="0.2">
      <c r="A55" s="35">
        <v>32</v>
      </c>
      <c r="B55" s="59"/>
      <c r="C55" s="70" t="s">
        <v>163</v>
      </c>
      <c r="D55" s="59"/>
      <c r="E55" s="59" t="s">
        <v>94</v>
      </c>
      <c r="F55" s="58" t="s">
        <v>29</v>
      </c>
      <c r="G55" s="59"/>
      <c r="H55" s="31">
        <v>7318</v>
      </c>
      <c r="I55" s="40">
        <v>43106</v>
      </c>
      <c r="J55" s="58" t="s">
        <v>164</v>
      </c>
      <c r="K55" s="40">
        <v>43109</v>
      </c>
      <c r="L55" s="134"/>
      <c r="M55" s="50">
        <v>43129</v>
      </c>
      <c r="N55" s="50"/>
      <c r="O55" s="59">
        <f t="shared" si="0"/>
        <v>14</v>
      </c>
      <c r="P55" s="133">
        <f t="shared" si="1"/>
        <v>-30793</v>
      </c>
      <c r="Q55" s="133"/>
      <c r="R55" s="133" t="s">
        <v>1064</v>
      </c>
      <c r="S55" s="133">
        <v>28</v>
      </c>
      <c r="T55" s="133"/>
      <c r="U55" s="59"/>
      <c r="V55" s="59"/>
      <c r="W55" s="59"/>
      <c r="X55" s="59"/>
      <c r="Y55" s="59"/>
      <c r="Z55" s="42"/>
      <c r="AA55" s="42"/>
      <c r="AB55" s="42"/>
    </row>
    <row r="56" spans="1:28" s="13" customFormat="1" ht="21.75" customHeight="1" x14ac:dyDescent="0.2">
      <c r="A56" s="35">
        <v>33</v>
      </c>
      <c r="B56" s="59"/>
      <c r="C56" s="70" t="s">
        <v>163</v>
      </c>
      <c r="D56" s="59"/>
      <c r="E56" s="59" t="s">
        <v>94</v>
      </c>
      <c r="F56" s="58" t="s">
        <v>29</v>
      </c>
      <c r="G56" s="59"/>
      <c r="H56" s="31">
        <v>7418</v>
      </c>
      <c r="I56" s="40">
        <v>43106</v>
      </c>
      <c r="J56" s="58" t="s">
        <v>165</v>
      </c>
      <c r="K56" s="40">
        <v>43109</v>
      </c>
      <c r="L56" s="134"/>
      <c r="M56" s="50">
        <v>43129</v>
      </c>
      <c r="N56" s="114"/>
      <c r="O56" s="59">
        <f t="shared" si="0"/>
        <v>14</v>
      </c>
      <c r="P56" s="133">
        <f t="shared" si="1"/>
        <v>-30793</v>
      </c>
      <c r="Q56" s="133"/>
      <c r="R56" s="133" t="s">
        <v>1064</v>
      </c>
      <c r="S56" s="133">
        <v>28</v>
      </c>
      <c r="T56" s="133"/>
      <c r="U56" s="59"/>
      <c r="V56" s="59"/>
      <c r="W56" s="59"/>
      <c r="X56" s="59"/>
      <c r="Y56" s="59"/>
      <c r="Z56" s="42"/>
      <c r="AA56" s="42"/>
      <c r="AB56" s="42"/>
    </row>
    <row r="57" spans="1:28" s="13" customFormat="1" ht="21.75" customHeight="1" x14ac:dyDescent="0.2">
      <c r="A57" s="35">
        <v>34</v>
      </c>
      <c r="B57" s="59"/>
      <c r="C57" s="70" t="s">
        <v>166</v>
      </c>
      <c r="D57" s="59"/>
      <c r="E57" s="59" t="s">
        <v>94</v>
      </c>
      <c r="F57" s="58" t="s">
        <v>29</v>
      </c>
      <c r="G57" s="59"/>
      <c r="H57" s="31">
        <v>7518</v>
      </c>
      <c r="I57" s="40">
        <v>43106</v>
      </c>
      <c r="J57" s="58" t="s">
        <v>167</v>
      </c>
      <c r="K57" s="40">
        <v>43109</v>
      </c>
      <c r="L57" s="134"/>
      <c r="M57" s="112">
        <v>43129</v>
      </c>
      <c r="N57" s="114"/>
      <c r="O57" s="59">
        <f t="shared" si="0"/>
        <v>14</v>
      </c>
      <c r="P57" s="133">
        <f t="shared" si="1"/>
        <v>-30793</v>
      </c>
      <c r="Q57" s="133"/>
      <c r="R57" s="133" t="s">
        <v>1064</v>
      </c>
      <c r="S57" s="133">
        <v>28</v>
      </c>
      <c r="T57" s="133"/>
      <c r="U57" s="59"/>
      <c r="V57" s="59"/>
      <c r="W57" s="59"/>
      <c r="X57" s="59"/>
      <c r="Y57" s="59"/>
      <c r="Z57" s="42"/>
      <c r="AA57" s="42"/>
      <c r="AB57" s="42"/>
    </row>
    <row r="58" spans="1:28" s="13" customFormat="1" ht="35.25" customHeight="1" x14ac:dyDescent="0.2">
      <c r="A58" s="35">
        <v>35</v>
      </c>
      <c r="B58" s="59"/>
      <c r="C58" s="70" t="s">
        <v>166</v>
      </c>
      <c r="D58" s="59"/>
      <c r="E58" s="59" t="s">
        <v>94</v>
      </c>
      <c r="F58" s="58" t="s">
        <v>29</v>
      </c>
      <c r="G58" s="59"/>
      <c r="H58" s="31">
        <v>7618</v>
      </c>
      <c r="I58" s="40">
        <v>43106</v>
      </c>
      <c r="J58" s="58" t="s">
        <v>168</v>
      </c>
      <c r="K58" s="40">
        <v>43109</v>
      </c>
      <c r="L58" s="134">
        <v>43129</v>
      </c>
      <c r="M58" s="40"/>
      <c r="N58" s="50">
        <v>43138</v>
      </c>
      <c r="O58" s="59">
        <f t="shared" si="0"/>
        <v>-30793</v>
      </c>
      <c r="P58" s="133">
        <f t="shared" si="1"/>
        <v>21</v>
      </c>
      <c r="Q58" s="133"/>
      <c r="R58" s="133" t="s">
        <v>1064</v>
      </c>
      <c r="S58" s="133">
        <v>28</v>
      </c>
      <c r="T58" s="133"/>
      <c r="U58" s="59"/>
      <c r="V58" s="59"/>
      <c r="W58" s="59"/>
      <c r="X58" s="59"/>
      <c r="Y58" s="59"/>
      <c r="Z58" s="42"/>
      <c r="AA58" s="42"/>
      <c r="AB58" s="42"/>
    </row>
    <row r="59" spans="1:28" s="13" customFormat="1" ht="21.75" customHeight="1" x14ac:dyDescent="0.2">
      <c r="A59" s="35">
        <v>36</v>
      </c>
      <c r="B59" s="59"/>
      <c r="C59" s="70" t="s">
        <v>102</v>
      </c>
      <c r="D59" s="59"/>
      <c r="E59" s="59" t="s">
        <v>94</v>
      </c>
      <c r="F59" s="58" t="s">
        <v>29</v>
      </c>
      <c r="G59" s="59"/>
      <c r="H59" s="31">
        <v>7718</v>
      </c>
      <c r="I59" s="40">
        <v>43106</v>
      </c>
      <c r="J59" s="58" t="s">
        <v>169</v>
      </c>
      <c r="K59" s="40">
        <v>43109</v>
      </c>
      <c r="L59" s="134">
        <v>43129</v>
      </c>
      <c r="M59" s="40"/>
      <c r="N59" s="50">
        <v>43138</v>
      </c>
      <c r="O59" s="59">
        <f t="shared" si="0"/>
        <v>-30793</v>
      </c>
      <c r="P59" s="133">
        <f t="shared" si="1"/>
        <v>21</v>
      </c>
      <c r="Q59" s="133"/>
      <c r="R59" s="133" t="s">
        <v>1064</v>
      </c>
      <c r="S59" s="133">
        <v>28</v>
      </c>
      <c r="T59" s="133"/>
      <c r="U59" s="59"/>
      <c r="V59" s="59"/>
      <c r="W59" s="59"/>
      <c r="X59" s="59"/>
      <c r="Y59" s="59"/>
      <c r="Z59" s="42"/>
      <c r="AA59" s="42"/>
      <c r="AB59" s="42"/>
    </row>
    <row r="60" spans="1:28" s="13" customFormat="1" ht="21.75" customHeight="1" x14ac:dyDescent="0.2">
      <c r="A60" s="35">
        <v>37</v>
      </c>
      <c r="B60" s="59"/>
      <c r="C60" s="70" t="s">
        <v>166</v>
      </c>
      <c r="D60" s="59"/>
      <c r="E60" s="59" t="s">
        <v>94</v>
      </c>
      <c r="F60" s="58" t="s">
        <v>29</v>
      </c>
      <c r="G60" s="59"/>
      <c r="H60" s="31">
        <v>7818</v>
      </c>
      <c r="I60" s="40">
        <v>43106</v>
      </c>
      <c r="J60" s="58" t="s">
        <v>170</v>
      </c>
      <c r="K60" s="40">
        <v>43109</v>
      </c>
      <c r="L60" s="134">
        <v>43129</v>
      </c>
      <c r="M60" s="40"/>
      <c r="N60" s="50">
        <v>43138</v>
      </c>
      <c r="O60" s="59">
        <f t="shared" si="0"/>
        <v>-30793</v>
      </c>
      <c r="P60" s="133">
        <f t="shared" si="1"/>
        <v>21</v>
      </c>
      <c r="Q60" s="133"/>
      <c r="R60" s="133" t="s">
        <v>1064</v>
      </c>
      <c r="S60" s="133">
        <v>28</v>
      </c>
      <c r="T60" s="133"/>
      <c r="U60" s="59"/>
      <c r="V60" s="59"/>
      <c r="W60" s="59"/>
      <c r="X60" s="59"/>
      <c r="Y60" s="59"/>
      <c r="Z60" s="42"/>
      <c r="AA60" s="42"/>
      <c r="AB60" s="42"/>
    </row>
    <row r="61" spans="1:28" s="42" customFormat="1" ht="21.75" customHeight="1" x14ac:dyDescent="0.2">
      <c r="A61" s="35">
        <v>38</v>
      </c>
      <c r="B61" s="59"/>
      <c r="C61" s="70" t="s">
        <v>102</v>
      </c>
      <c r="D61" s="70"/>
      <c r="E61" s="59" t="s">
        <v>94</v>
      </c>
      <c r="F61" s="58" t="s">
        <v>29</v>
      </c>
      <c r="G61" s="59"/>
      <c r="H61" s="113">
        <v>7918</v>
      </c>
      <c r="I61" s="40">
        <v>43106</v>
      </c>
      <c r="J61" s="58" t="s">
        <v>171</v>
      </c>
      <c r="K61" s="40">
        <v>43109</v>
      </c>
      <c r="L61" s="134"/>
      <c r="M61" s="40">
        <v>43129</v>
      </c>
      <c r="N61" s="50"/>
      <c r="O61" s="59">
        <f t="shared" si="0"/>
        <v>14</v>
      </c>
      <c r="P61" s="133">
        <f t="shared" si="1"/>
        <v>-30793</v>
      </c>
      <c r="Q61" s="133"/>
      <c r="R61" s="133" t="s">
        <v>1064</v>
      </c>
      <c r="S61" s="133">
        <v>28</v>
      </c>
      <c r="T61" s="133"/>
      <c r="U61" s="59"/>
      <c r="V61" s="59"/>
      <c r="W61" s="59"/>
      <c r="X61" s="59"/>
      <c r="Y61" s="59"/>
    </row>
    <row r="62" spans="1:28" s="42" customFormat="1" ht="21.75" customHeight="1" x14ac:dyDescent="0.2">
      <c r="A62" s="35">
        <v>39</v>
      </c>
      <c r="B62" s="59"/>
      <c r="C62" s="70" t="s">
        <v>172</v>
      </c>
      <c r="D62" s="70"/>
      <c r="E62" s="59" t="s">
        <v>94</v>
      </c>
      <c r="F62" s="58" t="s">
        <v>29</v>
      </c>
      <c r="G62" s="59"/>
      <c r="H62" s="113">
        <v>8018</v>
      </c>
      <c r="I62" s="40">
        <v>43106</v>
      </c>
      <c r="J62" s="58" t="s">
        <v>173</v>
      </c>
      <c r="K62" s="40">
        <v>43109</v>
      </c>
      <c r="L62" s="134"/>
      <c r="M62" s="40">
        <v>43126</v>
      </c>
      <c r="N62" s="50"/>
      <c r="O62" s="59">
        <f t="shared" si="0"/>
        <v>13</v>
      </c>
      <c r="P62" s="133">
        <f t="shared" si="1"/>
        <v>-30793</v>
      </c>
      <c r="Q62" s="133"/>
      <c r="R62" s="133" t="s">
        <v>1064</v>
      </c>
      <c r="S62" s="133">
        <v>28</v>
      </c>
      <c r="T62" s="133"/>
      <c r="U62" s="59"/>
      <c r="V62" s="59"/>
      <c r="W62" s="59"/>
      <c r="X62" s="59"/>
      <c r="Y62" s="59"/>
    </row>
    <row r="63" spans="1:28" s="42" customFormat="1" ht="21.75" customHeight="1" x14ac:dyDescent="0.2">
      <c r="A63" s="35">
        <v>40</v>
      </c>
      <c r="B63" s="59"/>
      <c r="C63" s="70" t="s">
        <v>102</v>
      </c>
      <c r="D63" s="70"/>
      <c r="E63" s="59" t="s">
        <v>94</v>
      </c>
      <c r="F63" s="58" t="s">
        <v>29</v>
      </c>
      <c r="G63" s="59"/>
      <c r="H63" s="115">
        <v>8118</v>
      </c>
      <c r="I63" s="40">
        <v>43106</v>
      </c>
      <c r="J63" s="58" t="s">
        <v>174</v>
      </c>
      <c r="K63" s="40">
        <v>43109</v>
      </c>
      <c r="L63" s="134">
        <v>43129</v>
      </c>
      <c r="M63" s="40"/>
      <c r="N63" s="50">
        <v>43138</v>
      </c>
      <c r="O63" s="59">
        <f t="shared" si="0"/>
        <v>-30793</v>
      </c>
      <c r="P63" s="133">
        <f t="shared" si="1"/>
        <v>21</v>
      </c>
      <c r="Q63" s="133"/>
      <c r="R63" s="133" t="s">
        <v>1064</v>
      </c>
      <c r="S63" s="133">
        <v>28</v>
      </c>
      <c r="T63" s="133"/>
      <c r="U63" s="59"/>
      <c r="V63" s="59"/>
      <c r="W63" s="59"/>
      <c r="X63" s="59"/>
      <c r="Y63" s="59"/>
    </row>
    <row r="64" spans="1:28" s="36" customFormat="1" ht="21.75" customHeight="1" x14ac:dyDescent="0.2">
      <c r="A64" s="35">
        <v>41</v>
      </c>
      <c r="B64" s="59"/>
      <c r="C64" s="70" t="s">
        <v>102</v>
      </c>
      <c r="D64" s="59"/>
      <c r="E64" s="59" t="s">
        <v>94</v>
      </c>
      <c r="F64" s="58" t="s">
        <v>29</v>
      </c>
      <c r="G64" s="59"/>
      <c r="H64" s="31">
        <v>8218</v>
      </c>
      <c r="I64" s="40">
        <v>43106</v>
      </c>
      <c r="J64" s="58" t="s">
        <v>175</v>
      </c>
      <c r="K64" s="40">
        <v>43109</v>
      </c>
      <c r="L64" s="134">
        <v>43129</v>
      </c>
      <c r="M64" s="17"/>
      <c r="N64" s="50">
        <v>43139</v>
      </c>
      <c r="O64" s="59">
        <f t="shared" si="0"/>
        <v>-30793</v>
      </c>
      <c r="P64" s="133">
        <f t="shared" si="1"/>
        <v>22</v>
      </c>
      <c r="Q64" s="133"/>
      <c r="R64" s="133" t="s">
        <v>1064</v>
      </c>
      <c r="S64" s="133">
        <v>28</v>
      </c>
      <c r="T64" s="133"/>
      <c r="U64" s="59"/>
      <c r="V64" s="59"/>
      <c r="W64" s="59"/>
      <c r="X64" s="59"/>
      <c r="Y64" s="59"/>
      <c r="Z64" s="42"/>
      <c r="AA64" s="42"/>
      <c r="AB64" s="42"/>
    </row>
    <row r="65" spans="1:28" s="13" customFormat="1" ht="21.75" customHeight="1" x14ac:dyDescent="0.2">
      <c r="A65" s="35">
        <v>42</v>
      </c>
      <c r="B65" s="59"/>
      <c r="C65" s="141" t="s">
        <v>102</v>
      </c>
      <c r="D65" s="35"/>
      <c r="E65" s="35" t="s">
        <v>94</v>
      </c>
      <c r="F65" s="58" t="s">
        <v>75</v>
      </c>
      <c r="G65" s="59"/>
      <c r="H65" s="31">
        <v>8318</v>
      </c>
      <c r="I65" s="40">
        <v>43106</v>
      </c>
      <c r="J65" s="58" t="s">
        <v>218</v>
      </c>
      <c r="K65" s="40">
        <v>43109</v>
      </c>
      <c r="L65" s="134">
        <v>43129</v>
      </c>
      <c r="M65" s="28"/>
      <c r="N65" s="50">
        <v>43143</v>
      </c>
      <c r="O65" s="59">
        <f t="shared" si="0"/>
        <v>-30793</v>
      </c>
      <c r="P65" s="133">
        <f t="shared" si="1"/>
        <v>24</v>
      </c>
      <c r="Q65" s="133"/>
      <c r="R65" s="133" t="s">
        <v>1064</v>
      </c>
      <c r="S65" s="133">
        <v>28</v>
      </c>
      <c r="T65" s="133"/>
      <c r="U65" s="59"/>
      <c r="V65" s="59"/>
      <c r="W65" s="59"/>
      <c r="X65" s="59"/>
      <c r="Y65" s="59"/>
      <c r="Z65" s="42"/>
      <c r="AA65" s="42"/>
      <c r="AB65" s="42"/>
    </row>
    <row r="66" spans="1:28" s="13" customFormat="1" ht="33.75" customHeight="1" x14ac:dyDescent="0.2">
      <c r="A66" s="35">
        <v>43</v>
      </c>
      <c r="B66" s="59"/>
      <c r="C66" s="141" t="s">
        <v>220</v>
      </c>
      <c r="D66" s="35"/>
      <c r="E66" s="35" t="s">
        <v>94</v>
      </c>
      <c r="F66" s="58" t="s">
        <v>23</v>
      </c>
      <c r="G66" s="59"/>
      <c r="H66" s="31">
        <v>8418</v>
      </c>
      <c r="I66" s="40">
        <v>43106</v>
      </c>
      <c r="J66" s="58" t="s">
        <v>221</v>
      </c>
      <c r="K66" s="40">
        <v>43109</v>
      </c>
      <c r="L66" s="134"/>
      <c r="M66" s="28">
        <v>43126</v>
      </c>
      <c r="N66" s="50"/>
      <c r="O66" s="59">
        <f t="shared" si="0"/>
        <v>13</v>
      </c>
      <c r="P66" s="133">
        <f t="shared" si="1"/>
        <v>-30793</v>
      </c>
      <c r="Q66" s="133"/>
      <c r="R66" s="133"/>
      <c r="S66" s="133"/>
      <c r="T66" s="133"/>
      <c r="U66" s="59"/>
      <c r="V66" s="59"/>
      <c r="W66" s="59"/>
      <c r="X66" s="59"/>
      <c r="Y66" s="59"/>
      <c r="Z66" s="42"/>
      <c r="AA66" s="42"/>
      <c r="AB66" s="42"/>
    </row>
    <row r="67" spans="1:28" s="18" customFormat="1" ht="24.75" customHeight="1" x14ac:dyDescent="0.2">
      <c r="A67" s="35">
        <v>44</v>
      </c>
      <c r="B67" s="59"/>
      <c r="C67" s="70" t="s">
        <v>207</v>
      </c>
      <c r="D67" s="59"/>
      <c r="E67" s="59" t="s">
        <v>94</v>
      </c>
      <c r="F67" s="58" t="s">
        <v>36</v>
      </c>
      <c r="G67" s="59"/>
      <c r="H67" s="31">
        <v>8518</v>
      </c>
      <c r="I67" s="40">
        <v>43107</v>
      </c>
      <c r="J67" s="58" t="s">
        <v>208</v>
      </c>
      <c r="K67" s="40">
        <v>43109</v>
      </c>
      <c r="L67" s="134"/>
      <c r="M67" s="40">
        <v>43129</v>
      </c>
      <c r="N67" s="59"/>
      <c r="O67" s="59">
        <f t="shared" si="0"/>
        <v>14</v>
      </c>
      <c r="P67" s="133">
        <f t="shared" si="1"/>
        <v>-30793</v>
      </c>
      <c r="Q67" s="133" t="s">
        <v>1064</v>
      </c>
      <c r="R67" s="133"/>
      <c r="S67" s="133"/>
      <c r="T67" s="133"/>
      <c r="U67" s="59"/>
      <c r="V67" s="59"/>
      <c r="W67" s="59"/>
      <c r="X67" s="59"/>
      <c r="Y67" s="59"/>
      <c r="Z67" s="45"/>
      <c r="AA67" s="45"/>
      <c r="AB67" s="45"/>
    </row>
    <row r="68" spans="1:28" s="45" customFormat="1" ht="27" customHeight="1" x14ac:dyDescent="0.2">
      <c r="A68" s="35">
        <v>45</v>
      </c>
      <c r="B68" s="59"/>
      <c r="C68" s="70" t="s">
        <v>222</v>
      </c>
      <c r="D68" s="59"/>
      <c r="E68" s="59" t="s">
        <v>94</v>
      </c>
      <c r="F68" s="58" t="s">
        <v>23</v>
      </c>
      <c r="G68" s="59"/>
      <c r="H68" s="31">
        <v>10718</v>
      </c>
      <c r="I68" s="40">
        <v>43108</v>
      </c>
      <c r="J68" s="58" t="s">
        <v>223</v>
      </c>
      <c r="K68" s="40">
        <v>43109</v>
      </c>
      <c r="L68" s="134"/>
      <c r="M68" s="44">
        <v>43129</v>
      </c>
      <c r="N68" s="50"/>
      <c r="O68" s="59">
        <f t="shared" si="0"/>
        <v>14</v>
      </c>
      <c r="P68" s="133">
        <f t="shared" si="1"/>
        <v>-30793</v>
      </c>
      <c r="Q68" s="133" t="s">
        <v>1064</v>
      </c>
      <c r="R68" s="133"/>
      <c r="S68" s="133"/>
      <c r="T68" s="133"/>
      <c r="U68" s="59"/>
      <c r="V68" s="59"/>
      <c r="W68" s="59"/>
      <c r="X68" s="59"/>
      <c r="Y68" s="59"/>
    </row>
    <row r="69" spans="1:28" s="18" customFormat="1" ht="33" customHeight="1" x14ac:dyDescent="0.2">
      <c r="A69" s="35">
        <v>46</v>
      </c>
      <c r="B69" s="59"/>
      <c r="C69" s="70" t="s">
        <v>80</v>
      </c>
      <c r="D69" s="70"/>
      <c r="E69" s="59" t="s">
        <v>94</v>
      </c>
      <c r="F69" s="58" t="s">
        <v>41</v>
      </c>
      <c r="G69" s="59"/>
      <c r="H69" s="31">
        <v>10818</v>
      </c>
      <c r="I69" s="40">
        <v>43108</v>
      </c>
      <c r="J69" s="58" t="s">
        <v>228</v>
      </c>
      <c r="K69" s="40">
        <v>43109</v>
      </c>
      <c r="L69" s="134"/>
      <c r="M69" s="44">
        <v>43116</v>
      </c>
      <c r="N69" s="59"/>
      <c r="O69" s="59">
        <f t="shared" si="0"/>
        <v>5</v>
      </c>
      <c r="P69" s="133">
        <f t="shared" si="1"/>
        <v>-30793</v>
      </c>
      <c r="Q69" s="133"/>
      <c r="R69" s="133"/>
      <c r="S69" s="133"/>
      <c r="T69" s="133"/>
      <c r="U69" s="59"/>
      <c r="V69" s="59"/>
      <c r="W69" s="59"/>
      <c r="X69" s="59"/>
      <c r="Y69" s="59"/>
      <c r="Z69" s="45"/>
      <c r="AA69" s="45"/>
      <c r="AB69" s="45"/>
    </row>
    <row r="70" spans="1:28" s="18" customFormat="1" ht="23.25" customHeight="1" x14ac:dyDescent="0.2">
      <c r="A70" s="35">
        <v>47</v>
      </c>
      <c r="B70" s="59"/>
      <c r="C70" s="70" t="s">
        <v>80</v>
      </c>
      <c r="D70" s="70"/>
      <c r="E70" s="59" t="s">
        <v>94</v>
      </c>
      <c r="F70" s="58" t="s">
        <v>24</v>
      </c>
      <c r="G70" s="59"/>
      <c r="H70" s="31">
        <v>10918</v>
      </c>
      <c r="I70" s="40">
        <v>43108</v>
      </c>
      <c r="J70" s="58" t="s">
        <v>213</v>
      </c>
      <c r="K70" s="40">
        <v>43109</v>
      </c>
      <c r="L70" s="134"/>
      <c r="M70" s="44">
        <v>43112</v>
      </c>
      <c r="N70" s="59"/>
      <c r="O70" s="59">
        <f t="shared" si="0"/>
        <v>3</v>
      </c>
      <c r="P70" s="133">
        <f t="shared" si="1"/>
        <v>-30793</v>
      </c>
      <c r="Q70" s="133"/>
      <c r="R70" s="133"/>
      <c r="S70" s="133"/>
      <c r="T70" s="133"/>
      <c r="U70" s="59"/>
      <c r="V70" s="59"/>
      <c r="W70" s="59"/>
      <c r="X70" s="59"/>
      <c r="Y70" s="59"/>
      <c r="Z70" s="45"/>
      <c r="AA70" s="45"/>
      <c r="AB70" s="45"/>
    </row>
    <row r="71" spans="1:28" s="18" customFormat="1" ht="23.25" customHeight="1" x14ac:dyDescent="0.2">
      <c r="A71" s="35">
        <v>48</v>
      </c>
      <c r="B71" s="59"/>
      <c r="C71" s="70" t="s">
        <v>108</v>
      </c>
      <c r="D71" s="70"/>
      <c r="E71" s="59" t="s">
        <v>94</v>
      </c>
      <c r="F71" s="58" t="s">
        <v>24</v>
      </c>
      <c r="G71" s="59"/>
      <c r="H71" s="31">
        <v>11018</v>
      </c>
      <c r="I71" s="40">
        <v>43108</v>
      </c>
      <c r="J71" s="58" t="s">
        <v>214</v>
      </c>
      <c r="K71" s="40">
        <v>43109</v>
      </c>
      <c r="L71" s="134"/>
      <c r="M71" s="44">
        <v>43119</v>
      </c>
      <c r="N71" s="59"/>
      <c r="O71" s="59">
        <f t="shared" si="0"/>
        <v>8</v>
      </c>
      <c r="P71" s="133">
        <f t="shared" si="1"/>
        <v>-30793</v>
      </c>
      <c r="Q71" s="133"/>
      <c r="R71" s="133"/>
      <c r="S71" s="133"/>
      <c r="T71" s="133"/>
      <c r="U71" s="59"/>
      <c r="V71" s="59"/>
      <c r="W71" s="59"/>
      <c r="X71" s="59"/>
      <c r="Y71" s="59"/>
      <c r="Z71" s="45"/>
      <c r="AA71" s="45"/>
      <c r="AB71" s="45"/>
    </row>
    <row r="72" spans="1:28" s="18" customFormat="1" ht="23.25" customHeight="1" x14ac:dyDescent="0.2">
      <c r="A72" s="35">
        <v>49</v>
      </c>
      <c r="B72" s="59"/>
      <c r="C72" s="70" t="s">
        <v>80</v>
      </c>
      <c r="D72" s="70"/>
      <c r="E72" s="59" t="s">
        <v>94</v>
      </c>
      <c r="F72" s="58" t="s">
        <v>41</v>
      </c>
      <c r="G72" s="59"/>
      <c r="H72" s="31">
        <v>11118</v>
      </c>
      <c r="I72" s="40">
        <v>43108</v>
      </c>
      <c r="J72" s="58" t="s">
        <v>229</v>
      </c>
      <c r="K72" s="40">
        <v>43109</v>
      </c>
      <c r="L72" s="134"/>
      <c r="M72" s="44">
        <v>43116</v>
      </c>
      <c r="N72" s="59"/>
      <c r="O72" s="59">
        <f t="shared" si="0"/>
        <v>5</v>
      </c>
      <c r="P72" s="133">
        <f t="shared" si="1"/>
        <v>-30793</v>
      </c>
      <c r="Q72" s="133"/>
      <c r="R72" s="133"/>
      <c r="S72" s="133"/>
      <c r="T72" s="133"/>
      <c r="U72" s="59"/>
      <c r="V72" s="59"/>
      <c r="W72" s="59"/>
      <c r="X72" s="59"/>
      <c r="Y72" s="59"/>
      <c r="Z72" s="45"/>
      <c r="AA72" s="45"/>
      <c r="AB72" s="45"/>
    </row>
    <row r="73" spans="1:28" s="18" customFormat="1" ht="23.25" customHeight="1" x14ac:dyDescent="0.2">
      <c r="A73" s="35">
        <v>50</v>
      </c>
      <c r="B73" s="59"/>
      <c r="C73" s="70" t="s">
        <v>108</v>
      </c>
      <c r="D73" s="70"/>
      <c r="E73" s="59" t="s">
        <v>94</v>
      </c>
      <c r="F73" s="58" t="s">
        <v>41</v>
      </c>
      <c r="G73" s="35"/>
      <c r="H73" s="31">
        <v>11218</v>
      </c>
      <c r="I73" s="40">
        <v>43108</v>
      </c>
      <c r="J73" s="58" t="s">
        <v>230</v>
      </c>
      <c r="K73" s="40">
        <v>43109</v>
      </c>
      <c r="L73" s="134"/>
      <c r="M73" s="17">
        <v>43117</v>
      </c>
      <c r="N73" s="59"/>
      <c r="O73" s="59">
        <f t="shared" si="0"/>
        <v>6</v>
      </c>
      <c r="P73" s="133">
        <f t="shared" si="1"/>
        <v>-30793</v>
      </c>
      <c r="Q73" s="133"/>
      <c r="R73" s="133"/>
      <c r="S73" s="133"/>
      <c r="T73" s="133"/>
      <c r="U73" s="59"/>
      <c r="V73" s="59"/>
      <c r="W73" s="59"/>
      <c r="X73" s="59"/>
      <c r="Y73" s="59"/>
      <c r="Z73" s="45"/>
      <c r="AA73" s="45"/>
      <c r="AB73" s="45"/>
    </row>
    <row r="74" spans="1:28" s="18" customFormat="1" ht="23.25" customHeight="1" x14ac:dyDescent="0.2">
      <c r="A74" s="35">
        <v>51</v>
      </c>
      <c r="B74" s="59"/>
      <c r="C74" s="70" t="s">
        <v>106</v>
      </c>
      <c r="D74" s="59"/>
      <c r="E74" s="59" t="s">
        <v>94</v>
      </c>
      <c r="F74" s="58" t="s">
        <v>56</v>
      </c>
      <c r="G74" s="59"/>
      <c r="H74" s="31">
        <v>11318</v>
      </c>
      <c r="I74" s="40">
        <v>43108</v>
      </c>
      <c r="J74" s="58" t="s">
        <v>109</v>
      </c>
      <c r="K74" s="40">
        <v>43109</v>
      </c>
      <c r="L74" s="134"/>
      <c r="M74" s="44">
        <v>43181</v>
      </c>
      <c r="N74" s="59"/>
      <c r="O74" s="59">
        <f t="shared" si="0"/>
        <v>52</v>
      </c>
      <c r="P74" s="133">
        <f t="shared" si="1"/>
        <v>-30793</v>
      </c>
      <c r="Q74" s="133"/>
      <c r="R74" s="133"/>
      <c r="S74" s="133"/>
      <c r="T74" s="133"/>
      <c r="U74" s="59"/>
      <c r="V74" s="59"/>
      <c r="W74" s="59"/>
      <c r="X74" s="59"/>
      <c r="Y74" s="59"/>
      <c r="Z74" s="45"/>
      <c r="AA74" s="45"/>
      <c r="AB74" s="45"/>
    </row>
    <row r="75" spans="1:28" s="18" customFormat="1" ht="23.25" customHeight="1" x14ac:dyDescent="0.2">
      <c r="A75" s="35">
        <v>52</v>
      </c>
      <c r="B75" s="59"/>
      <c r="C75" s="70" t="s">
        <v>108</v>
      </c>
      <c r="D75" s="59"/>
      <c r="E75" s="59" t="s">
        <v>94</v>
      </c>
      <c r="F75" s="58" t="s">
        <v>24</v>
      </c>
      <c r="G75" s="59"/>
      <c r="H75" s="31">
        <v>11418</v>
      </c>
      <c r="I75" s="40">
        <v>43108</v>
      </c>
      <c r="J75" s="58" t="s">
        <v>215</v>
      </c>
      <c r="K75" s="40">
        <v>43109</v>
      </c>
      <c r="L75" s="134"/>
      <c r="M75" s="44">
        <v>43119</v>
      </c>
      <c r="N75" s="59"/>
      <c r="O75" s="59">
        <f t="shared" si="0"/>
        <v>8</v>
      </c>
      <c r="P75" s="133">
        <f t="shared" si="1"/>
        <v>-30793</v>
      </c>
      <c r="Q75" s="133"/>
      <c r="R75" s="133"/>
      <c r="S75" s="133"/>
      <c r="T75" s="133"/>
      <c r="U75" s="59"/>
      <c r="V75" s="59"/>
      <c r="W75" s="59"/>
      <c r="X75" s="59"/>
      <c r="Y75" s="59"/>
      <c r="Z75" s="45"/>
      <c r="AA75" s="45"/>
      <c r="AB75" s="45"/>
    </row>
    <row r="76" spans="1:28" s="18" customFormat="1" ht="23.25" customHeight="1" x14ac:dyDescent="0.2">
      <c r="A76" s="35">
        <v>53</v>
      </c>
      <c r="B76" s="59"/>
      <c r="C76" s="70" t="s">
        <v>80</v>
      </c>
      <c r="D76" s="59"/>
      <c r="E76" s="59" t="s">
        <v>94</v>
      </c>
      <c r="F76" s="58" t="s">
        <v>41</v>
      </c>
      <c r="G76" s="59"/>
      <c r="H76" s="31">
        <v>11518</v>
      </c>
      <c r="I76" s="40">
        <v>43108</v>
      </c>
      <c r="J76" s="58" t="s">
        <v>231</v>
      </c>
      <c r="K76" s="40">
        <v>43109</v>
      </c>
      <c r="L76" s="134"/>
      <c r="M76" s="44">
        <v>43117</v>
      </c>
      <c r="N76" s="59"/>
      <c r="O76" s="59">
        <f t="shared" si="0"/>
        <v>6</v>
      </c>
      <c r="P76" s="133">
        <f t="shared" si="1"/>
        <v>-30793</v>
      </c>
      <c r="Q76" s="133"/>
      <c r="R76" s="133"/>
      <c r="S76" s="133"/>
      <c r="T76" s="133"/>
      <c r="U76" s="59"/>
      <c r="V76" s="59"/>
      <c r="W76" s="59"/>
      <c r="X76" s="59"/>
      <c r="Y76" s="59"/>
      <c r="Z76" s="45"/>
      <c r="AA76" s="45"/>
      <c r="AB76" s="45"/>
    </row>
    <row r="77" spans="1:28" s="18" customFormat="1" ht="23.25" customHeight="1" x14ac:dyDescent="0.2">
      <c r="A77" s="35">
        <v>54</v>
      </c>
      <c r="B77" s="59"/>
      <c r="C77" s="70" t="s">
        <v>80</v>
      </c>
      <c r="D77" s="59"/>
      <c r="E77" s="59" t="s">
        <v>94</v>
      </c>
      <c r="F77" s="58" t="s">
        <v>24</v>
      </c>
      <c r="G77" s="59"/>
      <c r="H77" s="31">
        <v>11618</v>
      </c>
      <c r="I77" s="40">
        <v>43108</v>
      </c>
      <c r="J77" s="58" t="s">
        <v>216</v>
      </c>
      <c r="K77" s="40">
        <v>43109</v>
      </c>
      <c r="L77" s="134"/>
      <c r="M77" s="44">
        <v>43119</v>
      </c>
      <c r="N77" s="59"/>
      <c r="O77" s="59">
        <f t="shared" si="0"/>
        <v>8</v>
      </c>
      <c r="P77" s="133">
        <f t="shared" si="1"/>
        <v>-30793</v>
      </c>
      <c r="Q77" s="133"/>
      <c r="R77" s="133"/>
      <c r="S77" s="133"/>
      <c r="T77" s="133"/>
      <c r="U77" s="59"/>
      <c r="V77" s="59"/>
      <c r="W77" s="59"/>
      <c r="X77" s="59"/>
      <c r="Y77" s="59"/>
      <c r="Z77" s="45"/>
      <c r="AA77" s="45"/>
      <c r="AB77" s="45"/>
    </row>
    <row r="78" spans="1:28" s="18" customFormat="1" ht="23.25" customHeight="1" x14ac:dyDescent="0.2">
      <c r="A78" s="35">
        <v>55</v>
      </c>
      <c r="B78" s="59"/>
      <c r="C78" s="70" t="s">
        <v>80</v>
      </c>
      <c r="D78" s="59"/>
      <c r="E78" s="59" t="s">
        <v>94</v>
      </c>
      <c r="F78" s="58" t="s">
        <v>41</v>
      </c>
      <c r="G78" s="59"/>
      <c r="H78" s="31">
        <v>11718</v>
      </c>
      <c r="I78" s="40">
        <v>43108</v>
      </c>
      <c r="J78" s="58" t="s">
        <v>232</v>
      </c>
      <c r="K78" s="40">
        <v>43109</v>
      </c>
      <c r="L78" s="134"/>
      <c r="M78" s="44">
        <v>43122</v>
      </c>
      <c r="N78" s="59"/>
      <c r="O78" s="59">
        <f t="shared" si="0"/>
        <v>9</v>
      </c>
      <c r="P78" s="133">
        <f t="shared" si="1"/>
        <v>-30793</v>
      </c>
      <c r="Q78" s="133"/>
      <c r="R78" s="133"/>
      <c r="S78" s="133"/>
      <c r="T78" s="133"/>
      <c r="U78" s="59"/>
      <c r="V78" s="59"/>
      <c r="W78" s="59"/>
      <c r="X78" s="59"/>
      <c r="Y78" s="59"/>
      <c r="Z78" s="45"/>
      <c r="AA78" s="45"/>
      <c r="AB78" s="45"/>
    </row>
    <row r="79" spans="1:28" s="45" customFormat="1" ht="23.25" customHeight="1" x14ac:dyDescent="0.2">
      <c r="A79" s="35">
        <v>56</v>
      </c>
      <c r="B79" s="59"/>
      <c r="C79" s="70" t="s">
        <v>277</v>
      </c>
      <c r="D79" s="59"/>
      <c r="E79" s="59" t="s">
        <v>94</v>
      </c>
      <c r="F79" s="58" t="s">
        <v>31</v>
      </c>
      <c r="G79" s="59"/>
      <c r="H79" s="31">
        <v>11918</v>
      </c>
      <c r="I79" s="40">
        <v>43108</v>
      </c>
      <c r="J79" s="58" t="s">
        <v>278</v>
      </c>
      <c r="K79" s="40">
        <v>43109</v>
      </c>
      <c r="L79" s="134"/>
      <c r="M79" s="44">
        <v>43117</v>
      </c>
      <c r="N79" s="50"/>
      <c r="O79" s="59">
        <f t="shared" si="0"/>
        <v>6</v>
      </c>
      <c r="P79" s="133">
        <f t="shared" si="1"/>
        <v>-30793</v>
      </c>
      <c r="Q79" s="133"/>
      <c r="R79" s="133" t="s">
        <v>1064</v>
      </c>
      <c r="S79" s="133"/>
      <c r="T79" s="133"/>
      <c r="U79" s="59"/>
      <c r="V79" s="59"/>
      <c r="W79" s="59"/>
      <c r="X79" s="59"/>
      <c r="Y79" s="59"/>
    </row>
    <row r="80" spans="1:28" s="18" customFormat="1" ht="23.25" customHeight="1" x14ac:dyDescent="0.2">
      <c r="A80" s="35">
        <v>57</v>
      </c>
      <c r="B80" s="59"/>
      <c r="C80" s="70" t="s">
        <v>279</v>
      </c>
      <c r="D80" s="59"/>
      <c r="E80" s="59" t="s">
        <v>94</v>
      </c>
      <c r="F80" s="58" t="s">
        <v>31</v>
      </c>
      <c r="G80" s="59"/>
      <c r="H80" s="19">
        <v>12618</v>
      </c>
      <c r="I80" s="40">
        <v>43108</v>
      </c>
      <c r="J80" s="58" t="s">
        <v>278</v>
      </c>
      <c r="K80" s="40">
        <v>43109</v>
      </c>
      <c r="L80" s="134"/>
      <c r="M80" s="44">
        <v>43117</v>
      </c>
      <c r="N80" s="50"/>
      <c r="O80" s="59">
        <f t="shared" si="0"/>
        <v>6</v>
      </c>
      <c r="P80" s="133">
        <f t="shared" si="1"/>
        <v>-30793</v>
      </c>
      <c r="Q80" s="133"/>
      <c r="R80" s="133" t="s">
        <v>1064</v>
      </c>
      <c r="S80" s="133"/>
      <c r="T80" s="133"/>
      <c r="U80" s="59"/>
      <c r="V80" s="59"/>
      <c r="W80" s="59"/>
      <c r="X80" s="59"/>
      <c r="Y80" s="59"/>
      <c r="Z80" s="45"/>
      <c r="AA80" s="45"/>
      <c r="AB80" s="45"/>
    </row>
    <row r="81" spans="1:28" s="18" customFormat="1" ht="23.25" customHeight="1" x14ac:dyDescent="0.2">
      <c r="A81" s="35">
        <v>58</v>
      </c>
      <c r="B81" s="59"/>
      <c r="C81" s="70" t="s">
        <v>233</v>
      </c>
      <c r="D81" s="59"/>
      <c r="E81" s="59" t="s">
        <v>94</v>
      </c>
      <c r="F81" s="58" t="s">
        <v>41</v>
      </c>
      <c r="G81" s="59"/>
      <c r="H81" s="19">
        <v>12718</v>
      </c>
      <c r="I81" s="40">
        <v>43108</v>
      </c>
      <c r="J81" s="58" t="s">
        <v>234</v>
      </c>
      <c r="K81" s="40">
        <v>43109</v>
      </c>
      <c r="L81" s="134"/>
      <c r="M81" s="44">
        <v>43129</v>
      </c>
      <c r="N81" s="50"/>
      <c r="O81" s="59">
        <f t="shared" si="0"/>
        <v>14</v>
      </c>
      <c r="P81" s="133">
        <f t="shared" si="1"/>
        <v>-30793</v>
      </c>
      <c r="Q81" s="133"/>
      <c r="R81" s="133" t="s">
        <v>1064</v>
      </c>
      <c r="S81" s="133"/>
      <c r="T81" s="133"/>
      <c r="U81" s="59"/>
      <c r="V81" s="59"/>
      <c r="W81" s="59"/>
      <c r="X81" s="59"/>
      <c r="Y81" s="59"/>
      <c r="Z81" s="45"/>
      <c r="AA81" s="45"/>
      <c r="AB81" s="45"/>
    </row>
    <row r="82" spans="1:28" s="18" customFormat="1" ht="23.25" customHeight="1" x14ac:dyDescent="0.2">
      <c r="A82" s="35">
        <v>59</v>
      </c>
      <c r="B82" s="59"/>
      <c r="C82" s="70" t="s">
        <v>233</v>
      </c>
      <c r="D82" s="59"/>
      <c r="E82" s="59" t="s">
        <v>94</v>
      </c>
      <c r="F82" s="58" t="s">
        <v>41</v>
      </c>
      <c r="G82" s="59"/>
      <c r="H82" s="19">
        <v>12818</v>
      </c>
      <c r="I82" s="40">
        <v>43108</v>
      </c>
      <c r="J82" s="58" t="s">
        <v>234</v>
      </c>
      <c r="K82" s="40">
        <v>43109</v>
      </c>
      <c r="L82" s="134"/>
      <c r="M82" s="44">
        <v>43129</v>
      </c>
      <c r="N82" s="50"/>
      <c r="O82" s="59">
        <f t="shared" si="0"/>
        <v>14</v>
      </c>
      <c r="P82" s="133">
        <f t="shared" si="1"/>
        <v>-30793</v>
      </c>
      <c r="Q82" s="133"/>
      <c r="R82" s="133" t="s">
        <v>1064</v>
      </c>
      <c r="S82" s="133"/>
      <c r="T82" s="133"/>
      <c r="U82" s="59"/>
      <c r="V82" s="59"/>
      <c r="W82" s="59"/>
      <c r="X82" s="59"/>
      <c r="Y82" s="59"/>
      <c r="Z82" s="45"/>
      <c r="AA82" s="45"/>
      <c r="AB82" s="45"/>
    </row>
    <row r="83" spans="1:28" s="45" customFormat="1" ht="23.25" customHeight="1" x14ac:dyDescent="0.2">
      <c r="A83" s="35">
        <v>60</v>
      </c>
      <c r="B83" s="59"/>
      <c r="C83" s="70" t="s">
        <v>235</v>
      </c>
      <c r="D83" s="59"/>
      <c r="E83" s="59" t="s">
        <v>94</v>
      </c>
      <c r="F83" s="58" t="s">
        <v>41</v>
      </c>
      <c r="G83" s="59"/>
      <c r="H83" s="19">
        <v>13518</v>
      </c>
      <c r="I83" s="40">
        <v>43108</v>
      </c>
      <c r="J83" s="58" t="s">
        <v>236</v>
      </c>
      <c r="K83" s="40">
        <v>43110</v>
      </c>
      <c r="L83" s="134"/>
      <c r="M83" s="44">
        <v>43126</v>
      </c>
      <c r="N83" s="50"/>
      <c r="O83" s="59">
        <f t="shared" si="0"/>
        <v>12</v>
      </c>
      <c r="P83" s="133">
        <f t="shared" si="1"/>
        <v>-30794</v>
      </c>
      <c r="Q83" s="133"/>
      <c r="R83" s="133"/>
      <c r="S83" s="133"/>
      <c r="T83" s="133"/>
      <c r="U83" s="59"/>
      <c r="V83" s="59"/>
      <c r="W83" s="59"/>
      <c r="X83" s="59"/>
      <c r="Y83" s="59"/>
    </row>
    <row r="84" spans="1:28" s="18" customFormat="1" ht="23.25" customHeight="1" x14ac:dyDescent="0.2">
      <c r="A84" s="35">
        <v>61</v>
      </c>
      <c r="B84" s="59"/>
      <c r="C84" s="70" t="s">
        <v>280</v>
      </c>
      <c r="D84" s="59" t="s">
        <v>51</v>
      </c>
      <c r="E84" s="59" t="s">
        <v>94</v>
      </c>
      <c r="F84" s="58" t="s">
        <v>31</v>
      </c>
      <c r="G84" s="59"/>
      <c r="H84" s="19">
        <v>13618</v>
      </c>
      <c r="I84" s="40">
        <v>43108</v>
      </c>
      <c r="J84" s="58" t="s">
        <v>281</v>
      </c>
      <c r="K84" s="40">
        <v>43110</v>
      </c>
      <c r="L84" s="134"/>
      <c r="M84" s="44">
        <v>43147</v>
      </c>
      <c r="N84" s="50"/>
      <c r="O84" s="59">
        <f t="shared" si="0"/>
        <v>27</v>
      </c>
      <c r="P84" s="133">
        <f t="shared" si="1"/>
        <v>-30794</v>
      </c>
      <c r="Q84" s="133"/>
      <c r="R84" s="133" t="s">
        <v>1064</v>
      </c>
      <c r="S84" s="133"/>
      <c r="T84" s="133"/>
      <c r="U84" s="59"/>
      <c r="V84" s="59"/>
      <c r="W84" s="59"/>
      <c r="X84" s="59"/>
      <c r="Y84" s="59"/>
      <c r="Z84" s="45"/>
      <c r="AA84" s="45"/>
      <c r="AB84" s="45"/>
    </row>
    <row r="85" spans="1:28" s="18" customFormat="1" ht="23.25" customHeight="1" x14ac:dyDescent="0.2">
      <c r="A85" s="35">
        <v>62</v>
      </c>
      <c r="B85" s="59"/>
      <c r="C85" s="70" t="s">
        <v>125</v>
      </c>
      <c r="D85" s="59"/>
      <c r="E85" s="59" t="s">
        <v>94</v>
      </c>
      <c r="F85" s="58" t="s">
        <v>54</v>
      </c>
      <c r="G85" s="59"/>
      <c r="H85" s="19">
        <v>13918</v>
      </c>
      <c r="I85" s="40">
        <v>43109</v>
      </c>
      <c r="J85" s="58" t="s">
        <v>126</v>
      </c>
      <c r="K85" s="40">
        <v>43110</v>
      </c>
      <c r="L85" s="134"/>
      <c r="M85" s="44"/>
      <c r="N85" s="50"/>
      <c r="O85" s="59">
        <f t="shared" si="0"/>
        <v>-30794</v>
      </c>
      <c r="P85" s="133">
        <f t="shared" si="1"/>
        <v>-30794</v>
      </c>
      <c r="Q85" s="133"/>
      <c r="R85" s="133"/>
      <c r="S85" s="133"/>
      <c r="T85" s="133"/>
      <c r="U85" s="59"/>
      <c r="V85" s="59"/>
      <c r="W85" s="59"/>
      <c r="X85" s="59"/>
      <c r="Y85" s="59"/>
      <c r="Z85" s="45"/>
      <c r="AA85" s="45"/>
      <c r="AB85" s="45"/>
    </row>
    <row r="86" spans="1:28" s="18" customFormat="1" ht="23.25" customHeight="1" x14ac:dyDescent="0.2">
      <c r="A86" s="35">
        <v>63</v>
      </c>
      <c r="B86" s="59"/>
      <c r="C86" s="70" t="s">
        <v>194</v>
      </c>
      <c r="D86" s="35" t="s">
        <v>51</v>
      </c>
      <c r="E86" s="149" t="s">
        <v>94</v>
      </c>
      <c r="F86" s="58" t="s">
        <v>31</v>
      </c>
      <c r="G86" s="59"/>
      <c r="H86" s="19">
        <v>14018</v>
      </c>
      <c r="I86" s="40">
        <v>43109</v>
      </c>
      <c r="J86" s="58" t="s">
        <v>111</v>
      </c>
      <c r="K86" s="40">
        <v>43110</v>
      </c>
      <c r="L86" s="134"/>
      <c r="M86" s="44">
        <v>43118</v>
      </c>
      <c r="N86" s="50"/>
      <c r="O86" s="59">
        <f t="shared" si="0"/>
        <v>6</v>
      </c>
      <c r="P86" s="133">
        <f t="shared" si="1"/>
        <v>-30794</v>
      </c>
      <c r="Q86" s="133" t="s">
        <v>1064</v>
      </c>
      <c r="R86" s="133"/>
      <c r="S86" s="133">
        <v>29</v>
      </c>
      <c r="T86" s="133"/>
      <c r="U86" s="59"/>
      <c r="V86" s="59"/>
      <c r="W86" s="59"/>
      <c r="X86" s="59"/>
      <c r="Y86" s="59"/>
      <c r="Z86" s="45"/>
      <c r="AA86" s="45"/>
      <c r="AB86" s="45"/>
    </row>
    <row r="87" spans="1:28" s="18" customFormat="1" ht="23.25" customHeight="1" x14ac:dyDescent="0.2">
      <c r="A87" s="35">
        <v>64</v>
      </c>
      <c r="B87" s="59"/>
      <c r="C87" s="70" t="s">
        <v>176</v>
      </c>
      <c r="D87" s="59"/>
      <c r="E87" s="59" t="s">
        <v>94</v>
      </c>
      <c r="F87" s="58" t="s">
        <v>29</v>
      </c>
      <c r="G87" s="59"/>
      <c r="H87" s="19">
        <v>14218</v>
      </c>
      <c r="I87" s="40">
        <v>43109</v>
      </c>
      <c r="J87" s="58" t="s">
        <v>177</v>
      </c>
      <c r="K87" s="40">
        <v>43111</v>
      </c>
      <c r="L87" s="134"/>
      <c r="M87" s="44">
        <v>43130</v>
      </c>
      <c r="N87" s="50"/>
      <c r="O87" s="59">
        <f t="shared" si="0"/>
        <v>13</v>
      </c>
      <c r="P87" s="133">
        <f t="shared" ref="P87:P150" si="2">(NETWORKDAYS(K87,N87))-1</f>
        <v>-30795</v>
      </c>
      <c r="Q87" s="133"/>
      <c r="R87" s="133"/>
      <c r="S87" s="133"/>
      <c r="T87" s="133"/>
      <c r="U87" s="59"/>
      <c r="V87" s="59"/>
      <c r="W87" s="59"/>
      <c r="X87" s="59"/>
      <c r="Y87" s="59"/>
      <c r="Z87" s="45"/>
      <c r="AA87" s="45"/>
      <c r="AB87" s="45"/>
    </row>
    <row r="88" spans="1:28" s="18" customFormat="1" ht="23.25" customHeight="1" x14ac:dyDescent="0.2">
      <c r="A88" s="35">
        <v>65</v>
      </c>
      <c r="B88" s="59"/>
      <c r="C88" s="70" t="s">
        <v>78</v>
      </c>
      <c r="D88" s="59"/>
      <c r="E88" s="59" t="s">
        <v>94</v>
      </c>
      <c r="F88" s="70" t="s">
        <v>41</v>
      </c>
      <c r="G88" s="59"/>
      <c r="H88" s="19">
        <v>14318</v>
      </c>
      <c r="I88" s="40">
        <v>43110</v>
      </c>
      <c r="J88" s="70" t="s">
        <v>237</v>
      </c>
      <c r="K88" s="40">
        <v>43111</v>
      </c>
      <c r="L88" s="134"/>
      <c r="M88" s="44">
        <v>43124</v>
      </c>
      <c r="N88" s="50"/>
      <c r="O88" s="59">
        <f t="shared" ref="O88:O150" si="3">(NETWORKDAYS(K88,M88))-1</f>
        <v>9</v>
      </c>
      <c r="P88" s="133">
        <f t="shared" si="2"/>
        <v>-30795</v>
      </c>
      <c r="Q88" s="133"/>
      <c r="R88" s="133" t="s">
        <v>1064</v>
      </c>
      <c r="S88" s="133"/>
      <c r="T88" s="133"/>
      <c r="U88" s="59"/>
      <c r="V88" s="59"/>
      <c r="W88" s="59"/>
      <c r="X88" s="59"/>
      <c r="Y88" s="59"/>
      <c r="Z88" s="45"/>
      <c r="AA88" s="45"/>
      <c r="AB88" s="45"/>
    </row>
    <row r="89" spans="1:28" s="18" customFormat="1" ht="23.25" customHeight="1" x14ac:dyDescent="0.2">
      <c r="A89" s="35">
        <v>66</v>
      </c>
      <c r="B89" s="59"/>
      <c r="C89" s="141" t="s">
        <v>194</v>
      </c>
      <c r="D89" s="35"/>
      <c r="E89" s="35" t="s">
        <v>94</v>
      </c>
      <c r="F89" s="58" t="s">
        <v>42</v>
      </c>
      <c r="G89" s="59"/>
      <c r="H89" s="19">
        <v>14418</v>
      </c>
      <c r="I89" s="40">
        <v>43110</v>
      </c>
      <c r="J89" s="58" t="s">
        <v>111</v>
      </c>
      <c r="K89" s="40">
        <v>43111</v>
      </c>
      <c r="L89" s="134"/>
      <c r="M89" s="44">
        <v>43131</v>
      </c>
      <c r="N89" s="50"/>
      <c r="O89" s="59">
        <f t="shared" si="3"/>
        <v>14</v>
      </c>
      <c r="P89" s="133">
        <f t="shared" si="2"/>
        <v>-30795</v>
      </c>
      <c r="Q89" s="133"/>
      <c r="R89" s="133"/>
      <c r="S89" s="133"/>
      <c r="T89" s="133"/>
      <c r="U89" s="59"/>
      <c r="V89" s="59"/>
      <c r="W89" s="59"/>
      <c r="X89" s="59"/>
      <c r="Y89" s="59"/>
      <c r="Z89" s="45"/>
      <c r="AA89" s="45"/>
      <c r="AB89" s="45"/>
    </row>
    <row r="90" spans="1:28" s="18" customFormat="1" ht="23.25" customHeight="1" x14ac:dyDescent="0.2">
      <c r="A90" s="35">
        <v>67</v>
      </c>
      <c r="B90" s="59"/>
      <c r="C90" s="70" t="s">
        <v>238</v>
      </c>
      <c r="D90" s="59"/>
      <c r="E90" s="59" t="s">
        <v>94</v>
      </c>
      <c r="F90" s="58" t="s">
        <v>41</v>
      </c>
      <c r="G90" s="59"/>
      <c r="H90" s="19">
        <v>15018</v>
      </c>
      <c r="I90" s="40">
        <v>43110</v>
      </c>
      <c r="J90" s="58" t="s">
        <v>239</v>
      </c>
      <c r="K90" s="40">
        <v>43111</v>
      </c>
      <c r="L90" s="134"/>
      <c r="M90" s="44">
        <v>43129</v>
      </c>
      <c r="N90" s="50"/>
      <c r="O90" s="59">
        <f t="shared" si="3"/>
        <v>12</v>
      </c>
      <c r="P90" s="133">
        <f t="shared" si="2"/>
        <v>-30795</v>
      </c>
      <c r="Q90" s="133"/>
      <c r="R90" s="133" t="s">
        <v>1064</v>
      </c>
      <c r="S90" s="133">
        <v>24</v>
      </c>
      <c r="T90" s="133"/>
      <c r="U90" s="59"/>
      <c r="V90" s="59"/>
      <c r="W90" s="59"/>
      <c r="X90" s="59"/>
      <c r="Y90" s="59"/>
      <c r="Z90" s="45"/>
      <c r="AA90" s="45"/>
      <c r="AB90" s="45"/>
    </row>
    <row r="91" spans="1:28" s="18" customFormat="1" ht="23.25" customHeight="1" x14ac:dyDescent="0.2">
      <c r="A91" s="35">
        <v>68</v>
      </c>
      <c r="B91" s="59"/>
      <c r="C91" s="70" t="s">
        <v>224</v>
      </c>
      <c r="D91" s="59"/>
      <c r="E91" s="59" t="s">
        <v>94</v>
      </c>
      <c r="F91" s="58" t="s">
        <v>23</v>
      </c>
      <c r="G91" s="59"/>
      <c r="H91" s="19">
        <v>15318</v>
      </c>
      <c r="I91" s="40">
        <v>43110</v>
      </c>
      <c r="J91" s="58" t="s">
        <v>225</v>
      </c>
      <c r="K91" s="40">
        <v>43111</v>
      </c>
      <c r="L91" s="134"/>
      <c r="M91" s="44">
        <v>43124</v>
      </c>
      <c r="N91" s="50"/>
      <c r="O91" s="59">
        <f t="shared" si="3"/>
        <v>9</v>
      </c>
      <c r="P91" s="133">
        <f t="shared" si="2"/>
        <v>-30795</v>
      </c>
      <c r="Q91" s="133"/>
      <c r="R91" s="133" t="s">
        <v>1064</v>
      </c>
      <c r="S91" s="133"/>
      <c r="T91" s="133"/>
      <c r="U91" s="59"/>
      <c r="V91" s="59"/>
      <c r="W91" s="59"/>
      <c r="X91" s="59"/>
      <c r="Y91" s="59"/>
      <c r="Z91" s="45"/>
      <c r="AA91" s="45"/>
      <c r="AB91" s="45"/>
    </row>
    <row r="92" spans="1:28" s="18" customFormat="1" ht="23.25" customHeight="1" x14ac:dyDescent="0.2">
      <c r="A92" s="35">
        <v>69</v>
      </c>
      <c r="B92" s="59"/>
      <c r="C92" s="70" t="s">
        <v>251</v>
      </c>
      <c r="D92" s="59"/>
      <c r="E92" s="59" t="s">
        <v>94</v>
      </c>
      <c r="F92" s="58" t="s">
        <v>30</v>
      </c>
      <c r="G92" s="59"/>
      <c r="H92" s="19">
        <v>15418</v>
      </c>
      <c r="I92" s="40">
        <v>43110</v>
      </c>
      <c r="J92" s="58" t="s">
        <v>252</v>
      </c>
      <c r="K92" s="40">
        <v>43112</v>
      </c>
      <c r="L92" s="134"/>
      <c r="M92" s="44">
        <v>43119</v>
      </c>
      <c r="N92" s="50"/>
      <c r="O92" s="59">
        <f t="shared" si="3"/>
        <v>5</v>
      </c>
      <c r="P92" s="133">
        <f t="shared" si="2"/>
        <v>-30796</v>
      </c>
      <c r="Q92" s="133"/>
      <c r="R92" s="133" t="s">
        <v>1064</v>
      </c>
      <c r="S92" s="133"/>
      <c r="T92" s="133"/>
      <c r="U92" s="59"/>
      <c r="V92" s="59"/>
      <c r="W92" s="59"/>
      <c r="X92" s="59"/>
      <c r="Y92" s="59"/>
      <c r="Z92" s="45"/>
      <c r="AA92" s="45"/>
      <c r="AB92" s="45"/>
    </row>
    <row r="93" spans="1:28" s="18" customFormat="1" ht="23.25" customHeight="1" x14ac:dyDescent="0.2">
      <c r="A93" s="35">
        <v>70</v>
      </c>
      <c r="B93" s="59"/>
      <c r="C93" s="70" t="s">
        <v>199</v>
      </c>
      <c r="D93" s="59"/>
      <c r="E93" s="59" t="s">
        <v>94</v>
      </c>
      <c r="F93" s="58" t="s">
        <v>55</v>
      </c>
      <c r="G93" s="59" t="s">
        <v>43</v>
      </c>
      <c r="H93" s="19">
        <v>15518</v>
      </c>
      <c r="I93" s="40">
        <v>43111</v>
      </c>
      <c r="J93" s="58" t="s">
        <v>200</v>
      </c>
      <c r="K93" s="40">
        <v>43112</v>
      </c>
      <c r="L93" s="134"/>
      <c r="M93" s="44">
        <v>43115</v>
      </c>
      <c r="N93" s="50"/>
      <c r="O93" s="59">
        <f t="shared" si="3"/>
        <v>1</v>
      </c>
      <c r="P93" s="133">
        <f t="shared" si="2"/>
        <v>-30796</v>
      </c>
      <c r="Q93" s="133" t="s">
        <v>1064</v>
      </c>
      <c r="R93" s="133"/>
      <c r="S93" s="133">
        <v>53</v>
      </c>
      <c r="T93" s="133" t="s">
        <v>1066</v>
      </c>
      <c r="U93" s="59"/>
      <c r="V93" s="59"/>
      <c r="W93" s="59"/>
      <c r="X93" s="59"/>
      <c r="Y93" s="59" t="s">
        <v>1064</v>
      </c>
      <c r="Z93" s="45"/>
      <c r="AA93" s="45"/>
      <c r="AB93" s="45"/>
    </row>
    <row r="94" spans="1:28" s="18" customFormat="1" ht="23.25" customHeight="1" x14ac:dyDescent="0.2">
      <c r="A94" s="35">
        <v>71</v>
      </c>
      <c r="B94" s="59"/>
      <c r="C94" s="70" t="s">
        <v>194</v>
      </c>
      <c r="D94" s="59" t="s">
        <v>51</v>
      </c>
      <c r="E94" s="59" t="s">
        <v>94</v>
      </c>
      <c r="F94" s="58" t="s">
        <v>31</v>
      </c>
      <c r="G94" s="59"/>
      <c r="H94" s="19">
        <v>16718</v>
      </c>
      <c r="I94" s="40">
        <v>43111</v>
      </c>
      <c r="J94" s="58" t="s">
        <v>282</v>
      </c>
      <c r="K94" s="40">
        <v>43112</v>
      </c>
      <c r="L94" s="134"/>
      <c r="M94" s="44">
        <v>43118</v>
      </c>
      <c r="N94" s="50"/>
      <c r="O94" s="59">
        <f t="shared" si="3"/>
        <v>4</v>
      </c>
      <c r="P94" s="133">
        <f t="shared" si="2"/>
        <v>-30796</v>
      </c>
      <c r="Q94" s="133" t="s">
        <v>1064</v>
      </c>
      <c r="R94" s="133"/>
      <c r="S94" s="133">
        <v>29</v>
      </c>
      <c r="T94" s="133"/>
      <c r="U94" s="59"/>
      <c r="V94" s="59"/>
      <c r="W94" s="59"/>
      <c r="X94" s="59"/>
      <c r="Y94" s="59" t="s">
        <v>115</v>
      </c>
      <c r="Z94" s="45"/>
      <c r="AA94" s="45"/>
      <c r="AB94" s="45"/>
    </row>
    <row r="95" spans="1:28" s="45" customFormat="1" ht="23.25" customHeight="1" x14ac:dyDescent="0.2">
      <c r="A95" s="35">
        <v>72</v>
      </c>
      <c r="B95" s="59"/>
      <c r="C95" s="70" t="s">
        <v>226</v>
      </c>
      <c r="D95" s="59"/>
      <c r="E95" s="59" t="s">
        <v>94</v>
      </c>
      <c r="F95" s="70" t="s">
        <v>23</v>
      </c>
      <c r="G95" s="59"/>
      <c r="H95" s="19">
        <v>16918</v>
      </c>
      <c r="I95" s="40">
        <v>43111</v>
      </c>
      <c r="J95" s="70" t="s">
        <v>227</v>
      </c>
      <c r="K95" s="40">
        <v>43112</v>
      </c>
      <c r="L95" s="134"/>
      <c r="M95" s="44">
        <v>43124</v>
      </c>
      <c r="N95" s="50"/>
      <c r="O95" s="59">
        <f t="shared" si="3"/>
        <v>8</v>
      </c>
      <c r="P95" s="133">
        <f t="shared" si="2"/>
        <v>-30796</v>
      </c>
      <c r="Q95" s="133"/>
      <c r="R95" s="133" t="s">
        <v>1064</v>
      </c>
      <c r="S95" s="133">
        <v>39</v>
      </c>
      <c r="T95" s="133" t="s">
        <v>1067</v>
      </c>
      <c r="U95" s="59"/>
      <c r="V95" s="59"/>
      <c r="W95" s="59"/>
      <c r="X95" s="59"/>
      <c r="Y95" s="59" t="s">
        <v>1064</v>
      </c>
    </row>
    <row r="96" spans="1:28" s="18" customFormat="1" ht="23.25" customHeight="1" x14ac:dyDescent="0.2">
      <c r="A96" s="35">
        <v>73</v>
      </c>
      <c r="B96" s="59"/>
      <c r="C96" s="70" t="s">
        <v>127</v>
      </c>
      <c r="D96" s="59"/>
      <c r="E96" s="59" t="s">
        <v>94</v>
      </c>
      <c r="F96" s="58" t="s">
        <v>54</v>
      </c>
      <c r="G96" s="59"/>
      <c r="H96" s="19">
        <v>17018</v>
      </c>
      <c r="I96" s="40">
        <v>43111</v>
      </c>
      <c r="J96" s="58" t="s">
        <v>128</v>
      </c>
      <c r="K96" s="40">
        <v>43115</v>
      </c>
      <c r="L96" s="134"/>
      <c r="M96" s="44">
        <v>43133</v>
      </c>
      <c r="N96" s="50"/>
      <c r="O96" s="59">
        <f t="shared" si="3"/>
        <v>14</v>
      </c>
      <c r="P96" s="133">
        <f t="shared" si="2"/>
        <v>-30797</v>
      </c>
      <c r="Q96" s="133"/>
      <c r="R96" s="133" t="s">
        <v>1064</v>
      </c>
      <c r="S96" s="133"/>
      <c r="T96" s="133"/>
      <c r="U96" s="59"/>
      <c r="V96" s="59"/>
      <c r="W96" s="59"/>
      <c r="X96" s="59"/>
      <c r="Y96" s="59"/>
      <c r="Z96" s="45"/>
      <c r="AA96" s="45"/>
      <c r="AB96" s="45"/>
    </row>
    <row r="97" spans="1:28" s="18" customFormat="1" ht="23.25" customHeight="1" x14ac:dyDescent="0.2">
      <c r="A97" s="35">
        <v>74</v>
      </c>
      <c r="B97" s="59"/>
      <c r="C97" s="70" t="s">
        <v>110</v>
      </c>
      <c r="D97" s="59"/>
      <c r="E97" s="59" t="s">
        <v>94</v>
      </c>
      <c r="F97" s="58" t="s">
        <v>54</v>
      </c>
      <c r="G97" s="59"/>
      <c r="H97" s="19">
        <v>17118</v>
      </c>
      <c r="I97" s="40">
        <v>43111</v>
      </c>
      <c r="J97" s="58" t="s">
        <v>129</v>
      </c>
      <c r="K97" s="40">
        <v>43115</v>
      </c>
      <c r="L97" s="134"/>
      <c r="M97" s="14"/>
      <c r="N97" s="50"/>
      <c r="O97" s="59">
        <f t="shared" si="3"/>
        <v>-30797</v>
      </c>
      <c r="P97" s="133">
        <f t="shared" si="2"/>
        <v>-30797</v>
      </c>
      <c r="Q97" s="133"/>
      <c r="R97" s="133" t="s">
        <v>1064</v>
      </c>
      <c r="S97" s="133"/>
      <c r="T97" s="133"/>
      <c r="U97" s="59"/>
      <c r="V97" s="59"/>
      <c r="W97" s="59"/>
      <c r="X97" s="59"/>
      <c r="Y97" s="59"/>
      <c r="Z97" s="45"/>
      <c r="AA97" s="45"/>
      <c r="AB97" s="45"/>
    </row>
    <row r="98" spans="1:28" s="18" customFormat="1" ht="23.25" customHeight="1" x14ac:dyDescent="0.2">
      <c r="A98" s="35">
        <v>75</v>
      </c>
      <c r="B98" s="59"/>
      <c r="C98" s="70" t="s">
        <v>130</v>
      </c>
      <c r="D98" s="59"/>
      <c r="E98" s="59" t="s">
        <v>94</v>
      </c>
      <c r="F98" s="58" t="s">
        <v>54</v>
      </c>
      <c r="G98" s="59"/>
      <c r="H98" s="19">
        <v>17218</v>
      </c>
      <c r="I98" s="40">
        <v>43111</v>
      </c>
      <c r="J98" s="58" t="s">
        <v>131</v>
      </c>
      <c r="K98" s="40">
        <v>43115</v>
      </c>
      <c r="L98" s="134"/>
      <c r="M98" s="44">
        <v>43133</v>
      </c>
      <c r="N98" s="50"/>
      <c r="O98" s="59">
        <f t="shared" si="3"/>
        <v>14</v>
      </c>
      <c r="P98" s="133">
        <f t="shared" si="2"/>
        <v>-30797</v>
      </c>
      <c r="Q98" s="133"/>
      <c r="R98" s="133"/>
      <c r="S98" s="133"/>
      <c r="T98" s="133"/>
      <c r="U98" s="59"/>
      <c r="V98" s="59"/>
      <c r="W98" s="59"/>
      <c r="X98" s="59"/>
      <c r="Y98" s="59"/>
      <c r="Z98" s="45"/>
      <c r="AA98" s="45"/>
      <c r="AB98" s="45"/>
    </row>
    <row r="99" spans="1:28" s="18" customFormat="1" ht="23.25" customHeight="1" x14ac:dyDescent="0.2">
      <c r="A99" s="35">
        <v>76</v>
      </c>
      <c r="B99" s="59"/>
      <c r="C99" s="70" t="s">
        <v>147</v>
      </c>
      <c r="D99" s="59"/>
      <c r="E99" s="59" t="s">
        <v>94</v>
      </c>
      <c r="F99" s="58" t="s">
        <v>55</v>
      </c>
      <c r="G99" s="59" t="s">
        <v>43</v>
      </c>
      <c r="H99" s="19">
        <v>17318</v>
      </c>
      <c r="I99" s="40">
        <v>43112</v>
      </c>
      <c r="J99" s="58" t="s">
        <v>202</v>
      </c>
      <c r="K99" s="40">
        <v>43115</v>
      </c>
      <c r="L99" s="134"/>
      <c r="M99" s="44">
        <v>43115</v>
      </c>
      <c r="N99" s="50"/>
      <c r="O99" s="59">
        <f t="shared" si="3"/>
        <v>0</v>
      </c>
      <c r="P99" s="133">
        <f t="shared" si="2"/>
        <v>-30797</v>
      </c>
      <c r="Q99" s="133"/>
      <c r="R99" s="133" t="s">
        <v>1064</v>
      </c>
      <c r="S99" s="133"/>
      <c r="T99" s="133"/>
      <c r="U99" s="59"/>
      <c r="V99" s="59"/>
      <c r="W99" s="59"/>
      <c r="X99" s="59"/>
      <c r="Y99" s="59"/>
      <c r="Z99" s="45"/>
      <c r="AA99" s="45"/>
      <c r="AB99" s="45"/>
    </row>
    <row r="100" spans="1:28" s="45" customFormat="1" ht="23.25" customHeight="1" x14ac:dyDescent="0.2">
      <c r="A100" s="35">
        <v>77</v>
      </c>
      <c r="B100" s="59"/>
      <c r="C100" s="70" t="s">
        <v>147</v>
      </c>
      <c r="D100" s="59"/>
      <c r="E100" s="59" t="s">
        <v>94</v>
      </c>
      <c r="F100" s="58" t="s">
        <v>45</v>
      </c>
      <c r="G100" s="59"/>
      <c r="H100" s="19">
        <v>17418</v>
      </c>
      <c r="I100" s="40">
        <v>43112</v>
      </c>
      <c r="J100" s="58" t="s">
        <v>148</v>
      </c>
      <c r="K100" s="40">
        <v>43115</v>
      </c>
      <c r="L100" s="134"/>
      <c r="M100" s="44">
        <v>43118</v>
      </c>
      <c r="N100" s="50"/>
      <c r="O100" s="59">
        <f t="shared" si="3"/>
        <v>3</v>
      </c>
      <c r="P100" s="133">
        <f t="shared" si="2"/>
        <v>-30797</v>
      </c>
      <c r="Q100" s="133"/>
      <c r="R100" s="133"/>
      <c r="S100" s="133"/>
      <c r="T100" s="133"/>
      <c r="U100" s="59"/>
      <c r="V100" s="59"/>
      <c r="W100" s="59"/>
      <c r="X100" s="59"/>
      <c r="Y100" s="59"/>
    </row>
    <row r="101" spans="1:28" s="37" customFormat="1" ht="23.25" customHeight="1" x14ac:dyDescent="0.2">
      <c r="A101" s="35">
        <v>78</v>
      </c>
      <c r="B101" s="59"/>
      <c r="C101" s="70" t="s">
        <v>283</v>
      </c>
      <c r="D101" s="59"/>
      <c r="E101" s="59" t="s">
        <v>94</v>
      </c>
      <c r="F101" s="58" t="s">
        <v>31</v>
      </c>
      <c r="G101" s="59"/>
      <c r="H101" s="19">
        <v>17518</v>
      </c>
      <c r="I101" s="40">
        <v>43112</v>
      </c>
      <c r="J101" s="58" t="s">
        <v>284</v>
      </c>
      <c r="K101" s="40">
        <v>43115</v>
      </c>
      <c r="L101" s="134"/>
      <c r="M101" s="44">
        <v>43129</v>
      </c>
      <c r="N101" s="50"/>
      <c r="O101" s="59">
        <f t="shared" si="3"/>
        <v>10</v>
      </c>
      <c r="P101" s="133">
        <f t="shared" si="2"/>
        <v>-30797</v>
      </c>
      <c r="Q101" s="133"/>
      <c r="R101" s="133" t="s">
        <v>1064</v>
      </c>
      <c r="S101" s="133"/>
      <c r="T101" s="133"/>
      <c r="U101" s="59"/>
      <c r="V101" s="59"/>
      <c r="W101" s="59"/>
      <c r="X101" s="59"/>
      <c r="Y101" s="59"/>
      <c r="Z101" s="45"/>
      <c r="AA101" s="45"/>
      <c r="AB101" s="45"/>
    </row>
    <row r="102" spans="1:28" s="18" customFormat="1" ht="23.25" customHeight="1" x14ac:dyDescent="0.2">
      <c r="A102" s="35">
        <v>79</v>
      </c>
      <c r="B102" s="59"/>
      <c r="C102" s="70" t="s">
        <v>194</v>
      </c>
      <c r="D102" s="59"/>
      <c r="E102" s="59" t="s">
        <v>94</v>
      </c>
      <c r="F102" s="58" t="s">
        <v>31</v>
      </c>
      <c r="G102" s="59"/>
      <c r="H102" s="19">
        <v>17618</v>
      </c>
      <c r="I102" s="40">
        <v>43112</v>
      </c>
      <c r="J102" s="58" t="s">
        <v>217</v>
      </c>
      <c r="K102" s="40">
        <v>43115</v>
      </c>
      <c r="L102" s="134"/>
      <c r="M102" s="44">
        <v>43122</v>
      </c>
      <c r="N102" s="50"/>
      <c r="O102" s="59">
        <f t="shared" si="3"/>
        <v>5</v>
      </c>
      <c r="P102" s="133">
        <f t="shared" si="2"/>
        <v>-30797</v>
      </c>
      <c r="Q102" s="133" t="s">
        <v>1064</v>
      </c>
      <c r="R102" s="133"/>
      <c r="S102" s="133">
        <v>29</v>
      </c>
      <c r="T102" s="133"/>
      <c r="U102" s="59"/>
      <c r="V102" s="59"/>
      <c r="W102" s="59"/>
      <c r="X102" s="59"/>
      <c r="Y102" s="59"/>
      <c r="Z102" s="45"/>
      <c r="AA102" s="45"/>
      <c r="AB102" s="45"/>
    </row>
    <row r="103" spans="1:28" s="18" customFormat="1" ht="23.25" customHeight="1" x14ac:dyDescent="0.2">
      <c r="A103" s="35">
        <v>80</v>
      </c>
      <c r="B103" s="59"/>
      <c r="C103" s="70" t="s">
        <v>209</v>
      </c>
      <c r="D103" s="59"/>
      <c r="E103" s="59" t="s">
        <v>94</v>
      </c>
      <c r="F103" s="58" t="s">
        <v>33</v>
      </c>
      <c r="G103" s="59"/>
      <c r="H103" s="19">
        <v>17718</v>
      </c>
      <c r="I103" s="40">
        <v>43112</v>
      </c>
      <c r="J103" s="58" t="s">
        <v>210</v>
      </c>
      <c r="K103" s="40">
        <v>43115</v>
      </c>
      <c r="L103" s="134"/>
      <c r="M103" s="44">
        <v>43119</v>
      </c>
      <c r="N103" s="50"/>
      <c r="O103" s="59">
        <f t="shared" si="3"/>
        <v>4</v>
      </c>
      <c r="P103" s="133">
        <f t="shared" si="2"/>
        <v>-30797</v>
      </c>
      <c r="Q103" s="133"/>
      <c r="R103" s="133"/>
      <c r="S103" s="133"/>
      <c r="T103" s="133"/>
      <c r="U103" s="59"/>
      <c r="V103" s="59"/>
      <c r="W103" s="59"/>
      <c r="X103" s="59"/>
      <c r="Y103" s="59"/>
      <c r="Z103" s="45"/>
      <c r="AA103" s="45"/>
      <c r="AB103" s="45"/>
    </row>
    <row r="104" spans="1:28" s="18" customFormat="1" ht="23.25" customHeight="1" x14ac:dyDescent="0.2">
      <c r="A104" s="35">
        <v>81</v>
      </c>
      <c r="B104" s="59"/>
      <c r="C104" s="70" t="s">
        <v>259</v>
      </c>
      <c r="D104" s="59"/>
      <c r="E104" s="59" t="s">
        <v>94</v>
      </c>
      <c r="F104" s="58" t="s">
        <v>75</v>
      </c>
      <c r="G104" s="59"/>
      <c r="H104" s="19">
        <v>17818</v>
      </c>
      <c r="I104" s="40">
        <v>43113</v>
      </c>
      <c r="J104" s="58" t="s">
        <v>260</v>
      </c>
      <c r="K104" s="40">
        <v>43116</v>
      </c>
      <c r="L104" s="134"/>
      <c r="M104" s="44">
        <v>43140</v>
      </c>
      <c r="N104" s="50"/>
      <c r="O104" s="59">
        <f t="shared" si="3"/>
        <v>18</v>
      </c>
      <c r="P104" s="133">
        <f t="shared" si="2"/>
        <v>-30798</v>
      </c>
      <c r="Q104" s="133"/>
      <c r="R104" s="133"/>
      <c r="S104" s="133"/>
      <c r="T104" s="133"/>
      <c r="U104" s="59"/>
      <c r="V104" s="59"/>
      <c r="W104" s="59"/>
      <c r="X104" s="59"/>
      <c r="Y104" s="59"/>
      <c r="Z104" s="45"/>
      <c r="AA104" s="45"/>
      <c r="AB104" s="45"/>
    </row>
    <row r="105" spans="1:28" s="18" customFormat="1" ht="23.25" customHeight="1" x14ac:dyDescent="0.2">
      <c r="A105" s="35">
        <v>82</v>
      </c>
      <c r="B105" s="59"/>
      <c r="C105" s="70" t="s">
        <v>194</v>
      </c>
      <c r="D105" s="59"/>
      <c r="E105" s="59" t="s">
        <v>94</v>
      </c>
      <c r="F105" s="58" t="s">
        <v>24</v>
      </c>
      <c r="G105" s="59"/>
      <c r="H105" s="19">
        <v>18018</v>
      </c>
      <c r="I105" s="40">
        <v>43115</v>
      </c>
      <c r="J105" s="58" t="s">
        <v>217</v>
      </c>
      <c r="K105" s="40">
        <v>43116</v>
      </c>
      <c r="L105" s="134"/>
      <c r="M105" s="44">
        <v>43129</v>
      </c>
      <c r="N105" s="50"/>
      <c r="O105" s="59">
        <f t="shared" si="3"/>
        <v>9</v>
      </c>
      <c r="P105" s="133">
        <f t="shared" si="2"/>
        <v>-30798</v>
      </c>
      <c r="Q105" s="133" t="s">
        <v>1064</v>
      </c>
      <c r="R105" s="133"/>
      <c r="S105" s="133">
        <v>29</v>
      </c>
      <c r="T105" s="133"/>
      <c r="U105" s="59"/>
      <c r="V105" s="59"/>
      <c r="W105" s="59"/>
      <c r="X105" s="59"/>
      <c r="Y105" s="59"/>
      <c r="Z105" s="45"/>
      <c r="AA105" s="45"/>
      <c r="AB105" s="45"/>
    </row>
    <row r="106" spans="1:28" s="18" customFormat="1" ht="23.25" customHeight="1" x14ac:dyDescent="0.2">
      <c r="A106" s="35">
        <v>83</v>
      </c>
      <c r="B106" s="59"/>
      <c r="C106" s="70" t="s">
        <v>178</v>
      </c>
      <c r="D106" s="59"/>
      <c r="E106" s="59" t="s">
        <v>94</v>
      </c>
      <c r="F106" s="58" t="s">
        <v>29</v>
      </c>
      <c r="G106" s="59"/>
      <c r="H106" s="19">
        <v>18118</v>
      </c>
      <c r="I106" s="40">
        <v>43115</v>
      </c>
      <c r="J106" s="58" t="s">
        <v>179</v>
      </c>
      <c r="K106" s="40">
        <v>43116</v>
      </c>
      <c r="L106" s="134"/>
      <c r="M106" s="44">
        <v>43137</v>
      </c>
      <c r="N106" s="50"/>
      <c r="O106" s="59">
        <f t="shared" si="3"/>
        <v>15</v>
      </c>
      <c r="P106" s="133">
        <f t="shared" si="2"/>
        <v>-30798</v>
      </c>
      <c r="Q106" s="133"/>
      <c r="R106" s="133" t="s">
        <v>1064</v>
      </c>
      <c r="S106" s="133"/>
      <c r="T106" s="133"/>
      <c r="U106" s="59"/>
      <c r="V106" s="59"/>
      <c r="W106" s="59"/>
      <c r="X106" s="59"/>
      <c r="Y106" s="59"/>
      <c r="Z106" s="45"/>
      <c r="AA106" s="45"/>
      <c r="AB106" s="45"/>
    </row>
    <row r="107" spans="1:28" s="18" customFormat="1" ht="23.25" customHeight="1" x14ac:dyDescent="0.2">
      <c r="A107" s="35">
        <v>84</v>
      </c>
      <c r="B107" s="59"/>
      <c r="C107" s="70" t="s">
        <v>180</v>
      </c>
      <c r="D107" s="59"/>
      <c r="E107" s="59" t="s">
        <v>94</v>
      </c>
      <c r="F107" s="58" t="s">
        <v>29</v>
      </c>
      <c r="G107" s="59"/>
      <c r="H107" s="19">
        <v>18218</v>
      </c>
      <c r="I107" s="40">
        <v>43115</v>
      </c>
      <c r="J107" s="58" t="s">
        <v>181</v>
      </c>
      <c r="K107" s="40">
        <v>43116</v>
      </c>
      <c r="L107" s="134">
        <v>43137</v>
      </c>
      <c r="M107" s="44"/>
      <c r="N107" s="50">
        <v>43138</v>
      </c>
      <c r="O107" s="59">
        <f t="shared" si="3"/>
        <v>-30798</v>
      </c>
      <c r="P107" s="133">
        <f t="shared" si="2"/>
        <v>16</v>
      </c>
      <c r="Q107" s="133"/>
      <c r="R107" s="133" t="s">
        <v>1064</v>
      </c>
      <c r="S107" s="133"/>
      <c r="T107" s="133"/>
      <c r="U107" s="59"/>
      <c r="V107" s="59"/>
      <c r="W107" s="59"/>
      <c r="X107" s="59"/>
      <c r="Y107" s="59"/>
      <c r="Z107" s="45"/>
      <c r="AA107" s="45"/>
      <c r="AB107" s="45"/>
    </row>
    <row r="108" spans="1:28" s="18" customFormat="1" ht="23.25" customHeight="1" x14ac:dyDescent="0.2">
      <c r="A108" s="35">
        <v>85</v>
      </c>
      <c r="B108" s="59"/>
      <c r="C108" s="70" t="s">
        <v>182</v>
      </c>
      <c r="D108" s="70"/>
      <c r="E108" s="59" t="s">
        <v>94</v>
      </c>
      <c r="F108" s="58" t="s">
        <v>29</v>
      </c>
      <c r="G108" s="59"/>
      <c r="H108" s="19">
        <v>18318</v>
      </c>
      <c r="I108" s="40">
        <v>43115</v>
      </c>
      <c r="J108" s="58" t="s">
        <v>184</v>
      </c>
      <c r="K108" s="40">
        <v>43116</v>
      </c>
      <c r="L108" s="134"/>
      <c r="M108" s="44">
        <v>43137</v>
      </c>
      <c r="N108" s="50"/>
      <c r="O108" s="59">
        <f t="shared" si="3"/>
        <v>15</v>
      </c>
      <c r="P108" s="133">
        <f t="shared" si="2"/>
        <v>-30798</v>
      </c>
      <c r="Q108" s="133"/>
      <c r="R108" s="133" t="s">
        <v>1064</v>
      </c>
      <c r="S108" s="133"/>
      <c r="T108" s="133"/>
      <c r="U108" s="59"/>
      <c r="V108" s="59"/>
      <c r="W108" s="59"/>
      <c r="X108" s="59"/>
      <c r="Y108" s="59"/>
      <c r="Z108" s="45"/>
      <c r="AA108" s="45"/>
      <c r="AB108" s="45"/>
    </row>
    <row r="109" spans="1:28" s="18" customFormat="1" ht="23.25" customHeight="1" x14ac:dyDescent="0.2">
      <c r="A109" s="35">
        <v>86</v>
      </c>
      <c r="B109" s="59"/>
      <c r="C109" s="70" t="s">
        <v>183</v>
      </c>
      <c r="D109" s="59"/>
      <c r="E109" s="59" t="s">
        <v>94</v>
      </c>
      <c r="F109" s="58" t="s">
        <v>29</v>
      </c>
      <c r="G109" s="59"/>
      <c r="H109" s="19">
        <v>18418</v>
      </c>
      <c r="I109" s="40">
        <v>43115</v>
      </c>
      <c r="J109" s="58" t="s">
        <v>185</v>
      </c>
      <c r="K109" s="40">
        <v>43116</v>
      </c>
      <c r="L109" s="134"/>
      <c r="M109" s="44">
        <v>43137</v>
      </c>
      <c r="N109" s="50"/>
      <c r="O109" s="59">
        <f t="shared" si="3"/>
        <v>15</v>
      </c>
      <c r="P109" s="133">
        <f t="shared" si="2"/>
        <v>-30798</v>
      </c>
      <c r="Q109" s="133"/>
      <c r="R109" s="133" t="s">
        <v>1064</v>
      </c>
      <c r="S109" s="133"/>
      <c r="T109" s="133"/>
      <c r="U109" s="59"/>
      <c r="V109" s="59"/>
      <c r="W109" s="59"/>
      <c r="X109" s="59"/>
      <c r="Y109" s="59"/>
      <c r="Z109" s="45"/>
      <c r="AA109" s="45"/>
      <c r="AB109" s="45"/>
    </row>
    <row r="110" spans="1:28" s="45" customFormat="1" ht="23.25" customHeight="1" x14ac:dyDescent="0.2">
      <c r="A110" s="35">
        <v>87</v>
      </c>
      <c r="B110" s="59"/>
      <c r="C110" s="70" t="s">
        <v>182</v>
      </c>
      <c r="D110" s="59"/>
      <c r="E110" s="59" t="s">
        <v>94</v>
      </c>
      <c r="F110" s="58" t="s">
        <v>29</v>
      </c>
      <c r="G110" s="59"/>
      <c r="H110" s="19">
        <v>18518</v>
      </c>
      <c r="I110" s="40">
        <v>43115</v>
      </c>
      <c r="J110" s="58" t="s">
        <v>185</v>
      </c>
      <c r="K110" s="40">
        <v>43116</v>
      </c>
      <c r="L110" s="134"/>
      <c r="M110" s="44">
        <v>43137</v>
      </c>
      <c r="N110" s="50"/>
      <c r="O110" s="59">
        <f t="shared" si="3"/>
        <v>15</v>
      </c>
      <c r="P110" s="133">
        <f t="shared" si="2"/>
        <v>-30798</v>
      </c>
      <c r="Q110" s="133"/>
      <c r="R110" s="133" t="s">
        <v>1064</v>
      </c>
      <c r="S110" s="133"/>
      <c r="T110" s="133"/>
      <c r="U110" s="59"/>
      <c r="V110" s="59"/>
      <c r="W110" s="59"/>
      <c r="X110" s="59"/>
      <c r="Y110" s="59"/>
    </row>
    <row r="111" spans="1:28" s="18" customFormat="1" ht="23.25" customHeight="1" x14ac:dyDescent="0.2">
      <c r="A111" s="35">
        <v>88</v>
      </c>
      <c r="B111" s="59"/>
      <c r="C111" s="70" t="s">
        <v>285</v>
      </c>
      <c r="D111" s="59"/>
      <c r="E111" s="59" t="s">
        <v>94</v>
      </c>
      <c r="F111" s="58" t="s">
        <v>31</v>
      </c>
      <c r="G111" s="59"/>
      <c r="H111" s="19">
        <v>18618</v>
      </c>
      <c r="I111" s="40">
        <v>43115</v>
      </c>
      <c r="J111" s="58" t="s">
        <v>286</v>
      </c>
      <c r="K111" s="40">
        <v>43116</v>
      </c>
      <c r="L111" s="134"/>
      <c r="M111" s="44">
        <v>43129</v>
      </c>
      <c r="N111" s="50"/>
      <c r="O111" s="59">
        <f t="shared" si="3"/>
        <v>9</v>
      </c>
      <c r="P111" s="133">
        <f t="shared" si="2"/>
        <v>-30798</v>
      </c>
      <c r="Q111" s="133"/>
      <c r="R111" s="133" t="s">
        <v>1064</v>
      </c>
      <c r="S111" s="133"/>
      <c r="T111" s="133"/>
      <c r="U111" s="59"/>
      <c r="V111" s="59"/>
      <c r="W111" s="59"/>
      <c r="X111" s="59"/>
      <c r="Y111" s="59"/>
      <c r="Z111" s="45"/>
      <c r="AA111" s="45"/>
      <c r="AB111" s="45"/>
    </row>
    <row r="112" spans="1:28" s="45" customFormat="1" ht="23.25" customHeight="1" x14ac:dyDescent="0.2">
      <c r="A112" s="35">
        <v>89</v>
      </c>
      <c r="B112" s="59"/>
      <c r="C112" s="70" t="s">
        <v>132</v>
      </c>
      <c r="D112" s="59"/>
      <c r="E112" s="59" t="s">
        <v>94</v>
      </c>
      <c r="F112" s="58" t="s">
        <v>54</v>
      </c>
      <c r="G112" s="59"/>
      <c r="H112" s="19">
        <v>18718</v>
      </c>
      <c r="I112" s="40">
        <v>43115</v>
      </c>
      <c r="J112" s="58" t="s">
        <v>133</v>
      </c>
      <c r="K112" s="40">
        <v>43116</v>
      </c>
      <c r="L112" s="134"/>
      <c r="M112" s="44">
        <v>43137</v>
      </c>
      <c r="N112" s="50"/>
      <c r="O112" s="59">
        <f t="shared" si="3"/>
        <v>15</v>
      </c>
      <c r="P112" s="133">
        <f t="shared" si="2"/>
        <v>-30798</v>
      </c>
      <c r="Q112" s="133"/>
      <c r="R112" s="133"/>
      <c r="S112" s="133"/>
      <c r="T112" s="133"/>
      <c r="U112" s="59"/>
      <c r="V112" s="59"/>
      <c r="W112" s="59"/>
      <c r="X112" s="59"/>
      <c r="Y112" s="59"/>
    </row>
    <row r="113" spans="1:28" s="45" customFormat="1" ht="23.25" customHeight="1" x14ac:dyDescent="0.2">
      <c r="A113" s="35">
        <v>90</v>
      </c>
      <c r="B113" s="59"/>
      <c r="C113" s="116" t="s">
        <v>134</v>
      </c>
      <c r="D113" s="59"/>
      <c r="E113" s="59" t="s">
        <v>94</v>
      </c>
      <c r="F113" s="58" t="s">
        <v>54</v>
      </c>
      <c r="G113" s="59"/>
      <c r="H113" s="19">
        <v>18818</v>
      </c>
      <c r="I113" s="40">
        <v>43115</v>
      </c>
      <c r="J113" s="58" t="s">
        <v>135</v>
      </c>
      <c r="K113" s="40">
        <v>43116</v>
      </c>
      <c r="L113" s="134"/>
      <c r="M113" s="14">
        <v>43137</v>
      </c>
      <c r="N113" s="50"/>
      <c r="O113" s="59">
        <f t="shared" si="3"/>
        <v>15</v>
      </c>
      <c r="P113" s="133">
        <f t="shared" si="2"/>
        <v>-30798</v>
      </c>
      <c r="Q113" s="133"/>
      <c r="R113" s="133"/>
      <c r="S113" s="133"/>
      <c r="T113" s="133"/>
      <c r="U113" s="59"/>
      <c r="V113" s="59"/>
      <c r="W113" s="59"/>
      <c r="X113" s="59"/>
      <c r="Y113" s="59"/>
    </row>
    <row r="114" spans="1:28" s="45" customFormat="1" ht="23.25" customHeight="1" x14ac:dyDescent="0.2">
      <c r="A114" s="35">
        <v>91</v>
      </c>
      <c r="B114" s="59"/>
      <c r="C114" s="70" t="s">
        <v>136</v>
      </c>
      <c r="D114" s="59"/>
      <c r="E114" s="59" t="s">
        <v>94</v>
      </c>
      <c r="F114" s="58" t="s">
        <v>54</v>
      </c>
      <c r="G114" s="59"/>
      <c r="H114" s="19">
        <v>18918</v>
      </c>
      <c r="I114" s="40">
        <v>43115</v>
      </c>
      <c r="J114" s="58" t="s">
        <v>137</v>
      </c>
      <c r="K114" s="40">
        <v>43116</v>
      </c>
      <c r="L114" s="134"/>
      <c r="M114" s="44">
        <v>43138</v>
      </c>
      <c r="N114" s="50"/>
      <c r="O114" s="59">
        <f t="shared" si="3"/>
        <v>16</v>
      </c>
      <c r="P114" s="133">
        <f t="shared" si="2"/>
        <v>-30798</v>
      </c>
      <c r="Q114" s="133"/>
      <c r="R114" s="133"/>
      <c r="S114" s="133"/>
      <c r="T114" s="133"/>
      <c r="U114" s="59"/>
      <c r="V114" s="59"/>
      <c r="W114" s="59"/>
      <c r="X114" s="59"/>
      <c r="Y114" s="59"/>
    </row>
    <row r="115" spans="1:28" s="45" customFormat="1" ht="23.25" customHeight="1" x14ac:dyDescent="0.2">
      <c r="A115" s="35">
        <v>92</v>
      </c>
      <c r="B115" s="59"/>
      <c r="C115" s="70" t="s">
        <v>138</v>
      </c>
      <c r="D115" s="59"/>
      <c r="E115" s="59" t="s">
        <v>94</v>
      </c>
      <c r="F115" s="58" t="s">
        <v>54</v>
      </c>
      <c r="G115" s="59"/>
      <c r="H115" s="19">
        <v>19118</v>
      </c>
      <c r="I115" s="40">
        <v>43115</v>
      </c>
      <c r="J115" s="58" t="s">
        <v>139</v>
      </c>
      <c r="K115" s="40">
        <v>43116</v>
      </c>
      <c r="L115" s="134"/>
      <c r="M115" s="44">
        <v>43138</v>
      </c>
      <c r="N115" s="50"/>
      <c r="O115" s="59">
        <f t="shared" si="3"/>
        <v>16</v>
      </c>
      <c r="P115" s="133">
        <f t="shared" si="2"/>
        <v>-30798</v>
      </c>
      <c r="Q115" s="133"/>
      <c r="R115" s="133"/>
      <c r="S115" s="133"/>
      <c r="T115" s="133"/>
      <c r="U115" s="59"/>
      <c r="V115" s="59"/>
      <c r="W115" s="59"/>
      <c r="X115" s="59"/>
      <c r="Y115" s="59"/>
    </row>
    <row r="116" spans="1:28" s="45" customFormat="1" ht="23.25" customHeight="1" x14ac:dyDescent="0.2">
      <c r="A116" s="35">
        <v>93</v>
      </c>
      <c r="B116" s="59"/>
      <c r="C116" s="141" t="s">
        <v>140</v>
      </c>
      <c r="D116" s="59"/>
      <c r="E116" s="35" t="s">
        <v>94</v>
      </c>
      <c r="F116" s="58" t="s">
        <v>54</v>
      </c>
      <c r="G116" s="59"/>
      <c r="H116" s="19">
        <v>19218</v>
      </c>
      <c r="I116" s="40">
        <v>43115</v>
      </c>
      <c r="J116" s="58" t="s">
        <v>141</v>
      </c>
      <c r="K116" s="40">
        <v>43116</v>
      </c>
      <c r="L116" s="134"/>
      <c r="M116" s="14">
        <v>43137</v>
      </c>
      <c r="N116" s="50"/>
      <c r="O116" s="59">
        <f t="shared" si="3"/>
        <v>15</v>
      </c>
      <c r="P116" s="133">
        <f t="shared" si="2"/>
        <v>-30798</v>
      </c>
      <c r="Q116" s="133"/>
      <c r="R116" s="133"/>
      <c r="S116" s="133"/>
      <c r="T116" s="133"/>
      <c r="U116" s="59"/>
      <c r="V116" s="59"/>
      <c r="W116" s="59"/>
      <c r="X116" s="59"/>
      <c r="Y116" s="59"/>
    </row>
    <row r="117" spans="1:28" s="46" customFormat="1" ht="23.25" customHeight="1" x14ac:dyDescent="0.2">
      <c r="A117" s="35">
        <v>94</v>
      </c>
      <c r="B117" s="59"/>
      <c r="C117" s="70" t="s">
        <v>77</v>
      </c>
      <c r="D117" s="59"/>
      <c r="E117" s="59" t="s">
        <v>94</v>
      </c>
      <c r="F117" s="58" t="s">
        <v>54</v>
      </c>
      <c r="G117" s="59"/>
      <c r="H117" s="19">
        <v>19418</v>
      </c>
      <c r="I117" s="40">
        <v>43115</v>
      </c>
      <c r="J117" s="58" t="s">
        <v>142</v>
      </c>
      <c r="K117" s="40">
        <v>43117</v>
      </c>
      <c r="L117" s="134"/>
      <c r="M117" s="44"/>
      <c r="N117" s="50"/>
      <c r="O117" s="59">
        <f t="shared" si="3"/>
        <v>-30799</v>
      </c>
      <c r="P117" s="133">
        <f t="shared" si="2"/>
        <v>-30799</v>
      </c>
      <c r="Q117" s="133"/>
      <c r="R117" s="133"/>
      <c r="S117" s="133"/>
      <c r="T117" s="133"/>
      <c r="U117" s="59"/>
      <c r="V117" s="59"/>
      <c r="W117" s="59"/>
      <c r="X117" s="59"/>
      <c r="Y117" s="59"/>
      <c r="Z117" s="45"/>
      <c r="AA117" s="45"/>
      <c r="AB117" s="45"/>
    </row>
    <row r="118" spans="1:28" s="37" customFormat="1" ht="23.25" customHeight="1" x14ac:dyDescent="0.2">
      <c r="A118" s="35">
        <v>95</v>
      </c>
      <c r="B118" s="59"/>
      <c r="C118" s="141" t="s">
        <v>261</v>
      </c>
      <c r="D118" s="59"/>
      <c r="E118" s="59" t="s">
        <v>94</v>
      </c>
      <c r="F118" s="58" t="s">
        <v>75</v>
      </c>
      <c r="G118" s="59"/>
      <c r="H118" s="19">
        <v>19518</v>
      </c>
      <c r="I118" s="40">
        <v>43115</v>
      </c>
      <c r="J118" s="58" t="s">
        <v>262</v>
      </c>
      <c r="K118" s="40">
        <v>43117</v>
      </c>
      <c r="L118" s="134"/>
      <c r="M118" s="28">
        <v>43186</v>
      </c>
      <c r="N118" s="50"/>
      <c r="O118" s="59">
        <f t="shared" si="3"/>
        <v>49</v>
      </c>
      <c r="P118" s="133">
        <f t="shared" si="2"/>
        <v>-30799</v>
      </c>
      <c r="Q118" s="133"/>
      <c r="R118" s="133" t="s">
        <v>1064</v>
      </c>
      <c r="S118" s="133"/>
      <c r="T118" s="133"/>
      <c r="U118" s="59"/>
      <c r="V118" s="59"/>
      <c r="W118" s="59"/>
      <c r="X118" s="59"/>
      <c r="Y118" s="59"/>
      <c r="Z118" s="45"/>
      <c r="AA118" s="45"/>
      <c r="AB118" s="45"/>
    </row>
    <row r="119" spans="1:28" s="37" customFormat="1" ht="23.25" customHeight="1" x14ac:dyDescent="0.2">
      <c r="A119" s="35">
        <v>96</v>
      </c>
      <c r="B119" s="59"/>
      <c r="C119" s="70" t="s">
        <v>263</v>
      </c>
      <c r="D119" s="59"/>
      <c r="E119" s="59" t="s">
        <v>94</v>
      </c>
      <c r="F119" s="58" t="s">
        <v>75</v>
      </c>
      <c r="G119" s="59"/>
      <c r="H119" s="19">
        <v>19618</v>
      </c>
      <c r="I119" s="40">
        <v>43115</v>
      </c>
      <c r="J119" s="58" t="s">
        <v>262</v>
      </c>
      <c r="K119" s="40">
        <v>43117</v>
      </c>
      <c r="L119" s="134"/>
      <c r="M119" s="44">
        <v>43139</v>
      </c>
      <c r="N119" s="50"/>
      <c r="O119" s="59">
        <f t="shared" si="3"/>
        <v>16</v>
      </c>
      <c r="P119" s="133">
        <f t="shared" si="2"/>
        <v>-30799</v>
      </c>
      <c r="Q119" s="133"/>
      <c r="R119" s="133" t="s">
        <v>1064</v>
      </c>
      <c r="S119" s="133"/>
      <c r="T119" s="133"/>
      <c r="U119" s="59"/>
      <c r="V119" s="59"/>
      <c r="W119" s="59"/>
      <c r="X119" s="59"/>
      <c r="Y119" s="59"/>
      <c r="Z119" s="45"/>
      <c r="AA119" s="45"/>
      <c r="AB119" s="45"/>
    </row>
    <row r="120" spans="1:28" s="37" customFormat="1" ht="23.25" customHeight="1" x14ac:dyDescent="0.2">
      <c r="A120" s="35">
        <v>97</v>
      </c>
      <c r="B120" s="59"/>
      <c r="C120" s="70" t="s">
        <v>264</v>
      </c>
      <c r="D120" s="59"/>
      <c r="E120" s="59" t="s">
        <v>94</v>
      </c>
      <c r="F120" s="58" t="s">
        <v>75</v>
      </c>
      <c r="G120" s="59"/>
      <c r="H120" s="19">
        <v>19718</v>
      </c>
      <c r="I120" s="40">
        <v>43115</v>
      </c>
      <c r="J120" s="58" t="s">
        <v>265</v>
      </c>
      <c r="K120" s="40">
        <v>43117</v>
      </c>
      <c r="L120" s="134"/>
      <c r="M120" s="44">
        <v>43139</v>
      </c>
      <c r="N120" s="50"/>
      <c r="O120" s="59">
        <f t="shared" si="3"/>
        <v>16</v>
      </c>
      <c r="P120" s="133">
        <f t="shared" si="2"/>
        <v>-30799</v>
      </c>
      <c r="Q120" s="133"/>
      <c r="R120" s="133" t="s">
        <v>1064</v>
      </c>
      <c r="S120" s="133"/>
      <c r="T120" s="133"/>
      <c r="U120" s="59"/>
      <c r="V120" s="59"/>
      <c r="W120" s="59"/>
      <c r="X120" s="59"/>
      <c r="Y120" s="59"/>
      <c r="Z120" s="45"/>
      <c r="AA120" s="45"/>
      <c r="AB120" s="45"/>
    </row>
    <row r="121" spans="1:28" s="37" customFormat="1" ht="23.25" customHeight="1" x14ac:dyDescent="0.2">
      <c r="A121" s="35">
        <v>98</v>
      </c>
      <c r="B121" s="59"/>
      <c r="C121" s="70" t="s">
        <v>266</v>
      </c>
      <c r="D121" s="59"/>
      <c r="E121" s="59" t="s">
        <v>94</v>
      </c>
      <c r="F121" s="58" t="s">
        <v>75</v>
      </c>
      <c r="G121" s="59"/>
      <c r="H121" s="19">
        <v>20118</v>
      </c>
      <c r="I121" s="40">
        <v>43116</v>
      </c>
      <c r="J121" s="58" t="s">
        <v>267</v>
      </c>
      <c r="K121" s="40">
        <v>43117</v>
      </c>
      <c r="L121" s="134"/>
      <c r="M121" s="44">
        <v>43139</v>
      </c>
      <c r="N121" s="50"/>
      <c r="O121" s="59">
        <f t="shared" si="3"/>
        <v>16</v>
      </c>
      <c r="P121" s="133">
        <f t="shared" si="2"/>
        <v>-30799</v>
      </c>
      <c r="Q121" s="133"/>
      <c r="R121" s="133" t="s">
        <v>1064</v>
      </c>
      <c r="S121" s="133"/>
      <c r="T121" s="133"/>
      <c r="U121" s="59"/>
      <c r="V121" s="59"/>
      <c r="W121" s="59"/>
      <c r="X121" s="59"/>
      <c r="Y121" s="59"/>
      <c r="Z121" s="45"/>
      <c r="AA121" s="45"/>
      <c r="AB121" s="45"/>
    </row>
    <row r="122" spans="1:28" s="18" customFormat="1" ht="23.25" customHeight="1" x14ac:dyDescent="0.2">
      <c r="A122" s="35">
        <v>99</v>
      </c>
      <c r="B122" s="59"/>
      <c r="C122" s="70" t="s">
        <v>143</v>
      </c>
      <c r="D122" s="59"/>
      <c r="E122" s="59" t="s">
        <v>94</v>
      </c>
      <c r="F122" s="58" t="s">
        <v>75</v>
      </c>
      <c r="G122" s="59"/>
      <c r="H122" s="19">
        <v>22518</v>
      </c>
      <c r="I122" s="40">
        <v>43116</v>
      </c>
      <c r="J122" s="58" t="s">
        <v>267</v>
      </c>
      <c r="K122" s="40">
        <v>43117</v>
      </c>
      <c r="L122" s="134"/>
      <c r="M122" s="44">
        <v>43139</v>
      </c>
      <c r="N122" s="50"/>
      <c r="O122" s="59">
        <f t="shared" si="3"/>
        <v>16</v>
      </c>
      <c r="P122" s="133">
        <f t="shared" si="2"/>
        <v>-30799</v>
      </c>
      <c r="Q122" s="133"/>
      <c r="R122" s="133" t="s">
        <v>1064</v>
      </c>
      <c r="S122" s="133"/>
      <c r="T122" s="133"/>
      <c r="U122" s="59"/>
      <c r="V122" s="59"/>
      <c r="W122" s="59"/>
      <c r="X122" s="59"/>
      <c r="Y122" s="59"/>
      <c r="Z122" s="45"/>
      <c r="AA122" s="45"/>
      <c r="AB122" s="45"/>
    </row>
    <row r="123" spans="1:28" s="18" customFormat="1" ht="23.25" customHeight="1" x14ac:dyDescent="0.2">
      <c r="A123" s="35">
        <v>100</v>
      </c>
      <c r="B123" s="59"/>
      <c r="C123" s="70" t="s">
        <v>143</v>
      </c>
      <c r="D123" s="59"/>
      <c r="E123" s="59" t="s">
        <v>94</v>
      </c>
      <c r="F123" s="58" t="s">
        <v>54</v>
      </c>
      <c r="G123" s="59"/>
      <c r="H123" s="19">
        <v>26018</v>
      </c>
      <c r="I123" s="40">
        <v>43116</v>
      </c>
      <c r="J123" s="58" t="s">
        <v>144</v>
      </c>
      <c r="K123" s="40">
        <v>43117</v>
      </c>
      <c r="L123" s="134">
        <v>43138</v>
      </c>
      <c r="M123" s="44"/>
      <c r="N123" s="50">
        <v>43143</v>
      </c>
      <c r="O123" s="59">
        <f t="shared" si="3"/>
        <v>-30799</v>
      </c>
      <c r="P123" s="133">
        <f t="shared" si="2"/>
        <v>18</v>
      </c>
      <c r="Q123" s="133"/>
      <c r="R123" s="133"/>
      <c r="S123" s="133"/>
      <c r="T123" s="133"/>
      <c r="U123" s="59"/>
      <c r="V123" s="59"/>
      <c r="W123" s="59"/>
      <c r="X123" s="59"/>
      <c r="Y123" s="59"/>
      <c r="Z123" s="45"/>
      <c r="AA123" s="45"/>
      <c r="AB123" s="45"/>
    </row>
    <row r="124" spans="1:28" s="45" customFormat="1" ht="23.25" customHeight="1" x14ac:dyDescent="0.2">
      <c r="A124" s="35">
        <v>101</v>
      </c>
      <c r="B124" s="59"/>
      <c r="C124" s="70" t="s">
        <v>194</v>
      </c>
      <c r="D124" s="59"/>
      <c r="E124" s="59" t="s">
        <v>94</v>
      </c>
      <c r="F124" s="58" t="s">
        <v>24</v>
      </c>
      <c r="G124" s="59"/>
      <c r="H124" s="19">
        <v>26618</v>
      </c>
      <c r="I124" s="40">
        <v>43116</v>
      </c>
      <c r="J124" s="58" t="s">
        <v>111</v>
      </c>
      <c r="K124" s="40">
        <v>43117</v>
      </c>
      <c r="L124" s="134"/>
      <c r="M124" s="14">
        <v>43129</v>
      </c>
      <c r="N124" s="50"/>
      <c r="O124" s="59">
        <f t="shared" si="3"/>
        <v>8</v>
      </c>
      <c r="P124" s="133">
        <f t="shared" si="2"/>
        <v>-30799</v>
      </c>
      <c r="Q124" s="133" t="s">
        <v>1064</v>
      </c>
      <c r="R124" s="133"/>
      <c r="S124" s="133">
        <v>29</v>
      </c>
      <c r="T124" s="133"/>
      <c r="U124" s="59"/>
      <c r="V124" s="59"/>
      <c r="W124" s="59"/>
      <c r="X124" s="59"/>
      <c r="Y124" s="59"/>
    </row>
    <row r="125" spans="1:28" s="45" customFormat="1" ht="23.25" customHeight="1" x14ac:dyDescent="0.2">
      <c r="A125" s="35">
        <v>102</v>
      </c>
      <c r="B125" s="59"/>
      <c r="C125" s="70" t="s">
        <v>254</v>
      </c>
      <c r="D125" s="59"/>
      <c r="E125" s="59" t="s">
        <v>94</v>
      </c>
      <c r="F125" s="58" t="s">
        <v>61</v>
      </c>
      <c r="G125" s="59"/>
      <c r="H125" s="19">
        <v>26818</v>
      </c>
      <c r="I125" s="40">
        <v>43116</v>
      </c>
      <c r="J125" s="58" t="s">
        <v>295</v>
      </c>
      <c r="K125" s="40">
        <v>43117</v>
      </c>
      <c r="L125" s="134"/>
      <c r="M125" s="14">
        <v>43138</v>
      </c>
      <c r="N125" s="50"/>
      <c r="O125" s="59">
        <f t="shared" si="3"/>
        <v>15</v>
      </c>
      <c r="P125" s="133">
        <f t="shared" si="2"/>
        <v>-30799</v>
      </c>
      <c r="Q125" s="133"/>
      <c r="R125" s="133" t="s">
        <v>1064</v>
      </c>
      <c r="S125" s="133"/>
      <c r="T125" s="133"/>
      <c r="U125" s="59"/>
      <c r="V125" s="59"/>
      <c r="W125" s="59"/>
      <c r="X125" s="59"/>
      <c r="Y125" s="59"/>
    </row>
    <row r="126" spans="1:28" s="45" customFormat="1" ht="23.25" customHeight="1" x14ac:dyDescent="0.2">
      <c r="A126" s="35">
        <v>103</v>
      </c>
      <c r="B126" s="59"/>
      <c r="C126" s="70" t="s">
        <v>254</v>
      </c>
      <c r="D126" s="59"/>
      <c r="E126" s="59" t="s">
        <v>94</v>
      </c>
      <c r="F126" s="58" t="s">
        <v>49</v>
      </c>
      <c r="G126" s="59"/>
      <c r="H126" s="19">
        <v>26918</v>
      </c>
      <c r="I126" s="40">
        <v>43116</v>
      </c>
      <c r="J126" s="58" t="s">
        <v>255</v>
      </c>
      <c r="K126" s="40">
        <v>43117</v>
      </c>
      <c r="L126" s="134"/>
      <c r="M126" s="14">
        <v>43130</v>
      </c>
      <c r="N126" s="50"/>
      <c r="O126" s="59">
        <f t="shared" si="3"/>
        <v>9</v>
      </c>
      <c r="P126" s="133">
        <f t="shared" si="2"/>
        <v>-30799</v>
      </c>
      <c r="Q126" s="133"/>
      <c r="R126" s="133" t="s">
        <v>1064</v>
      </c>
      <c r="S126" s="133"/>
      <c r="T126" s="133"/>
      <c r="U126" s="59"/>
      <c r="V126" s="59"/>
      <c r="W126" s="59"/>
      <c r="X126" s="59"/>
      <c r="Y126" s="59"/>
    </row>
    <row r="127" spans="1:28" s="45" customFormat="1" ht="23.25" customHeight="1" x14ac:dyDescent="0.2">
      <c r="A127" s="35">
        <v>104</v>
      </c>
      <c r="B127" s="59"/>
      <c r="C127" s="70" t="s">
        <v>120</v>
      </c>
      <c r="D127" s="59"/>
      <c r="E127" s="59" t="s">
        <v>94</v>
      </c>
      <c r="F127" s="58" t="s">
        <v>22</v>
      </c>
      <c r="G127" s="59"/>
      <c r="H127" s="19">
        <v>27018</v>
      </c>
      <c r="I127" s="40">
        <v>43116</v>
      </c>
      <c r="J127" s="58" t="s">
        <v>122</v>
      </c>
      <c r="K127" s="40">
        <v>43117</v>
      </c>
      <c r="L127" s="134"/>
      <c r="M127" s="14">
        <v>43126</v>
      </c>
      <c r="N127" s="50"/>
      <c r="O127" s="59">
        <f t="shared" si="3"/>
        <v>7</v>
      </c>
      <c r="P127" s="133">
        <f t="shared" si="2"/>
        <v>-30799</v>
      </c>
      <c r="Q127" s="133"/>
      <c r="R127" s="133"/>
      <c r="S127" s="133"/>
      <c r="T127" s="133"/>
      <c r="U127" s="59"/>
      <c r="V127" s="59"/>
      <c r="W127" s="59"/>
      <c r="X127" s="59"/>
      <c r="Y127" s="59"/>
    </row>
    <row r="128" spans="1:28" s="45" customFormat="1" ht="23.25" customHeight="1" x14ac:dyDescent="0.2">
      <c r="A128" s="35">
        <v>105</v>
      </c>
      <c r="B128" s="59"/>
      <c r="C128" s="70" t="s">
        <v>186</v>
      </c>
      <c r="D128" s="59"/>
      <c r="E128" s="59" t="s">
        <v>94</v>
      </c>
      <c r="F128" s="58" t="s">
        <v>29</v>
      </c>
      <c r="G128" s="59"/>
      <c r="H128" s="19">
        <v>27118</v>
      </c>
      <c r="I128" s="40">
        <v>43116</v>
      </c>
      <c r="J128" s="58" t="s">
        <v>187</v>
      </c>
      <c r="K128" s="40">
        <v>43117</v>
      </c>
      <c r="L128" s="134"/>
      <c r="M128" s="44">
        <v>43137</v>
      </c>
      <c r="N128" s="50"/>
      <c r="O128" s="59">
        <f t="shared" si="3"/>
        <v>14</v>
      </c>
      <c r="P128" s="133">
        <f t="shared" si="2"/>
        <v>-30799</v>
      </c>
      <c r="Q128" s="133"/>
      <c r="R128" s="133" t="s">
        <v>1064</v>
      </c>
      <c r="S128" s="133"/>
      <c r="T128" s="133"/>
      <c r="U128" s="59"/>
      <c r="V128" s="59"/>
      <c r="W128" s="59"/>
      <c r="X128" s="59"/>
      <c r="Y128" s="59"/>
    </row>
    <row r="129" spans="1:28" s="18" customFormat="1" ht="23.25" customHeight="1" x14ac:dyDescent="0.2">
      <c r="A129" s="35">
        <v>106</v>
      </c>
      <c r="B129" s="59"/>
      <c r="C129" s="70" t="s">
        <v>240</v>
      </c>
      <c r="D129" s="59"/>
      <c r="E129" s="59" t="s">
        <v>94</v>
      </c>
      <c r="F129" s="58" t="s">
        <v>41</v>
      </c>
      <c r="G129" s="59"/>
      <c r="H129" s="19">
        <v>27418</v>
      </c>
      <c r="I129" s="40">
        <v>43116</v>
      </c>
      <c r="J129" s="58" t="s">
        <v>241</v>
      </c>
      <c r="K129" s="40">
        <v>43118</v>
      </c>
      <c r="L129" s="134"/>
      <c r="M129" s="44">
        <v>43132</v>
      </c>
      <c r="N129" s="50"/>
      <c r="O129" s="59">
        <f t="shared" si="3"/>
        <v>10</v>
      </c>
      <c r="P129" s="133">
        <f t="shared" si="2"/>
        <v>-30800</v>
      </c>
      <c r="Q129" s="133"/>
      <c r="R129" s="133" t="s">
        <v>1064</v>
      </c>
      <c r="S129" s="133"/>
      <c r="T129" s="133"/>
      <c r="U129" s="59"/>
      <c r="V129" s="59"/>
      <c r="W129" s="59"/>
      <c r="X129" s="59"/>
      <c r="Y129" s="59"/>
      <c r="Z129" s="45"/>
      <c r="AA129" s="45"/>
      <c r="AB129" s="45"/>
    </row>
    <row r="130" spans="1:28" s="46" customFormat="1" ht="23.25" customHeight="1" x14ac:dyDescent="0.2">
      <c r="A130" s="35">
        <v>107</v>
      </c>
      <c r="B130" s="59"/>
      <c r="C130" s="70" t="s">
        <v>220</v>
      </c>
      <c r="D130" s="59"/>
      <c r="E130" s="59" t="s">
        <v>94</v>
      </c>
      <c r="F130" s="58" t="s">
        <v>75</v>
      </c>
      <c r="G130" s="59"/>
      <c r="H130" s="19">
        <v>27918</v>
      </c>
      <c r="I130" s="40">
        <v>43116</v>
      </c>
      <c r="J130" s="58" t="s">
        <v>268</v>
      </c>
      <c r="K130" s="40">
        <v>43118</v>
      </c>
      <c r="L130" s="134"/>
      <c r="M130" s="44">
        <v>43139</v>
      </c>
      <c r="N130" s="50"/>
      <c r="O130" s="59">
        <f t="shared" si="3"/>
        <v>15</v>
      </c>
      <c r="P130" s="133">
        <f t="shared" si="2"/>
        <v>-30800</v>
      </c>
      <c r="Q130" s="133"/>
      <c r="R130" s="133" t="s">
        <v>1064</v>
      </c>
      <c r="S130" s="133"/>
      <c r="T130" s="133"/>
      <c r="U130" s="59"/>
      <c r="V130" s="59"/>
      <c r="W130" s="59"/>
      <c r="X130" s="59"/>
      <c r="Y130" s="59"/>
      <c r="Z130" s="45"/>
      <c r="AA130" s="45"/>
      <c r="AB130" s="45"/>
    </row>
    <row r="131" spans="1:28" s="46" customFormat="1" ht="23.25" customHeight="1" x14ac:dyDescent="0.2">
      <c r="A131" s="35">
        <v>108</v>
      </c>
      <c r="B131" s="59"/>
      <c r="C131" s="70" t="s">
        <v>220</v>
      </c>
      <c r="D131" s="59"/>
      <c r="E131" s="59" t="s">
        <v>94</v>
      </c>
      <c r="F131" s="58" t="s">
        <v>75</v>
      </c>
      <c r="G131" s="59"/>
      <c r="H131" s="19">
        <v>28018</v>
      </c>
      <c r="I131" s="40">
        <v>43116</v>
      </c>
      <c r="J131" s="58" t="s">
        <v>269</v>
      </c>
      <c r="K131" s="40">
        <v>43118</v>
      </c>
      <c r="L131" s="134"/>
      <c r="M131" s="44">
        <v>43139</v>
      </c>
      <c r="N131" s="50"/>
      <c r="O131" s="59">
        <f t="shared" si="3"/>
        <v>15</v>
      </c>
      <c r="P131" s="133">
        <f t="shared" si="2"/>
        <v>-30800</v>
      </c>
      <c r="Q131" s="133"/>
      <c r="R131" s="133" t="s">
        <v>1064</v>
      </c>
      <c r="S131" s="133"/>
      <c r="T131" s="133"/>
      <c r="U131" s="59"/>
      <c r="V131" s="59"/>
      <c r="W131" s="59"/>
      <c r="X131" s="59"/>
      <c r="Y131" s="59"/>
      <c r="Z131" s="45"/>
      <c r="AA131" s="45"/>
      <c r="AB131" s="45"/>
    </row>
    <row r="132" spans="1:28" s="18" customFormat="1" ht="23.25" customHeight="1" x14ac:dyDescent="0.2">
      <c r="A132" s="35">
        <v>109</v>
      </c>
      <c r="B132" s="59"/>
      <c r="C132" s="70" t="s">
        <v>270</v>
      </c>
      <c r="D132" s="59"/>
      <c r="E132" s="59" t="s">
        <v>94</v>
      </c>
      <c r="F132" s="58" t="s">
        <v>75</v>
      </c>
      <c r="G132" s="59"/>
      <c r="H132" s="19">
        <v>28118</v>
      </c>
      <c r="I132" s="40">
        <v>43116</v>
      </c>
      <c r="J132" s="58" t="s">
        <v>268</v>
      </c>
      <c r="K132" s="40">
        <v>43118</v>
      </c>
      <c r="L132" s="134"/>
      <c r="M132" s="44">
        <v>43139</v>
      </c>
      <c r="N132" s="50"/>
      <c r="O132" s="59">
        <f t="shared" si="3"/>
        <v>15</v>
      </c>
      <c r="P132" s="133">
        <f t="shared" si="2"/>
        <v>-30800</v>
      </c>
      <c r="Q132" s="133"/>
      <c r="R132" s="133" t="s">
        <v>1064</v>
      </c>
      <c r="S132" s="133"/>
      <c r="T132" s="133"/>
      <c r="U132" s="59"/>
      <c r="V132" s="59"/>
      <c r="W132" s="59"/>
      <c r="X132" s="59"/>
      <c r="Y132" s="59"/>
      <c r="Z132" s="45"/>
      <c r="AA132" s="45"/>
      <c r="AB132" s="45"/>
    </row>
    <row r="133" spans="1:28" s="18" customFormat="1" ht="23.25" customHeight="1" x14ac:dyDescent="0.2">
      <c r="A133" s="35">
        <v>110</v>
      </c>
      <c r="B133" s="59"/>
      <c r="C133" s="70" t="s">
        <v>220</v>
      </c>
      <c r="D133" s="59"/>
      <c r="E133" s="59" t="s">
        <v>94</v>
      </c>
      <c r="F133" s="58" t="s">
        <v>75</v>
      </c>
      <c r="G133" s="59"/>
      <c r="H133" s="19">
        <v>28218</v>
      </c>
      <c r="I133" s="40">
        <v>43116</v>
      </c>
      <c r="J133" s="58" t="s">
        <v>221</v>
      </c>
      <c r="K133" s="40">
        <v>43118</v>
      </c>
      <c r="L133" s="134"/>
      <c r="M133" s="44">
        <v>43139</v>
      </c>
      <c r="N133" s="50"/>
      <c r="O133" s="59">
        <f t="shared" si="3"/>
        <v>15</v>
      </c>
      <c r="P133" s="133">
        <f t="shared" si="2"/>
        <v>-30800</v>
      </c>
      <c r="Q133" s="133"/>
      <c r="R133" s="133" t="s">
        <v>1064</v>
      </c>
      <c r="S133" s="133"/>
      <c r="T133" s="133"/>
      <c r="U133" s="59"/>
      <c r="V133" s="59"/>
      <c r="W133" s="59"/>
      <c r="X133" s="59"/>
      <c r="Y133" s="59"/>
      <c r="Z133" s="45"/>
      <c r="AA133" s="45"/>
      <c r="AB133" s="45"/>
    </row>
    <row r="134" spans="1:28" s="18" customFormat="1" ht="23.25" customHeight="1" x14ac:dyDescent="0.2">
      <c r="A134" s="35">
        <v>111</v>
      </c>
      <c r="B134" s="59"/>
      <c r="C134" s="70" t="s">
        <v>220</v>
      </c>
      <c r="D134" s="59"/>
      <c r="E134" s="59" t="s">
        <v>94</v>
      </c>
      <c r="F134" s="58" t="s">
        <v>75</v>
      </c>
      <c r="G134" s="59"/>
      <c r="H134" s="19">
        <v>28318</v>
      </c>
      <c r="I134" s="40">
        <v>43116</v>
      </c>
      <c r="J134" s="58" t="s">
        <v>221</v>
      </c>
      <c r="K134" s="40">
        <v>43118</v>
      </c>
      <c r="L134" s="134"/>
      <c r="M134" s="44">
        <v>43139</v>
      </c>
      <c r="N134" s="50"/>
      <c r="O134" s="59">
        <f t="shared" si="3"/>
        <v>15</v>
      </c>
      <c r="P134" s="133">
        <f t="shared" si="2"/>
        <v>-30800</v>
      </c>
      <c r="Q134" s="133"/>
      <c r="R134" s="133" t="s">
        <v>1064</v>
      </c>
      <c r="S134" s="133"/>
      <c r="T134" s="133"/>
      <c r="U134" s="59"/>
      <c r="V134" s="59"/>
      <c r="W134" s="59"/>
      <c r="X134" s="59"/>
      <c r="Y134" s="59"/>
      <c r="Z134" s="45"/>
      <c r="AA134" s="45"/>
      <c r="AB134" s="45"/>
    </row>
    <row r="135" spans="1:28" s="18" customFormat="1" ht="23.25" customHeight="1" x14ac:dyDescent="0.2">
      <c r="A135" s="35">
        <v>112</v>
      </c>
      <c r="B135" s="59"/>
      <c r="C135" s="70" t="s">
        <v>220</v>
      </c>
      <c r="D135" s="59"/>
      <c r="E135" s="59" t="s">
        <v>94</v>
      </c>
      <c r="F135" s="58" t="s">
        <v>75</v>
      </c>
      <c r="G135" s="59"/>
      <c r="H135" s="19">
        <v>28418</v>
      </c>
      <c r="I135" s="40">
        <v>43116</v>
      </c>
      <c r="J135" s="58" t="s">
        <v>268</v>
      </c>
      <c r="K135" s="40">
        <v>43118</v>
      </c>
      <c r="L135" s="134"/>
      <c r="M135" s="14">
        <v>43139</v>
      </c>
      <c r="N135" s="50"/>
      <c r="O135" s="59">
        <f t="shared" si="3"/>
        <v>15</v>
      </c>
      <c r="P135" s="133">
        <f t="shared" si="2"/>
        <v>-30800</v>
      </c>
      <c r="Q135" s="133"/>
      <c r="R135" s="133" t="s">
        <v>1064</v>
      </c>
      <c r="S135" s="133"/>
      <c r="T135" s="133"/>
      <c r="U135" s="59"/>
      <c r="V135" s="59"/>
      <c r="W135" s="59"/>
      <c r="X135" s="59"/>
      <c r="Y135" s="59"/>
      <c r="Z135" s="45"/>
      <c r="AA135" s="45"/>
      <c r="AB135" s="45"/>
    </row>
    <row r="136" spans="1:28" s="37" customFormat="1" ht="23.25" customHeight="1" x14ac:dyDescent="0.2">
      <c r="A136" s="35">
        <v>113</v>
      </c>
      <c r="B136" s="59"/>
      <c r="C136" s="70" t="s">
        <v>149</v>
      </c>
      <c r="D136" s="59"/>
      <c r="E136" s="59" t="s">
        <v>94</v>
      </c>
      <c r="F136" s="58" t="s">
        <v>45</v>
      </c>
      <c r="G136" s="59" t="s">
        <v>151</v>
      </c>
      <c r="H136" s="19">
        <v>28518</v>
      </c>
      <c r="I136" s="40">
        <v>43116</v>
      </c>
      <c r="J136" s="58" t="s">
        <v>150</v>
      </c>
      <c r="K136" s="40">
        <v>43118</v>
      </c>
      <c r="L136" s="134"/>
      <c r="M136" s="14">
        <v>43118</v>
      </c>
      <c r="N136" s="50"/>
      <c r="O136" s="59">
        <f t="shared" si="3"/>
        <v>0</v>
      </c>
      <c r="P136" s="133">
        <f t="shared" si="2"/>
        <v>-30800</v>
      </c>
      <c r="Q136" s="133"/>
      <c r="R136" s="133" t="s">
        <v>115</v>
      </c>
      <c r="S136" s="133"/>
      <c r="T136" s="133"/>
      <c r="U136" s="59"/>
      <c r="V136" s="59"/>
      <c r="W136" s="59"/>
      <c r="X136" s="59"/>
      <c r="Y136" s="59"/>
      <c r="Z136" s="45"/>
      <c r="AA136" s="45"/>
      <c r="AB136" s="45"/>
    </row>
    <row r="137" spans="1:28" s="18" customFormat="1" ht="23.25" customHeight="1" x14ac:dyDescent="0.2">
      <c r="A137" s="35">
        <v>114</v>
      </c>
      <c r="B137" s="59"/>
      <c r="C137" s="70" t="s">
        <v>188</v>
      </c>
      <c r="D137" s="59"/>
      <c r="E137" s="59" t="s">
        <v>94</v>
      </c>
      <c r="F137" s="58" t="s">
        <v>29</v>
      </c>
      <c r="G137" s="59"/>
      <c r="H137" s="19">
        <v>28618</v>
      </c>
      <c r="I137" s="40">
        <v>43117</v>
      </c>
      <c r="J137" s="58" t="s">
        <v>189</v>
      </c>
      <c r="K137" s="40">
        <v>43118</v>
      </c>
      <c r="L137" s="134">
        <v>43139</v>
      </c>
      <c r="M137" s="14"/>
      <c r="N137" s="50">
        <v>43153</v>
      </c>
      <c r="O137" s="59">
        <f t="shared" si="3"/>
        <v>-30800</v>
      </c>
      <c r="P137" s="133">
        <f t="shared" si="2"/>
        <v>25</v>
      </c>
      <c r="Q137" s="133"/>
      <c r="R137" s="133" t="s">
        <v>1064</v>
      </c>
      <c r="S137" s="133"/>
      <c r="T137" s="133"/>
      <c r="U137" s="59"/>
      <c r="V137" s="59"/>
      <c r="W137" s="59"/>
      <c r="X137" s="59"/>
      <c r="Y137" s="59"/>
      <c r="Z137" s="45"/>
      <c r="AA137" s="45"/>
      <c r="AB137" s="45"/>
    </row>
    <row r="138" spans="1:28" s="18" customFormat="1" ht="23.25" customHeight="1" x14ac:dyDescent="0.2">
      <c r="A138" s="35">
        <v>115</v>
      </c>
      <c r="B138" s="59"/>
      <c r="C138" s="70" t="s">
        <v>190</v>
      </c>
      <c r="D138" s="59"/>
      <c r="E138" s="59" t="s">
        <v>94</v>
      </c>
      <c r="F138" s="58" t="s">
        <v>29</v>
      </c>
      <c r="G138" s="59"/>
      <c r="H138" s="19">
        <v>28818</v>
      </c>
      <c r="I138" s="40">
        <v>43117</v>
      </c>
      <c r="J138" s="58" t="s">
        <v>191</v>
      </c>
      <c r="K138" s="40">
        <v>43118</v>
      </c>
      <c r="L138" s="134">
        <v>43139</v>
      </c>
      <c r="M138" s="14"/>
      <c r="N138" s="50">
        <v>43153</v>
      </c>
      <c r="O138" s="59">
        <f t="shared" si="3"/>
        <v>-30800</v>
      </c>
      <c r="P138" s="133">
        <f t="shared" si="2"/>
        <v>25</v>
      </c>
      <c r="Q138" s="133"/>
      <c r="R138" s="133" t="s">
        <v>1064</v>
      </c>
      <c r="S138" s="133"/>
      <c r="T138" s="133"/>
      <c r="U138" s="59"/>
      <c r="V138" s="59"/>
      <c r="W138" s="59"/>
      <c r="X138" s="59"/>
      <c r="Y138" s="59"/>
      <c r="Z138" s="45"/>
      <c r="AA138" s="45"/>
      <c r="AB138" s="45"/>
    </row>
    <row r="139" spans="1:28" s="18" customFormat="1" ht="23.25" customHeight="1" x14ac:dyDescent="0.2">
      <c r="A139" s="35">
        <v>116</v>
      </c>
      <c r="B139" s="59"/>
      <c r="C139" s="141" t="s">
        <v>154</v>
      </c>
      <c r="D139" s="35"/>
      <c r="E139" s="35" t="s">
        <v>94</v>
      </c>
      <c r="F139" s="58" t="s">
        <v>26</v>
      </c>
      <c r="G139" s="59"/>
      <c r="H139" s="19">
        <v>28918</v>
      </c>
      <c r="I139" s="40">
        <v>43117</v>
      </c>
      <c r="J139" s="58" t="s">
        <v>155</v>
      </c>
      <c r="K139" s="40">
        <v>43118</v>
      </c>
      <c r="L139" s="134"/>
      <c r="M139" s="15">
        <v>43138</v>
      </c>
      <c r="N139" s="50"/>
      <c r="O139" s="59">
        <f t="shared" si="3"/>
        <v>14</v>
      </c>
      <c r="P139" s="133">
        <f t="shared" si="2"/>
        <v>-30800</v>
      </c>
      <c r="Q139" s="133"/>
      <c r="R139" s="133"/>
      <c r="S139" s="133"/>
      <c r="T139" s="133"/>
      <c r="U139" s="59"/>
      <c r="V139" s="59"/>
      <c r="W139" s="59"/>
      <c r="X139" s="59"/>
      <c r="Y139" s="59"/>
      <c r="Z139" s="45"/>
      <c r="AA139" s="45"/>
      <c r="AB139" s="45"/>
    </row>
    <row r="140" spans="1:28" s="18" customFormat="1" ht="23.25" customHeight="1" x14ac:dyDescent="0.2">
      <c r="A140" s="35">
        <v>117</v>
      </c>
      <c r="B140" s="59"/>
      <c r="C140" s="70" t="s">
        <v>188</v>
      </c>
      <c r="D140" s="59"/>
      <c r="E140" s="59" t="s">
        <v>94</v>
      </c>
      <c r="F140" s="58" t="s">
        <v>29</v>
      </c>
      <c r="G140" s="59"/>
      <c r="H140" s="19">
        <v>29018</v>
      </c>
      <c r="I140" s="40">
        <v>43117</v>
      </c>
      <c r="J140" s="58" t="s">
        <v>192</v>
      </c>
      <c r="K140" s="40">
        <v>43118</v>
      </c>
      <c r="L140" s="134">
        <v>43139</v>
      </c>
      <c r="M140" s="44"/>
      <c r="N140" s="50">
        <v>43153</v>
      </c>
      <c r="O140" s="59">
        <f t="shared" si="3"/>
        <v>-30800</v>
      </c>
      <c r="P140" s="133">
        <f t="shared" si="2"/>
        <v>25</v>
      </c>
      <c r="Q140" s="133"/>
      <c r="R140" s="133" t="s">
        <v>1064</v>
      </c>
      <c r="S140" s="133"/>
      <c r="T140" s="133"/>
      <c r="U140" s="59"/>
      <c r="V140" s="59"/>
      <c r="W140" s="59"/>
      <c r="X140" s="59"/>
      <c r="Y140" s="59"/>
      <c r="Z140" s="45"/>
      <c r="AA140" s="45"/>
      <c r="AB140" s="45"/>
    </row>
    <row r="141" spans="1:28" s="18" customFormat="1" ht="23.25" customHeight="1" x14ac:dyDescent="0.2">
      <c r="A141" s="35">
        <v>118</v>
      </c>
      <c r="B141" s="59"/>
      <c r="C141" s="70" t="s">
        <v>291</v>
      </c>
      <c r="D141" s="59"/>
      <c r="E141" s="59" t="s">
        <v>94</v>
      </c>
      <c r="F141" s="58" t="s">
        <v>44</v>
      </c>
      <c r="G141" s="59"/>
      <c r="H141" s="19">
        <v>29118</v>
      </c>
      <c r="I141" s="40">
        <v>43117</v>
      </c>
      <c r="J141" s="58" t="s">
        <v>352</v>
      </c>
      <c r="K141" s="40">
        <v>43118</v>
      </c>
      <c r="L141" s="134"/>
      <c r="M141" s="44"/>
      <c r="N141" s="50"/>
      <c r="O141" s="59">
        <f t="shared" si="3"/>
        <v>-30800</v>
      </c>
      <c r="P141" s="133">
        <f t="shared" si="2"/>
        <v>-30800</v>
      </c>
      <c r="Q141" s="133"/>
      <c r="R141" s="133" t="s">
        <v>1064</v>
      </c>
      <c r="S141" s="133"/>
      <c r="T141" s="133"/>
      <c r="U141" s="59"/>
      <c r="V141" s="59"/>
      <c r="W141" s="59"/>
      <c r="X141" s="59"/>
      <c r="Y141" s="59"/>
      <c r="Z141" s="45"/>
      <c r="AA141" s="45"/>
      <c r="AB141" s="45"/>
    </row>
    <row r="142" spans="1:28" s="18" customFormat="1" ht="23.25" customHeight="1" x14ac:dyDescent="0.2">
      <c r="A142" s="35">
        <v>119</v>
      </c>
      <c r="B142" s="59"/>
      <c r="C142" s="141" t="s">
        <v>287</v>
      </c>
      <c r="D142" s="59"/>
      <c r="E142" s="59" t="s">
        <v>94</v>
      </c>
      <c r="F142" s="58" t="s">
        <v>31</v>
      </c>
      <c r="G142" s="59"/>
      <c r="H142" s="19">
        <v>29218</v>
      </c>
      <c r="I142" s="40">
        <v>43117</v>
      </c>
      <c r="J142" s="58" t="s">
        <v>288</v>
      </c>
      <c r="K142" s="40">
        <v>43119</v>
      </c>
      <c r="L142" s="134"/>
      <c r="M142" s="15">
        <v>43138</v>
      </c>
      <c r="N142" s="50"/>
      <c r="O142" s="59">
        <f t="shared" si="3"/>
        <v>13</v>
      </c>
      <c r="P142" s="133">
        <f t="shared" si="2"/>
        <v>-30801</v>
      </c>
      <c r="Q142" s="133"/>
      <c r="R142" s="133" t="s">
        <v>1064</v>
      </c>
      <c r="S142" s="133"/>
      <c r="T142" s="133"/>
      <c r="U142" s="59"/>
      <c r="V142" s="59"/>
      <c r="W142" s="59"/>
      <c r="X142" s="59"/>
      <c r="Y142" s="59"/>
      <c r="Z142" s="45"/>
      <c r="AA142" s="45"/>
      <c r="AB142" s="45"/>
    </row>
    <row r="143" spans="1:28" s="18" customFormat="1" ht="23.25" customHeight="1" x14ac:dyDescent="0.2">
      <c r="A143" s="35">
        <v>120</v>
      </c>
      <c r="B143" s="59"/>
      <c r="C143" s="70" t="s">
        <v>203</v>
      </c>
      <c r="D143" s="59"/>
      <c r="E143" s="59" t="s">
        <v>94</v>
      </c>
      <c r="F143" s="58" t="s">
        <v>55</v>
      </c>
      <c r="G143" s="59" t="s">
        <v>43</v>
      </c>
      <c r="H143" s="19">
        <v>29318</v>
      </c>
      <c r="I143" s="40">
        <v>43117</v>
      </c>
      <c r="J143" s="58" t="s">
        <v>204</v>
      </c>
      <c r="K143" s="40">
        <v>43119</v>
      </c>
      <c r="L143" s="134"/>
      <c r="M143" s="44">
        <v>43119</v>
      </c>
      <c r="N143" s="50"/>
      <c r="O143" s="59">
        <f t="shared" si="3"/>
        <v>0</v>
      </c>
      <c r="P143" s="133">
        <f t="shared" si="2"/>
        <v>-30801</v>
      </c>
      <c r="Q143" s="133"/>
      <c r="R143" s="133" t="s">
        <v>1064</v>
      </c>
      <c r="S143" s="133"/>
      <c r="T143" s="133"/>
      <c r="U143" s="59"/>
      <c r="V143" s="59"/>
      <c r="W143" s="59"/>
      <c r="X143" s="59"/>
      <c r="Y143" s="59"/>
      <c r="Z143" s="45"/>
      <c r="AA143" s="45"/>
      <c r="AB143" s="45"/>
    </row>
    <row r="144" spans="1:28" s="18" customFormat="1" ht="23.25" customHeight="1" x14ac:dyDescent="0.2">
      <c r="A144" s="35">
        <v>121</v>
      </c>
      <c r="B144" s="59"/>
      <c r="C144" s="70" t="s">
        <v>205</v>
      </c>
      <c r="D144" s="59"/>
      <c r="E144" s="59" t="s">
        <v>94</v>
      </c>
      <c r="F144" s="58" t="s">
        <v>55</v>
      </c>
      <c r="G144" s="59" t="s">
        <v>43</v>
      </c>
      <c r="H144" s="19">
        <v>29418</v>
      </c>
      <c r="I144" s="40">
        <v>43117</v>
      </c>
      <c r="J144" s="58" t="s">
        <v>206</v>
      </c>
      <c r="K144" s="40">
        <v>43119</v>
      </c>
      <c r="L144" s="134"/>
      <c r="M144" s="44">
        <v>43119</v>
      </c>
      <c r="N144" s="50"/>
      <c r="O144" s="59">
        <f t="shared" si="3"/>
        <v>0</v>
      </c>
      <c r="P144" s="133">
        <f t="shared" si="2"/>
        <v>-30801</v>
      </c>
      <c r="Q144" s="133"/>
      <c r="R144" s="133" t="s">
        <v>1064</v>
      </c>
      <c r="S144" s="133"/>
      <c r="T144" s="133"/>
      <c r="U144" s="59"/>
      <c r="V144" s="59"/>
      <c r="W144" s="59"/>
      <c r="X144" s="59"/>
      <c r="Y144" s="59"/>
      <c r="Z144" s="45"/>
      <c r="AA144" s="45"/>
      <c r="AB144" s="45"/>
    </row>
    <row r="145" spans="1:28" s="18" customFormat="1" ht="23.25" customHeight="1" x14ac:dyDescent="0.2">
      <c r="A145" s="35">
        <v>122</v>
      </c>
      <c r="B145" s="59"/>
      <c r="C145" s="70" t="s">
        <v>103</v>
      </c>
      <c r="D145" s="59"/>
      <c r="E145" s="59" t="s">
        <v>94</v>
      </c>
      <c r="F145" s="58" t="s">
        <v>29</v>
      </c>
      <c r="G145" s="59"/>
      <c r="H145" s="19">
        <v>29518</v>
      </c>
      <c r="I145" s="40">
        <v>43118</v>
      </c>
      <c r="J145" s="58" t="s">
        <v>193</v>
      </c>
      <c r="K145" s="40">
        <v>43119</v>
      </c>
      <c r="L145" s="134"/>
      <c r="M145" s="44">
        <v>43138</v>
      </c>
      <c r="N145" s="50"/>
      <c r="O145" s="59">
        <f t="shared" si="3"/>
        <v>13</v>
      </c>
      <c r="P145" s="133">
        <f t="shared" si="2"/>
        <v>-30801</v>
      </c>
      <c r="Q145" s="133"/>
      <c r="R145" s="133"/>
      <c r="S145" s="133"/>
      <c r="T145" s="133"/>
      <c r="U145" s="59"/>
      <c r="V145" s="59"/>
      <c r="W145" s="59"/>
      <c r="X145" s="59"/>
      <c r="Y145" s="59"/>
      <c r="Z145" s="45"/>
      <c r="AA145" s="45"/>
      <c r="AB145" s="45"/>
    </row>
    <row r="146" spans="1:28" s="18" customFormat="1" ht="23.25" customHeight="1" x14ac:dyDescent="0.2">
      <c r="A146" s="35">
        <v>123</v>
      </c>
      <c r="B146" s="59"/>
      <c r="C146" s="141" t="s">
        <v>194</v>
      </c>
      <c r="D146" s="59" t="s">
        <v>51</v>
      </c>
      <c r="E146" s="59" t="s">
        <v>94</v>
      </c>
      <c r="F146" s="70" t="s">
        <v>31</v>
      </c>
      <c r="G146" s="59"/>
      <c r="H146" s="19">
        <v>29618</v>
      </c>
      <c r="I146" s="40">
        <v>43118</v>
      </c>
      <c r="J146" s="70" t="s">
        <v>289</v>
      </c>
      <c r="K146" s="40">
        <v>43119</v>
      </c>
      <c r="L146" s="134"/>
      <c r="M146" s="44">
        <v>43122</v>
      </c>
      <c r="N146" s="50"/>
      <c r="O146" s="59">
        <f t="shared" si="3"/>
        <v>1</v>
      </c>
      <c r="P146" s="133">
        <f t="shared" si="2"/>
        <v>-30801</v>
      </c>
      <c r="Q146" s="133" t="s">
        <v>1064</v>
      </c>
      <c r="R146" s="133"/>
      <c r="S146" s="133"/>
      <c r="T146" s="133"/>
      <c r="U146" s="59"/>
      <c r="V146" s="59"/>
      <c r="W146" s="59"/>
      <c r="X146" s="59"/>
      <c r="Y146" s="59"/>
      <c r="Z146" s="45"/>
      <c r="AA146" s="45"/>
      <c r="AB146" s="45"/>
    </row>
    <row r="147" spans="1:28" s="46" customFormat="1" ht="23.25" customHeight="1" x14ac:dyDescent="0.2">
      <c r="A147" s="35">
        <v>124</v>
      </c>
      <c r="B147" s="59"/>
      <c r="C147" s="70" t="s">
        <v>117</v>
      </c>
      <c r="D147" s="59"/>
      <c r="E147" s="59" t="s">
        <v>94</v>
      </c>
      <c r="F147" s="58" t="s">
        <v>31</v>
      </c>
      <c r="G147" s="59"/>
      <c r="H147" s="19">
        <v>29718</v>
      </c>
      <c r="I147" s="40">
        <v>43118</v>
      </c>
      <c r="J147" s="58" t="s">
        <v>290</v>
      </c>
      <c r="K147" s="40">
        <v>43119</v>
      </c>
      <c r="L147" s="134"/>
      <c r="M147" s="44">
        <v>43171</v>
      </c>
      <c r="N147" s="50"/>
      <c r="O147" s="59">
        <f t="shared" si="3"/>
        <v>36</v>
      </c>
      <c r="P147" s="133">
        <f t="shared" si="2"/>
        <v>-30801</v>
      </c>
      <c r="Q147" s="133"/>
      <c r="R147" s="133" t="s">
        <v>1064</v>
      </c>
      <c r="S147" s="133"/>
      <c r="T147" s="133"/>
      <c r="U147" s="59"/>
      <c r="V147" s="59"/>
      <c r="W147" s="59"/>
      <c r="X147" s="59"/>
      <c r="Y147" s="59"/>
      <c r="Z147" s="45"/>
      <c r="AA147" s="45"/>
      <c r="AB147" s="45"/>
    </row>
    <row r="148" spans="1:28" s="46" customFormat="1" ht="23.25" customHeight="1" x14ac:dyDescent="0.2">
      <c r="A148" s="35">
        <v>125</v>
      </c>
      <c r="B148" s="59"/>
      <c r="C148" s="70" t="s">
        <v>211</v>
      </c>
      <c r="D148" s="59"/>
      <c r="E148" s="59" t="s">
        <v>94</v>
      </c>
      <c r="F148" s="58" t="s">
        <v>33</v>
      </c>
      <c r="G148" s="59"/>
      <c r="H148" s="19">
        <v>29918</v>
      </c>
      <c r="I148" s="40">
        <v>43118</v>
      </c>
      <c r="J148" s="58" t="s">
        <v>212</v>
      </c>
      <c r="K148" s="40">
        <v>43119</v>
      </c>
      <c r="L148" s="134"/>
      <c r="M148" s="44">
        <v>43132</v>
      </c>
      <c r="N148" s="50"/>
      <c r="O148" s="59">
        <f t="shared" si="3"/>
        <v>9</v>
      </c>
      <c r="P148" s="133">
        <f t="shared" si="2"/>
        <v>-30801</v>
      </c>
      <c r="Q148" s="133" t="s">
        <v>1064</v>
      </c>
      <c r="R148" s="133"/>
      <c r="S148" s="133">
        <v>30</v>
      </c>
      <c r="T148" s="133"/>
      <c r="U148" s="59"/>
      <c r="V148" s="59"/>
      <c r="W148" s="59"/>
      <c r="X148" s="59"/>
      <c r="Y148" s="59"/>
      <c r="Z148" s="45"/>
      <c r="AA148" s="45"/>
      <c r="AB148" s="45"/>
    </row>
    <row r="149" spans="1:28" s="46" customFormat="1" ht="23.25" customHeight="1" x14ac:dyDescent="0.2">
      <c r="A149" s="35">
        <v>126</v>
      </c>
      <c r="B149" s="59"/>
      <c r="C149" s="70" t="s">
        <v>211</v>
      </c>
      <c r="D149" s="59"/>
      <c r="E149" s="59" t="s">
        <v>94</v>
      </c>
      <c r="F149" s="58" t="s">
        <v>33</v>
      </c>
      <c r="G149" s="59"/>
      <c r="H149" s="19">
        <v>30018</v>
      </c>
      <c r="I149" s="40">
        <v>43118</v>
      </c>
      <c r="J149" s="58" t="s">
        <v>212</v>
      </c>
      <c r="K149" s="40">
        <v>43119</v>
      </c>
      <c r="L149" s="134"/>
      <c r="M149" s="44">
        <v>43132</v>
      </c>
      <c r="N149" s="50"/>
      <c r="O149" s="59">
        <f t="shared" si="3"/>
        <v>9</v>
      </c>
      <c r="P149" s="133">
        <f t="shared" si="2"/>
        <v>-30801</v>
      </c>
      <c r="Q149" s="133" t="s">
        <v>1064</v>
      </c>
      <c r="R149" s="133"/>
      <c r="S149" s="133">
        <v>30</v>
      </c>
      <c r="T149" s="133"/>
      <c r="U149" s="59"/>
      <c r="V149" s="59"/>
      <c r="W149" s="59"/>
      <c r="X149" s="59"/>
      <c r="Y149" s="59"/>
      <c r="Z149" s="45"/>
      <c r="AA149" s="45"/>
      <c r="AB149" s="45"/>
    </row>
    <row r="150" spans="1:28" s="18" customFormat="1" ht="23.25" customHeight="1" x14ac:dyDescent="0.2">
      <c r="A150" s="35">
        <v>127</v>
      </c>
      <c r="B150" s="59"/>
      <c r="C150" s="70" t="s">
        <v>152</v>
      </c>
      <c r="D150" s="59"/>
      <c r="E150" s="59" t="s">
        <v>94</v>
      </c>
      <c r="F150" s="58" t="s">
        <v>45</v>
      </c>
      <c r="G150" s="59" t="s">
        <v>43</v>
      </c>
      <c r="H150" s="19">
        <v>30218</v>
      </c>
      <c r="I150" s="40">
        <v>43118</v>
      </c>
      <c r="J150" s="58" t="s">
        <v>153</v>
      </c>
      <c r="K150" s="40">
        <v>43122</v>
      </c>
      <c r="L150" s="134"/>
      <c r="M150" s="44">
        <v>43124</v>
      </c>
      <c r="N150" s="50"/>
      <c r="O150" s="59">
        <f t="shared" si="3"/>
        <v>2</v>
      </c>
      <c r="P150" s="133">
        <f t="shared" si="2"/>
        <v>-30802</v>
      </c>
      <c r="Q150" s="133" t="s">
        <v>115</v>
      </c>
      <c r="R150" s="133"/>
      <c r="S150" s="133"/>
      <c r="T150" s="133"/>
      <c r="U150" s="59"/>
      <c r="V150" s="59"/>
      <c r="W150" s="59"/>
      <c r="X150" s="59"/>
      <c r="Y150" s="59"/>
      <c r="Z150" s="45"/>
      <c r="AA150" s="45"/>
      <c r="AB150" s="45"/>
    </row>
    <row r="151" spans="1:28" s="45" customFormat="1" ht="23.25" customHeight="1" x14ac:dyDescent="0.2">
      <c r="A151" s="35">
        <v>128</v>
      </c>
      <c r="B151" s="59"/>
      <c r="C151" s="70" t="s">
        <v>152</v>
      </c>
      <c r="D151" s="59"/>
      <c r="E151" s="59" t="s">
        <v>94</v>
      </c>
      <c r="F151" s="58" t="s">
        <v>45</v>
      </c>
      <c r="G151" s="59" t="s">
        <v>43</v>
      </c>
      <c r="H151" s="19">
        <v>30318</v>
      </c>
      <c r="I151" s="40">
        <v>43118</v>
      </c>
      <c r="J151" s="58" t="s">
        <v>153</v>
      </c>
      <c r="K151" s="40">
        <v>43122</v>
      </c>
      <c r="L151" s="134"/>
      <c r="M151" s="44">
        <v>43124</v>
      </c>
      <c r="N151" s="50"/>
      <c r="O151" s="59">
        <f t="shared" ref="O151:O178" si="4">(NETWORKDAYS(K151,M151))-1</f>
        <v>2</v>
      </c>
      <c r="P151" s="133">
        <f t="shared" ref="P151:P214" si="5">(NETWORKDAYS(K151,N151))-1</f>
        <v>-30802</v>
      </c>
      <c r="Q151" s="133" t="s">
        <v>115</v>
      </c>
      <c r="R151" s="133"/>
      <c r="S151" s="133"/>
      <c r="T151" s="133"/>
      <c r="U151" s="59"/>
      <c r="V151" s="59"/>
      <c r="W151" s="59"/>
      <c r="X151" s="59"/>
      <c r="Y151" s="59"/>
    </row>
    <row r="152" spans="1:28" s="37" customFormat="1" ht="23.25" customHeight="1" x14ac:dyDescent="0.2">
      <c r="A152" s="35">
        <v>129</v>
      </c>
      <c r="B152" s="59"/>
      <c r="C152" s="141" t="s">
        <v>242</v>
      </c>
      <c r="D152" s="35"/>
      <c r="E152" s="35" t="s">
        <v>94</v>
      </c>
      <c r="F152" s="58" t="s">
        <v>41</v>
      </c>
      <c r="G152" s="59"/>
      <c r="H152" s="19">
        <v>30818</v>
      </c>
      <c r="I152" s="40">
        <v>43118</v>
      </c>
      <c r="J152" s="58" t="s">
        <v>243</v>
      </c>
      <c r="K152" s="40">
        <v>43122</v>
      </c>
      <c r="L152" s="134"/>
      <c r="M152" s="14">
        <v>43124</v>
      </c>
      <c r="N152" s="50"/>
      <c r="O152" s="59">
        <f t="shared" si="4"/>
        <v>2</v>
      </c>
      <c r="P152" s="133">
        <f t="shared" si="5"/>
        <v>-30802</v>
      </c>
      <c r="Q152" s="133"/>
      <c r="R152" s="133" t="s">
        <v>1064</v>
      </c>
      <c r="S152" s="133"/>
      <c r="T152" s="133"/>
      <c r="U152" s="59"/>
      <c r="V152" s="59"/>
      <c r="W152" s="59"/>
      <c r="X152" s="59"/>
      <c r="Y152" s="59"/>
      <c r="Z152" s="45"/>
      <c r="AA152" s="45"/>
      <c r="AB152" s="45"/>
    </row>
    <row r="153" spans="1:28" s="45" customFormat="1" ht="23.25" customHeight="1" x14ac:dyDescent="0.2">
      <c r="A153" s="35">
        <v>130</v>
      </c>
      <c r="B153" s="59"/>
      <c r="C153" s="70" t="s">
        <v>244</v>
      </c>
      <c r="D153" s="59"/>
      <c r="E153" s="59" t="s">
        <v>94</v>
      </c>
      <c r="F153" s="58" t="s">
        <v>41</v>
      </c>
      <c r="G153" s="59"/>
      <c r="H153" s="19">
        <v>31018</v>
      </c>
      <c r="I153" s="40">
        <v>43118</v>
      </c>
      <c r="J153" s="58" t="s">
        <v>245</v>
      </c>
      <c r="K153" s="40">
        <v>43122</v>
      </c>
      <c r="L153" s="134"/>
      <c r="M153" s="14">
        <v>43124</v>
      </c>
      <c r="N153" s="50"/>
      <c r="O153" s="59">
        <f t="shared" si="4"/>
        <v>2</v>
      </c>
      <c r="P153" s="133">
        <f t="shared" si="5"/>
        <v>-30802</v>
      </c>
      <c r="Q153" s="133"/>
      <c r="R153" s="133" t="s">
        <v>1064</v>
      </c>
      <c r="S153" s="133"/>
      <c r="T153" s="133"/>
      <c r="U153" s="59"/>
      <c r="V153" s="59"/>
      <c r="W153" s="59"/>
      <c r="X153" s="59"/>
      <c r="Y153" s="59"/>
    </row>
    <row r="154" spans="1:28" s="18" customFormat="1" ht="23.25" customHeight="1" x14ac:dyDescent="0.2">
      <c r="A154" s="35">
        <v>131</v>
      </c>
      <c r="B154" s="59"/>
      <c r="C154" s="70" t="s">
        <v>242</v>
      </c>
      <c r="D154" s="59"/>
      <c r="E154" s="59" t="s">
        <v>94</v>
      </c>
      <c r="F154" s="58" t="s">
        <v>41</v>
      </c>
      <c r="G154" s="59"/>
      <c r="H154" s="19">
        <v>31118</v>
      </c>
      <c r="I154" s="40">
        <v>43118</v>
      </c>
      <c r="J154" s="58" t="s">
        <v>243</v>
      </c>
      <c r="K154" s="40">
        <v>43122</v>
      </c>
      <c r="L154" s="134"/>
      <c r="M154" s="14">
        <v>43124</v>
      </c>
      <c r="N154" s="50"/>
      <c r="O154" s="59">
        <f t="shared" si="4"/>
        <v>2</v>
      </c>
      <c r="P154" s="133">
        <f t="shared" si="5"/>
        <v>-30802</v>
      </c>
      <c r="Q154" s="133"/>
      <c r="R154" s="133" t="s">
        <v>1064</v>
      </c>
      <c r="S154" s="133"/>
      <c r="T154" s="133"/>
      <c r="U154" s="59"/>
      <c r="V154" s="59"/>
      <c r="W154" s="59"/>
      <c r="X154" s="59"/>
      <c r="Y154" s="59"/>
      <c r="Z154" s="45"/>
      <c r="AA154" s="45"/>
      <c r="AB154" s="45"/>
    </row>
    <row r="155" spans="1:28" s="37" customFormat="1" ht="23.25" customHeight="1" x14ac:dyDescent="0.2">
      <c r="A155" s="35">
        <v>132</v>
      </c>
      <c r="B155" s="59"/>
      <c r="C155" s="70" t="s">
        <v>246</v>
      </c>
      <c r="D155" s="59"/>
      <c r="E155" s="59" t="s">
        <v>94</v>
      </c>
      <c r="F155" s="58" t="s">
        <v>41</v>
      </c>
      <c r="G155" s="59"/>
      <c r="H155" s="19">
        <v>31218</v>
      </c>
      <c r="I155" s="40">
        <v>43119</v>
      </c>
      <c r="J155" s="58" t="s">
        <v>247</v>
      </c>
      <c r="K155" s="40">
        <v>43122</v>
      </c>
      <c r="L155" s="134"/>
      <c r="M155" s="44">
        <v>43143</v>
      </c>
      <c r="N155" s="50"/>
      <c r="O155" s="59">
        <f t="shared" si="4"/>
        <v>15</v>
      </c>
      <c r="P155" s="133">
        <f t="shared" si="5"/>
        <v>-30802</v>
      </c>
      <c r="Q155" s="133"/>
      <c r="R155" s="133" t="s">
        <v>1064</v>
      </c>
      <c r="S155" s="133"/>
      <c r="T155" s="133"/>
      <c r="U155" s="59"/>
      <c r="V155" s="59"/>
      <c r="W155" s="59"/>
      <c r="X155" s="59"/>
      <c r="Y155" s="59"/>
      <c r="Z155" s="45"/>
      <c r="AA155" s="45"/>
      <c r="AB155" s="45"/>
    </row>
    <row r="156" spans="1:28" s="18" customFormat="1" ht="23.25" customHeight="1" x14ac:dyDescent="0.2">
      <c r="A156" s="35">
        <v>133</v>
      </c>
      <c r="B156" s="59"/>
      <c r="C156" s="70" t="s">
        <v>92</v>
      </c>
      <c r="D156" s="59"/>
      <c r="E156" s="59" t="s">
        <v>94</v>
      </c>
      <c r="F156" s="58" t="s">
        <v>42</v>
      </c>
      <c r="G156" s="59"/>
      <c r="H156" s="19">
        <v>31318</v>
      </c>
      <c r="I156" s="40">
        <v>43119</v>
      </c>
      <c r="J156" s="58" t="s">
        <v>195</v>
      </c>
      <c r="K156" s="40">
        <v>43122</v>
      </c>
      <c r="L156" s="134"/>
      <c r="M156" s="44">
        <v>43144</v>
      </c>
      <c r="N156" s="50"/>
      <c r="O156" s="59">
        <f t="shared" si="4"/>
        <v>16</v>
      </c>
      <c r="P156" s="133">
        <f t="shared" si="5"/>
        <v>-30802</v>
      </c>
      <c r="Q156" s="133"/>
      <c r="R156" s="133"/>
      <c r="S156" s="133"/>
      <c r="T156" s="133"/>
      <c r="U156" s="59"/>
      <c r="V156" s="59"/>
      <c r="W156" s="59"/>
      <c r="X156" s="59"/>
      <c r="Y156" s="59"/>
      <c r="Z156" s="45"/>
      <c r="AA156" s="45"/>
      <c r="AB156" s="45"/>
    </row>
    <row r="157" spans="1:28" s="18" customFormat="1" ht="23.25" customHeight="1" x14ac:dyDescent="0.2">
      <c r="A157" s="35">
        <v>134</v>
      </c>
      <c r="B157" s="59"/>
      <c r="C157" s="70" t="s">
        <v>116</v>
      </c>
      <c r="D157" s="59"/>
      <c r="E157" s="59" t="s">
        <v>94</v>
      </c>
      <c r="F157" s="58" t="s">
        <v>40</v>
      </c>
      <c r="G157" s="59"/>
      <c r="H157" s="19">
        <v>31618</v>
      </c>
      <c r="I157" s="40">
        <v>43119</v>
      </c>
      <c r="J157" s="58" t="s">
        <v>298</v>
      </c>
      <c r="K157" s="40">
        <v>43123</v>
      </c>
      <c r="L157" s="134"/>
      <c r="M157" s="44">
        <v>43122</v>
      </c>
      <c r="N157" s="50"/>
      <c r="O157" s="142">
        <f t="shared" si="4"/>
        <v>-3</v>
      </c>
      <c r="P157" s="133">
        <f t="shared" si="5"/>
        <v>-30803</v>
      </c>
      <c r="Q157" s="133"/>
      <c r="R157" s="133" t="s">
        <v>1064</v>
      </c>
      <c r="S157" s="133">
        <v>59</v>
      </c>
      <c r="T157" s="133"/>
      <c r="U157" s="59"/>
      <c r="V157" s="59"/>
      <c r="W157" s="59"/>
      <c r="X157" s="59"/>
      <c r="Y157" s="59"/>
      <c r="Z157" s="45"/>
      <c r="AA157" s="45"/>
      <c r="AB157" s="45"/>
    </row>
    <row r="158" spans="1:28" s="18" customFormat="1" ht="23.25" customHeight="1" x14ac:dyDescent="0.2">
      <c r="A158" s="35">
        <v>135</v>
      </c>
      <c r="B158" s="59"/>
      <c r="C158" s="70" t="s">
        <v>271</v>
      </c>
      <c r="D158" s="59"/>
      <c r="E158" s="59" t="s">
        <v>94</v>
      </c>
      <c r="F158" s="58" t="s">
        <v>75</v>
      </c>
      <c r="G158" s="59"/>
      <c r="H158" s="19">
        <v>31718</v>
      </c>
      <c r="I158" s="40">
        <v>43120</v>
      </c>
      <c r="J158" s="58" t="s">
        <v>272</v>
      </c>
      <c r="K158" s="40">
        <v>43123</v>
      </c>
      <c r="L158" s="134"/>
      <c r="M158" s="44">
        <v>43186</v>
      </c>
      <c r="N158" s="50"/>
      <c r="O158" s="59">
        <f t="shared" si="4"/>
        <v>45</v>
      </c>
      <c r="P158" s="133">
        <f t="shared" si="5"/>
        <v>-30803</v>
      </c>
      <c r="Q158" s="133"/>
      <c r="R158" s="133"/>
      <c r="S158" s="133">
        <v>30</v>
      </c>
      <c r="T158" s="133"/>
      <c r="U158" s="59"/>
      <c r="V158" s="59"/>
      <c r="W158" s="59"/>
      <c r="X158" s="59"/>
      <c r="Y158" s="59"/>
      <c r="Z158" s="45"/>
      <c r="AA158" s="45"/>
      <c r="AB158" s="45"/>
    </row>
    <row r="159" spans="1:28" s="18" customFormat="1" ht="23.25" customHeight="1" x14ac:dyDescent="0.2">
      <c r="A159" s="35">
        <v>136</v>
      </c>
      <c r="B159" s="59"/>
      <c r="C159" s="141" t="s">
        <v>273</v>
      </c>
      <c r="D159" s="59"/>
      <c r="E159" s="59" t="s">
        <v>94</v>
      </c>
      <c r="F159" s="70" t="s">
        <v>75</v>
      </c>
      <c r="G159" s="59"/>
      <c r="H159" s="19">
        <v>31818</v>
      </c>
      <c r="I159" s="40">
        <v>43120</v>
      </c>
      <c r="J159" s="70" t="s">
        <v>274</v>
      </c>
      <c r="K159" s="40">
        <v>43123</v>
      </c>
      <c r="L159" s="134"/>
      <c r="M159" s="15">
        <v>43146</v>
      </c>
      <c r="N159" s="50"/>
      <c r="O159" s="59">
        <f t="shared" si="4"/>
        <v>17</v>
      </c>
      <c r="P159" s="133">
        <f t="shared" si="5"/>
        <v>-30803</v>
      </c>
      <c r="Q159" s="133" t="s">
        <v>1064</v>
      </c>
      <c r="R159" s="133"/>
      <c r="S159" s="133"/>
      <c r="T159" s="133"/>
      <c r="U159" s="59"/>
      <c r="V159" s="59"/>
      <c r="W159" s="59"/>
      <c r="X159" s="59"/>
      <c r="Y159" s="59"/>
      <c r="Z159" s="45"/>
      <c r="AA159" s="45"/>
      <c r="AB159" s="45"/>
    </row>
    <row r="160" spans="1:28" s="46" customFormat="1" ht="23.25" customHeight="1" x14ac:dyDescent="0.2">
      <c r="A160" s="35">
        <v>137</v>
      </c>
      <c r="B160" s="59"/>
      <c r="C160" s="70" t="s">
        <v>275</v>
      </c>
      <c r="D160" s="59"/>
      <c r="E160" s="59" t="s">
        <v>94</v>
      </c>
      <c r="F160" s="58" t="s">
        <v>75</v>
      </c>
      <c r="G160" s="59"/>
      <c r="H160" s="19">
        <v>31918</v>
      </c>
      <c r="I160" s="40">
        <v>43120</v>
      </c>
      <c r="J160" s="58" t="s">
        <v>276</v>
      </c>
      <c r="K160" s="40">
        <v>43123</v>
      </c>
      <c r="L160" s="134"/>
      <c r="M160" s="14">
        <v>43186</v>
      </c>
      <c r="N160" s="50"/>
      <c r="O160" s="59">
        <f t="shared" si="4"/>
        <v>45</v>
      </c>
      <c r="P160" s="133">
        <f t="shared" si="5"/>
        <v>-30803</v>
      </c>
      <c r="Q160" s="133"/>
      <c r="R160" s="133" t="s">
        <v>1064</v>
      </c>
      <c r="S160" s="133"/>
      <c r="T160" s="133"/>
      <c r="U160" s="59"/>
      <c r="V160" s="59"/>
      <c r="W160" s="59"/>
      <c r="X160" s="59"/>
      <c r="Y160" s="59"/>
      <c r="Z160" s="45"/>
      <c r="AA160" s="45"/>
      <c r="AB160" s="45"/>
    </row>
    <row r="161" spans="1:28" s="46" customFormat="1" ht="23.25" customHeight="1" x14ac:dyDescent="0.2">
      <c r="A161" s="35">
        <v>138</v>
      </c>
      <c r="B161" s="59"/>
      <c r="C161" s="70" t="s">
        <v>389</v>
      </c>
      <c r="D161" s="59"/>
      <c r="E161" s="59" t="s">
        <v>94</v>
      </c>
      <c r="F161" s="58" t="s">
        <v>30</v>
      </c>
      <c r="G161" s="59" t="s">
        <v>43</v>
      </c>
      <c r="H161" s="19">
        <v>32218</v>
      </c>
      <c r="I161" s="40">
        <v>43122</v>
      </c>
      <c r="J161" s="57" t="s">
        <v>390</v>
      </c>
      <c r="K161" s="40">
        <v>43123</v>
      </c>
      <c r="L161" s="134"/>
      <c r="M161" s="44">
        <v>43123</v>
      </c>
      <c r="N161" s="50"/>
      <c r="O161" s="59">
        <f t="shared" si="4"/>
        <v>0</v>
      </c>
      <c r="P161" s="133">
        <f t="shared" si="5"/>
        <v>-30803</v>
      </c>
      <c r="Q161" s="133"/>
      <c r="R161" s="133" t="s">
        <v>1064</v>
      </c>
      <c r="S161" s="133"/>
      <c r="T161" s="133"/>
      <c r="U161" s="59"/>
      <c r="V161" s="59"/>
      <c r="W161" s="59"/>
      <c r="X161" s="59"/>
      <c r="Y161" s="59"/>
      <c r="Z161" s="45"/>
      <c r="AA161" s="45"/>
      <c r="AB161" s="45"/>
    </row>
    <row r="162" spans="1:28" s="18" customFormat="1" ht="23.25" customHeight="1" x14ac:dyDescent="0.2">
      <c r="A162" s="35">
        <v>139</v>
      </c>
      <c r="B162" s="59"/>
      <c r="C162" s="70" t="s">
        <v>380</v>
      </c>
      <c r="D162" s="59"/>
      <c r="E162" s="59" t="s">
        <v>94</v>
      </c>
      <c r="F162" s="58" t="s">
        <v>41</v>
      </c>
      <c r="G162" s="59"/>
      <c r="H162" s="19">
        <v>32318</v>
      </c>
      <c r="I162" s="40">
        <v>43122</v>
      </c>
      <c r="J162" s="143" t="s">
        <v>381</v>
      </c>
      <c r="K162" s="40">
        <v>43123</v>
      </c>
      <c r="L162" s="134"/>
      <c r="M162" s="14">
        <v>43132</v>
      </c>
      <c r="N162" s="50"/>
      <c r="O162" s="59">
        <f t="shared" si="4"/>
        <v>7</v>
      </c>
      <c r="P162" s="133">
        <f t="shared" si="5"/>
        <v>-30803</v>
      </c>
      <c r="Q162" s="133"/>
      <c r="R162" s="133" t="s">
        <v>1064</v>
      </c>
      <c r="S162" s="133">
        <v>24</v>
      </c>
      <c r="T162" s="133"/>
      <c r="U162" s="59"/>
      <c r="V162" s="59"/>
      <c r="W162" s="59"/>
      <c r="X162" s="59"/>
      <c r="Y162" s="59"/>
      <c r="Z162" s="45"/>
      <c r="AA162" s="45"/>
      <c r="AB162" s="45"/>
    </row>
    <row r="163" spans="1:28" s="18" customFormat="1" ht="23.25" customHeight="1" x14ac:dyDescent="0.2">
      <c r="A163" s="35">
        <v>140</v>
      </c>
      <c r="B163" s="59"/>
      <c r="C163" s="70" t="s">
        <v>369</v>
      </c>
      <c r="D163" s="59"/>
      <c r="E163" s="59" t="s">
        <v>94</v>
      </c>
      <c r="F163" s="58" t="s">
        <v>23</v>
      </c>
      <c r="G163" s="59"/>
      <c r="H163" s="19">
        <v>32518</v>
      </c>
      <c r="I163" s="40">
        <v>43122</v>
      </c>
      <c r="J163" s="57" t="s">
        <v>370</v>
      </c>
      <c r="K163" s="40">
        <v>43123</v>
      </c>
      <c r="L163" s="134"/>
      <c r="M163" s="44">
        <v>43147</v>
      </c>
      <c r="N163" s="50"/>
      <c r="O163" s="59">
        <f t="shared" si="4"/>
        <v>18</v>
      </c>
      <c r="P163" s="133">
        <f t="shared" si="5"/>
        <v>-30803</v>
      </c>
      <c r="Q163" s="133"/>
      <c r="R163" s="133" t="s">
        <v>1064</v>
      </c>
      <c r="S163" s="133"/>
      <c r="T163" s="133"/>
      <c r="U163" s="59"/>
      <c r="V163" s="59"/>
      <c r="W163" s="59"/>
      <c r="X163" s="59"/>
      <c r="Y163" s="59"/>
      <c r="Z163" s="45"/>
      <c r="AA163" s="45"/>
      <c r="AB163" s="45"/>
    </row>
    <row r="164" spans="1:28" s="18" customFormat="1" ht="23.25" customHeight="1" x14ac:dyDescent="0.2">
      <c r="A164" s="35">
        <v>141</v>
      </c>
      <c r="B164" s="59"/>
      <c r="C164" s="70" t="s">
        <v>371</v>
      </c>
      <c r="D164" s="59"/>
      <c r="E164" s="59" t="s">
        <v>94</v>
      </c>
      <c r="F164" s="58" t="s">
        <v>23</v>
      </c>
      <c r="G164" s="59"/>
      <c r="H164" s="19">
        <v>32618</v>
      </c>
      <c r="I164" s="40">
        <v>43122</v>
      </c>
      <c r="J164" s="57" t="s">
        <v>372</v>
      </c>
      <c r="K164" s="40">
        <v>43123</v>
      </c>
      <c r="L164" s="134"/>
      <c r="M164" s="44">
        <v>43147</v>
      </c>
      <c r="N164" s="50"/>
      <c r="O164" s="59">
        <f t="shared" si="4"/>
        <v>18</v>
      </c>
      <c r="P164" s="133">
        <f t="shared" si="5"/>
        <v>-30803</v>
      </c>
      <c r="Q164" s="133"/>
      <c r="R164" s="133" t="s">
        <v>1064</v>
      </c>
      <c r="S164" s="133"/>
      <c r="T164" s="133"/>
      <c r="U164" s="59"/>
      <c r="V164" s="59"/>
      <c r="W164" s="59"/>
      <c r="X164" s="59"/>
      <c r="Y164" s="59"/>
      <c r="Z164" s="45"/>
      <c r="AA164" s="45"/>
      <c r="AB164" s="45"/>
    </row>
    <row r="165" spans="1:28" s="46" customFormat="1" ht="23.25" customHeight="1" x14ac:dyDescent="0.2">
      <c r="A165" s="35">
        <v>142</v>
      </c>
      <c r="B165" s="59"/>
      <c r="C165" s="70" t="s">
        <v>371</v>
      </c>
      <c r="D165" s="59"/>
      <c r="E165" s="59" t="s">
        <v>94</v>
      </c>
      <c r="F165" s="58" t="s">
        <v>23</v>
      </c>
      <c r="G165" s="59"/>
      <c r="H165" s="19">
        <v>32718</v>
      </c>
      <c r="I165" s="40">
        <v>43122</v>
      </c>
      <c r="J165" s="57" t="s">
        <v>373</v>
      </c>
      <c r="K165" s="40">
        <v>43123</v>
      </c>
      <c r="L165" s="134"/>
      <c r="M165" s="44">
        <v>43147</v>
      </c>
      <c r="N165" s="50"/>
      <c r="O165" s="59">
        <f t="shared" si="4"/>
        <v>18</v>
      </c>
      <c r="P165" s="133">
        <f t="shared" si="5"/>
        <v>-30803</v>
      </c>
      <c r="Q165" s="133"/>
      <c r="R165" s="133" t="s">
        <v>1064</v>
      </c>
      <c r="S165" s="133"/>
      <c r="T165" s="133"/>
      <c r="U165" s="59"/>
      <c r="V165" s="59"/>
      <c r="W165" s="59"/>
      <c r="X165" s="59"/>
      <c r="Y165" s="59"/>
      <c r="Z165" s="45"/>
      <c r="AA165" s="45"/>
      <c r="AB165" s="45"/>
    </row>
    <row r="166" spans="1:28" s="18" customFormat="1" ht="23.25" customHeight="1" x14ac:dyDescent="0.2">
      <c r="A166" s="35">
        <v>143</v>
      </c>
      <c r="B166" s="59"/>
      <c r="C166" s="70" t="s">
        <v>380</v>
      </c>
      <c r="D166" s="59"/>
      <c r="E166" s="59" t="s">
        <v>94</v>
      </c>
      <c r="F166" s="58" t="s">
        <v>41</v>
      </c>
      <c r="G166" s="59"/>
      <c r="H166" s="19">
        <v>32818</v>
      </c>
      <c r="I166" s="40">
        <v>43122</v>
      </c>
      <c r="J166" s="57" t="s">
        <v>382</v>
      </c>
      <c r="K166" s="40">
        <v>43123</v>
      </c>
      <c r="L166" s="134"/>
      <c r="M166" s="44">
        <v>43137</v>
      </c>
      <c r="N166" s="50"/>
      <c r="O166" s="59">
        <f t="shared" si="4"/>
        <v>10</v>
      </c>
      <c r="P166" s="133">
        <f t="shared" si="5"/>
        <v>-30803</v>
      </c>
      <c r="Q166" s="133"/>
      <c r="R166" s="133" t="s">
        <v>1064</v>
      </c>
      <c r="S166" s="133">
        <v>24</v>
      </c>
      <c r="T166" s="133"/>
      <c r="U166" s="59"/>
      <c r="V166" s="59"/>
      <c r="W166" s="59"/>
      <c r="X166" s="59"/>
      <c r="Y166" s="59"/>
      <c r="Z166" s="45"/>
      <c r="AA166" s="45"/>
      <c r="AB166" s="45"/>
    </row>
    <row r="167" spans="1:28" s="18" customFormat="1" ht="23.25" customHeight="1" x14ac:dyDescent="0.2">
      <c r="A167" s="35">
        <v>144</v>
      </c>
      <c r="B167" s="59"/>
      <c r="C167" s="70" t="s">
        <v>380</v>
      </c>
      <c r="D167" s="59"/>
      <c r="E167" s="59" t="s">
        <v>94</v>
      </c>
      <c r="F167" s="58" t="s">
        <v>41</v>
      </c>
      <c r="G167" s="59"/>
      <c r="H167" s="19">
        <v>32918</v>
      </c>
      <c r="I167" s="40">
        <v>43122</v>
      </c>
      <c r="J167" s="57" t="s">
        <v>383</v>
      </c>
      <c r="K167" s="40">
        <v>43123</v>
      </c>
      <c r="L167" s="134"/>
      <c r="M167" s="44">
        <v>43137</v>
      </c>
      <c r="N167" s="50"/>
      <c r="O167" s="59">
        <f t="shared" si="4"/>
        <v>10</v>
      </c>
      <c r="P167" s="133">
        <f t="shared" si="5"/>
        <v>-30803</v>
      </c>
      <c r="Q167" s="133"/>
      <c r="R167" s="133" t="s">
        <v>1064</v>
      </c>
      <c r="S167" s="133">
        <v>24</v>
      </c>
      <c r="T167" s="133"/>
      <c r="U167" s="59"/>
      <c r="V167" s="59"/>
      <c r="W167" s="59"/>
      <c r="X167" s="59"/>
      <c r="Y167" s="59"/>
      <c r="Z167" s="45"/>
      <c r="AA167" s="45"/>
      <c r="AB167" s="45"/>
    </row>
    <row r="168" spans="1:28" s="46" customFormat="1" ht="23.25" customHeight="1" x14ac:dyDescent="0.2">
      <c r="A168" s="35">
        <v>145</v>
      </c>
      <c r="B168" s="59"/>
      <c r="C168" s="70" t="s">
        <v>380</v>
      </c>
      <c r="D168" s="59"/>
      <c r="E168" s="59" t="s">
        <v>94</v>
      </c>
      <c r="F168" s="58" t="s">
        <v>41</v>
      </c>
      <c r="G168" s="59"/>
      <c r="H168" s="19">
        <v>33118</v>
      </c>
      <c r="I168" s="40">
        <v>43122</v>
      </c>
      <c r="J168" s="57" t="s">
        <v>384</v>
      </c>
      <c r="K168" s="40">
        <v>43123</v>
      </c>
      <c r="L168" s="134"/>
      <c r="M168" s="44">
        <v>43137</v>
      </c>
      <c r="N168" s="50"/>
      <c r="O168" s="59">
        <f t="shared" si="4"/>
        <v>10</v>
      </c>
      <c r="P168" s="133">
        <f t="shared" si="5"/>
        <v>-30803</v>
      </c>
      <c r="Q168" s="133"/>
      <c r="R168" s="133" t="s">
        <v>1064</v>
      </c>
      <c r="S168" s="133">
        <v>24</v>
      </c>
      <c r="T168" s="133"/>
      <c r="U168" s="59"/>
      <c r="V168" s="59"/>
      <c r="W168" s="59"/>
      <c r="X168" s="59"/>
      <c r="Y168" s="59"/>
      <c r="Z168" s="45"/>
      <c r="AA168" s="45"/>
      <c r="AB168" s="45"/>
    </row>
    <row r="169" spans="1:28" s="37" customFormat="1" ht="23.25" customHeight="1" x14ac:dyDescent="0.2">
      <c r="A169" s="35">
        <v>146</v>
      </c>
      <c r="B169" s="59"/>
      <c r="C169" s="70" t="s">
        <v>380</v>
      </c>
      <c r="D169" s="59"/>
      <c r="E169" s="59" t="s">
        <v>94</v>
      </c>
      <c r="F169" s="58" t="s">
        <v>41</v>
      </c>
      <c r="G169" s="59"/>
      <c r="H169" s="19">
        <v>33218</v>
      </c>
      <c r="I169" s="40">
        <v>43122</v>
      </c>
      <c r="J169" s="57" t="s">
        <v>385</v>
      </c>
      <c r="K169" s="40">
        <v>43123</v>
      </c>
      <c r="L169" s="134"/>
      <c r="M169" s="44">
        <v>43137</v>
      </c>
      <c r="N169" s="50"/>
      <c r="O169" s="59">
        <f t="shared" si="4"/>
        <v>10</v>
      </c>
      <c r="P169" s="133">
        <f t="shared" si="5"/>
        <v>-30803</v>
      </c>
      <c r="Q169" s="133"/>
      <c r="R169" s="133" t="s">
        <v>1064</v>
      </c>
      <c r="S169" s="133">
        <v>24</v>
      </c>
      <c r="T169" s="133"/>
      <c r="U169" s="59"/>
      <c r="V169" s="59"/>
      <c r="W169" s="59"/>
      <c r="X169" s="59"/>
      <c r="Y169" s="59"/>
      <c r="Z169" s="45"/>
      <c r="AA169" s="45"/>
      <c r="AB169" s="45"/>
    </row>
    <row r="170" spans="1:28" s="37" customFormat="1" ht="23.25" customHeight="1" x14ac:dyDescent="0.2">
      <c r="A170" s="35">
        <v>147</v>
      </c>
      <c r="B170" s="59"/>
      <c r="C170" s="141" t="s">
        <v>391</v>
      </c>
      <c r="D170" s="59"/>
      <c r="E170" s="59" t="s">
        <v>94</v>
      </c>
      <c r="F170" s="58" t="s">
        <v>30</v>
      </c>
      <c r="G170" s="59"/>
      <c r="H170" s="19">
        <v>33418</v>
      </c>
      <c r="I170" s="40">
        <v>43122</v>
      </c>
      <c r="J170" s="57" t="s">
        <v>392</v>
      </c>
      <c r="K170" s="40">
        <v>43123</v>
      </c>
      <c r="L170" s="134"/>
      <c r="M170" s="15">
        <v>43131</v>
      </c>
      <c r="N170" s="50"/>
      <c r="O170" s="59">
        <f t="shared" si="4"/>
        <v>6</v>
      </c>
      <c r="P170" s="133">
        <f t="shared" si="5"/>
        <v>-30803</v>
      </c>
      <c r="Q170" s="133"/>
      <c r="R170" s="133" t="s">
        <v>1064</v>
      </c>
      <c r="S170" s="133"/>
      <c r="T170" s="133"/>
      <c r="U170" s="59"/>
      <c r="V170" s="59"/>
      <c r="W170" s="59"/>
      <c r="X170" s="59"/>
      <c r="Y170" s="59"/>
      <c r="Z170" s="45"/>
      <c r="AA170" s="45"/>
      <c r="AB170" s="45"/>
    </row>
    <row r="171" spans="1:28" s="18" customFormat="1" ht="23.25" customHeight="1" x14ac:dyDescent="0.2">
      <c r="A171" s="35">
        <v>148</v>
      </c>
      <c r="B171" s="59"/>
      <c r="C171" s="70" t="s">
        <v>93</v>
      </c>
      <c r="D171" s="59"/>
      <c r="E171" s="59" t="s">
        <v>94</v>
      </c>
      <c r="F171" s="58" t="s">
        <v>75</v>
      </c>
      <c r="G171" s="59"/>
      <c r="H171" s="19">
        <v>33918</v>
      </c>
      <c r="I171" s="40">
        <v>43122</v>
      </c>
      <c r="J171" s="57" t="s">
        <v>332</v>
      </c>
      <c r="K171" s="40">
        <v>43124</v>
      </c>
      <c r="L171" s="134"/>
      <c r="M171" s="44">
        <v>43150</v>
      </c>
      <c r="N171" s="50"/>
      <c r="O171" s="59">
        <f t="shared" si="4"/>
        <v>18</v>
      </c>
      <c r="P171" s="133">
        <f t="shared" si="5"/>
        <v>-30804</v>
      </c>
      <c r="Q171" s="133" t="s">
        <v>1064</v>
      </c>
      <c r="R171" s="133"/>
      <c r="S171" s="133"/>
      <c r="T171" s="133"/>
      <c r="U171" s="59"/>
      <c r="V171" s="59"/>
      <c r="W171" s="59"/>
      <c r="X171" s="59"/>
      <c r="Y171" s="59"/>
      <c r="Z171" s="45"/>
      <c r="AA171" s="45"/>
      <c r="AB171" s="45"/>
    </row>
    <row r="172" spans="1:28" s="37" customFormat="1" ht="23.25" customHeight="1" x14ac:dyDescent="0.2">
      <c r="A172" s="35">
        <v>149</v>
      </c>
      <c r="B172" s="59"/>
      <c r="C172" s="70" t="s">
        <v>333</v>
      </c>
      <c r="D172" s="59"/>
      <c r="E172" s="59" t="s">
        <v>94</v>
      </c>
      <c r="F172" s="58" t="s">
        <v>75</v>
      </c>
      <c r="G172" s="59"/>
      <c r="H172" s="19">
        <v>34218</v>
      </c>
      <c r="I172" s="44">
        <v>43122</v>
      </c>
      <c r="J172" s="57" t="s">
        <v>334</v>
      </c>
      <c r="K172" s="40">
        <v>43124</v>
      </c>
      <c r="L172" s="134"/>
      <c r="M172" s="44">
        <v>43144</v>
      </c>
      <c r="N172" s="50"/>
      <c r="O172" s="59">
        <f t="shared" si="4"/>
        <v>14</v>
      </c>
      <c r="P172" s="133">
        <f t="shared" si="5"/>
        <v>-30804</v>
      </c>
      <c r="Q172" s="133"/>
      <c r="R172" s="133" t="s">
        <v>1064</v>
      </c>
      <c r="S172" s="133"/>
      <c r="T172" s="133"/>
      <c r="U172" s="59"/>
      <c r="V172" s="59"/>
      <c r="W172" s="59"/>
      <c r="X172" s="59"/>
      <c r="Y172" s="59"/>
      <c r="Z172" s="45"/>
      <c r="AA172" s="45"/>
      <c r="AB172" s="45"/>
    </row>
    <row r="173" spans="1:28" s="45" customFormat="1" ht="23.25" customHeight="1" x14ac:dyDescent="0.2">
      <c r="A173" s="35">
        <v>150</v>
      </c>
      <c r="B173" s="59"/>
      <c r="C173" s="141" t="s">
        <v>386</v>
      </c>
      <c r="D173" s="59"/>
      <c r="E173" s="59" t="s">
        <v>94</v>
      </c>
      <c r="F173" s="58" t="s">
        <v>41</v>
      </c>
      <c r="G173" s="59"/>
      <c r="H173" s="19">
        <v>34318</v>
      </c>
      <c r="I173" s="44">
        <v>43122</v>
      </c>
      <c r="J173" s="57" t="s">
        <v>387</v>
      </c>
      <c r="K173" s="40">
        <v>43124</v>
      </c>
      <c r="L173" s="134"/>
      <c r="M173" s="15">
        <v>43145</v>
      </c>
      <c r="N173" s="50"/>
      <c r="O173" s="59">
        <f t="shared" si="4"/>
        <v>15</v>
      </c>
      <c r="P173" s="133">
        <f t="shared" si="5"/>
        <v>-30804</v>
      </c>
      <c r="Q173" s="133"/>
      <c r="R173" s="133" t="s">
        <v>1064</v>
      </c>
      <c r="S173" s="133"/>
      <c r="T173" s="133"/>
      <c r="U173" s="59"/>
      <c r="V173" s="59"/>
      <c r="W173" s="59"/>
      <c r="X173" s="59"/>
      <c r="Y173" s="59"/>
    </row>
    <row r="174" spans="1:28" s="46" customFormat="1" ht="23.25" customHeight="1" x14ac:dyDescent="0.2">
      <c r="A174" s="35">
        <v>151</v>
      </c>
      <c r="B174" s="59"/>
      <c r="C174" s="141" t="s">
        <v>304</v>
      </c>
      <c r="D174" s="59"/>
      <c r="E174" s="59" t="s">
        <v>94</v>
      </c>
      <c r="F174" s="58" t="s">
        <v>47</v>
      </c>
      <c r="G174" s="59"/>
      <c r="H174" s="19">
        <v>34418</v>
      </c>
      <c r="I174" s="44">
        <v>43122</v>
      </c>
      <c r="J174" s="57" t="s">
        <v>305</v>
      </c>
      <c r="K174" s="40">
        <v>43124</v>
      </c>
      <c r="L174" s="134"/>
      <c r="M174" s="44">
        <v>43130</v>
      </c>
      <c r="N174" s="50"/>
      <c r="O174" s="59">
        <f t="shared" si="4"/>
        <v>4</v>
      </c>
      <c r="P174" s="133">
        <f t="shared" si="5"/>
        <v>-30804</v>
      </c>
      <c r="Q174" s="133"/>
      <c r="R174" s="133"/>
      <c r="S174" s="133"/>
      <c r="T174" s="133"/>
      <c r="U174" s="59"/>
      <c r="V174" s="59"/>
      <c r="W174" s="59"/>
      <c r="X174" s="59"/>
      <c r="Y174" s="59"/>
      <c r="Z174" s="45"/>
      <c r="AA174" s="45"/>
      <c r="AB174" s="45"/>
    </row>
    <row r="175" spans="1:28" s="37" customFormat="1" ht="23.25" customHeight="1" x14ac:dyDescent="0.2">
      <c r="A175" s="35">
        <v>152</v>
      </c>
      <c r="B175" s="59"/>
      <c r="C175" s="141" t="s">
        <v>312</v>
      </c>
      <c r="D175" s="59"/>
      <c r="E175" s="59" t="s">
        <v>94</v>
      </c>
      <c r="F175" s="58" t="s">
        <v>29</v>
      </c>
      <c r="G175" s="59"/>
      <c r="H175" s="19">
        <v>34518</v>
      </c>
      <c r="I175" s="44">
        <v>43122</v>
      </c>
      <c r="J175" s="57" t="s">
        <v>313</v>
      </c>
      <c r="K175" s="40">
        <v>43124</v>
      </c>
      <c r="L175" s="134"/>
      <c r="M175" s="15">
        <v>43146</v>
      </c>
      <c r="N175" s="50"/>
      <c r="O175" s="59">
        <f t="shared" si="4"/>
        <v>16</v>
      </c>
      <c r="P175" s="133">
        <f t="shared" si="5"/>
        <v>-30804</v>
      </c>
      <c r="Q175" s="133"/>
      <c r="R175" s="133" t="s">
        <v>1064</v>
      </c>
      <c r="S175" s="133"/>
      <c r="T175" s="133"/>
      <c r="U175" s="59"/>
      <c r="V175" s="59"/>
      <c r="W175" s="59"/>
      <c r="X175" s="59"/>
      <c r="Y175" s="59"/>
      <c r="Z175" s="45"/>
      <c r="AA175" s="45"/>
      <c r="AB175" s="45"/>
    </row>
    <row r="176" spans="1:28" s="37" customFormat="1" ht="23.25" customHeight="1" x14ac:dyDescent="0.2">
      <c r="A176" s="35">
        <v>153</v>
      </c>
      <c r="B176" s="59"/>
      <c r="C176" s="141" t="s">
        <v>359</v>
      </c>
      <c r="D176" s="59"/>
      <c r="E176" s="59" t="s">
        <v>94</v>
      </c>
      <c r="F176" s="58" t="s">
        <v>33</v>
      </c>
      <c r="G176" s="59"/>
      <c r="H176" s="19">
        <v>34618</v>
      </c>
      <c r="I176" s="44">
        <v>43122</v>
      </c>
      <c r="J176" s="57" t="s">
        <v>360</v>
      </c>
      <c r="K176" s="40">
        <v>43124</v>
      </c>
      <c r="L176" s="134"/>
      <c r="M176" s="44">
        <v>43143</v>
      </c>
      <c r="N176" s="50"/>
      <c r="O176" s="59">
        <f t="shared" si="4"/>
        <v>13</v>
      </c>
      <c r="P176" s="133">
        <f t="shared" si="5"/>
        <v>-30804</v>
      </c>
      <c r="Q176" s="133"/>
      <c r="R176" s="133"/>
      <c r="S176" s="133"/>
      <c r="T176" s="133"/>
      <c r="U176" s="59"/>
      <c r="V176" s="59"/>
      <c r="W176" s="59"/>
      <c r="X176" s="59"/>
      <c r="Y176" s="59"/>
      <c r="Z176" s="45"/>
      <c r="AA176" s="45"/>
      <c r="AB176" s="45"/>
    </row>
    <row r="177" spans="1:28" s="46" customFormat="1" ht="23.25" customHeight="1" x14ac:dyDescent="0.2">
      <c r="A177" s="35">
        <v>154</v>
      </c>
      <c r="B177" s="59"/>
      <c r="C177" s="141" t="s">
        <v>361</v>
      </c>
      <c r="D177" s="70"/>
      <c r="E177" s="59" t="s">
        <v>94</v>
      </c>
      <c r="F177" s="58" t="s">
        <v>33</v>
      </c>
      <c r="G177" s="59"/>
      <c r="H177" s="19">
        <v>34718</v>
      </c>
      <c r="I177" s="44">
        <v>43122</v>
      </c>
      <c r="J177" s="57" t="s">
        <v>362</v>
      </c>
      <c r="K177" s="40">
        <v>43124</v>
      </c>
      <c r="L177" s="134"/>
      <c r="M177" s="15">
        <v>43143</v>
      </c>
      <c r="N177" s="50"/>
      <c r="O177" s="59">
        <f t="shared" si="4"/>
        <v>13</v>
      </c>
      <c r="P177" s="133">
        <f t="shared" si="5"/>
        <v>-30804</v>
      </c>
      <c r="Q177" s="133"/>
      <c r="R177" s="133"/>
      <c r="S177" s="133"/>
      <c r="T177" s="133"/>
      <c r="U177" s="59"/>
      <c r="V177" s="59"/>
      <c r="W177" s="59"/>
      <c r="X177" s="59"/>
      <c r="Y177" s="59"/>
      <c r="Z177" s="45"/>
      <c r="AA177" s="45"/>
      <c r="AB177" s="45"/>
    </row>
    <row r="178" spans="1:28" s="18" customFormat="1" ht="23.25" customHeight="1" x14ac:dyDescent="0.2">
      <c r="A178" s="35">
        <v>155</v>
      </c>
      <c r="B178" s="59"/>
      <c r="C178" s="70" t="s">
        <v>361</v>
      </c>
      <c r="D178" s="70"/>
      <c r="E178" s="59" t="s">
        <v>94</v>
      </c>
      <c r="F178" s="58" t="s">
        <v>33</v>
      </c>
      <c r="G178" s="59"/>
      <c r="H178" s="19">
        <v>34918</v>
      </c>
      <c r="I178" s="44">
        <v>43122</v>
      </c>
      <c r="J178" s="57" t="s">
        <v>363</v>
      </c>
      <c r="K178" s="40">
        <v>43124</v>
      </c>
      <c r="L178" s="134"/>
      <c r="M178" s="44">
        <v>43143</v>
      </c>
      <c r="N178" s="50"/>
      <c r="O178" s="59">
        <f t="shared" si="4"/>
        <v>13</v>
      </c>
      <c r="P178" s="133">
        <f t="shared" si="5"/>
        <v>-30804</v>
      </c>
      <c r="Q178" s="133"/>
      <c r="R178" s="133"/>
      <c r="S178" s="133"/>
      <c r="T178" s="133"/>
      <c r="U178" s="59"/>
      <c r="V178" s="59"/>
      <c r="W178" s="59"/>
      <c r="X178" s="59"/>
      <c r="Y178" s="59"/>
      <c r="Z178" s="45"/>
      <c r="AA178" s="45"/>
      <c r="AB178" s="45"/>
    </row>
    <row r="179" spans="1:28" s="46" customFormat="1" ht="23.25" customHeight="1" x14ac:dyDescent="0.2">
      <c r="A179" s="35">
        <v>156</v>
      </c>
      <c r="B179" s="59"/>
      <c r="C179" s="70" t="s">
        <v>300</v>
      </c>
      <c r="D179" s="59"/>
      <c r="E179" s="59" t="s">
        <v>94</v>
      </c>
      <c r="F179" s="58" t="s">
        <v>54</v>
      </c>
      <c r="G179" s="59"/>
      <c r="H179" s="19">
        <v>35018</v>
      </c>
      <c r="I179" s="44">
        <v>43122</v>
      </c>
      <c r="J179" s="58" t="s">
        <v>301</v>
      </c>
      <c r="K179" s="40">
        <v>43124</v>
      </c>
      <c r="L179" s="134"/>
      <c r="M179" s="44">
        <v>43143</v>
      </c>
      <c r="N179" s="50"/>
      <c r="O179" s="59">
        <f t="shared" ref="O179:O182" si="6">(NETWORKDAYS(K179,M179))-1</f>
        <v>13</v>
      </c>
      <c r="P179" s="133">
        <f t="shared" si="5"/>
        <v>-30804</v>
      </c>
      <c r="Q179" s="133"/>
      <c r="R179" s="133"/>
      <c r="S179" s="133"/>
      <c r="T179" s="133"/>
      <c r="U179" s="59"/>
      <c r="V179" s="59"/>
      <c r="W179" s="59"/>
      <c r="X179" s="59"/>
      <c r="Y179" s="59"/>
      <c r="Z179" s="45"/>
      <c r="AA179" s="45"/>
      <c r="AB179" s="45"/>
    </row>
    <row r="180" spans="1:28" s="18" customFormat="1" ht="23.25" customHeight="1" x14ac:dyDescent="0.2">
      <c r="A180" s="35">
        <v>157</v>
      </c>
      <c r="B180" s="59"/>
      <c r="C180" s="70" t="s">
        <v>314</v>
      </c>
      <c r="D180" s="59"/>
      <c r="E180" s="59" t="s">
        <v>94</v>
      </c>
      <c r="F180" s="58" t="s">
        <v>29</v>
      </c>
      <c r="G180" s="59"/>
      <c r="H180" s="19">
        <v>35218</v>
      </c>
      <c r="I180" s="44">
        <v>43123</v>
      </c>
      <c r="J180" s="143" t="s">
        <v>315</v>
      </c>
      <c r="K180" s="40">
        <v>43124</v>
      </c>
      <c r="L180" s="134"/>
      <c r="M180" s="14">
        <v>43146</v>
      </c>
      <c r="N180" s="50"/>
      <c r="O180" s="59">
        <f t="shared" si="6"/>
        <v>16</v>
      </c>
      <c r="P180" s="133">
        <f t="shared" si="5"/>
        <v>-30804</v>
      </c>
      <c r="Q180" s="133" t="s">
        <v>1064</v>
      </c>
      <c r="R180" s="133"/>
      <c r="S180" s="133"/>
      <c r="T180" s="133"/>
      <c r="U180" s="59"/>
      <c r="V180" s="59"/>
      <c r="W180" s="59"/>
      <c r="X180" s="59"/>
      <c r="Y180" s="59"/>
      <c r="Z180" s="45"/>
      <c r="AA180" s="45"/>
      <c r="AB180" s="45"/>
    </row>
    <row r="181" spans="1:28" s="18" customFormat="1" ht="23.25" customHeight="1" x14ac:dyDescent="0.2">
      <c r="A181" s="35">
        <v>158</v>
      </c>
      <c r="B181" s="59"/>
      <c r="C181" s="70" t="s">
        <v>314</v>
      </c>
      <c r="D181" s="59"/>
      <c r="E181" s="59" t="s">
        <v>94</v>
      </c>
      <c r="F181" s="58" t="s">
        <v>30</v>
      </c>
      <c r="G181" s="59" t="s">
        <v>43</v>
      </c>
      <c r="H181" s="19">
        <v>35418</v>
      </c>
      <c r="I181" s="44">
        <v>43123</v>
      </c>
      <c r="J181" s="143" t="s">
        <v>347</v>
      </c>
      <c r="K181" s="40">
        <v>43124</v>
      </c>
      <c r="L181" s="134"/>
      <c r="M181" s="14">
        <v>43123</v>
      </c>
      <c r="N181" s="50"/>
      <c r="O181" s="142">
        <f t="shared" si="6"/>
        <v>-3</v>
      </c>
      <c r="P181" s="133">
        <f t="shared" si="5"/>
        <v>-30804</v>
      </c>
      <c r="Q181" s="133" t="s">
        <v>1064</v>
      </c>
      <c r="R181" s="133"/>
      <c r="S181" s="133"/>
      <c r="T181" s="133"/>
      <c r="U181" s="59"/>
      <c r="V181" s="59"/>
      <c r="W181" s="59"/>
      <c r="X181" s="59"/>
      <c r="Y181" s="59"/>
      <c r="Z181" s="45"/>
      <c r="AA181" s="45"/>
      <c r="AB181" s="45"/>
    </row>
    <row r="182" spans="1:28" s="18" customFormat="1" ht="23.25" customHeight="1" x14ac:dyDescent="0.2">
      <c r="A182" s="35">
        <v>159</v>
      </c>
      <c r="B182" s="59"/>
      <c r="C182" s="70" t="s">
        <v>314</v>
      </c>
      <c r="D182" s="59"/>
      <c r="E182" s="59" t="s">
        <v>94</v>
      </c>
      <c r="F182" s="58" t="s">
        <v>31</v>
      </c>
      <c r="G182" s="59"/>
      <c r="H182" s="19">
        <v>35518</v>
      </c>
      <c r="I182" s="44">
        <v>43123</v>
      </c>
      <c r="J182" s="143" t="s">
        <v>347</v>
      </c>
      <c r="K182" s="40">
        <v>43124</v>
      </c>
      <c r="L182" s="134"/>
      <c r="M182" s="14">
        <v>43158</v>
      </c>
      <c r="N182" s="50"/>
      <c r="O182" s="59">
        <f t="shared" si="6"/>
        <v>24</v>
      </c>
      <c r="P182" s="133">
        <f t="shared" si="5"/>
        <v>-30804</v>
      </c>
      <c r="Q182" s="133" t="s">
        <v>1064</v>
      </c>
      <c r="R182" s="133"/>
      <c r="S182" s="133"/>
      <c r="T182" s="133"/>
      <c r="U182" s="59"/>
      <c r="V182" s="59"/>
      <c r="W182" s="59"/>
      <c r="X182" s="59"/>
      <c r="Y182" s="59"/>
      <c r="Z182" s="45"/>
      <c r="AA182" s="45"/>
      <c r="AB182" s="45"/>
    </row>
    <row r="183" spans="1:28" s="18" customFormat="1" ht="23.25" customHeight="1" x14ac:dyDescent="0.2">
      <c r="A183" s="35">
        <v>160</v>
      </c>
      <c r="B183" s="59"/>
      <c r="C183" s="70" t="s">
        <v>308</v>
      </c>
      <c r="D183" s="59"/>
      <c r="E183" s="59" t="s">
        <v>94</v>
      </c>
      <c r="F183" s="58" t="s">
        <v>70</v>
      </c>
      <c r="G183" s="59"/>
      <c r="H183" s="19">
        <v>35718</v>
      </c>
      <c r="I183" s="44">
        <v>43123</v>
      </c>
      <c r="J183" s="143" t="s">
        <v>309</v>
      </c>
      <c r="K183" s="40">
        <v>43124</v>
      </c>
      <c r="L183" s="134"/>
      <c r="M183" s="14">
        <v>43133</v>
      </c>
      <c r="N183" s="50"/>
      <c r="O183" s="59">
        <f t="shared" ref="O183:O184" si="7">(NETWORKDAYS(K183,M183))-1</f>
        <v>7</v>
      </c>
      <c r="P183" s="133">
        <f t="shared" si="5"/>
        <v>-30804</v>
      </c>
      <c r="Q183" s="133"/>
      <c r="R183" s="133"/>
      <c r="S183" s="133"/>
      <c r="T183" s="133"/>
      <c r="U183" s="59"/>
      <c r="V183" s="59"/>
      <c r="W183" s="59"/>
      <c r="X183" s="59"/>
      <c r="Y183" s="59"/>
      <c r="Z183" s="45"/>
      <c r="AA183" s="45"/>
      <c r="AB183" s="45"/>
    </row>
    <row r="184" spans="1:28" s="18" customFormat="1" ht="23.25" customHeight="1" x14ac:dyDescent="0.2">
      <c r="A184" s="35">
        <v>161</v>
      </c>
      <c r="B184" s="59"/>
      <c r="C184" s="70" t="s">
        <v>310</v>
      </c>
      <c r="D184" s="59"/>
      <c r="E184" s="59" t="s">
        <v>94</v>
      </c>
      <c r="F184" s="58" t="s">
        <v>26</v>
      </c>
      <c r="G184" s="59"/>
      <c r="H184" s="19">
        <v>35818</v>
      </c>
      <c r="I184" s="44">
        <v>43123</v>
      </c>
      <c r="J184" s="143" t="s">
        <v>311</v>
      </c>
      <c r="K184" s="40">
        <v>43124</v>
      </c>
      <c r="L184" s="134"/>
      <c r="M184" s="14">
        <v>43143</v>
      </c>
      <c r="N184" s="50"/>
      <c r="O184" s="59">
        <f t="shared" si="7"/>
        <v>13</v>
      </c>
      <c r="P184" s="133">
        <f t="shared" si="5"/>
        <v>-30804</v>
      </c>
      <c r="Q184" s="133"/>
      <c r="R184" s="133"/>
      <c r="S184" s="133"/>
      <c r="T184" s="133"/>
      <c r="U184" s="59"/>
      <c r="V184" s="59"/>
      <c r="W184" s="59"/>
      <c r="X184" s="59"/>
      <c r="Y184" s="59"/>
      <c r="Z184" s="45"/>
      <c r="AA184" s="45"/>
      <c r="AB184" s="45"/>
    </row>
    <row r="185" spans="1:28" s="18" customFormat="1" ht="23.25" customHeight="1" x14ac:dyDescent="0.2">
      <c r="A185" s="35">
        <v>162</v>
      </c>
      <c r="B185" s="59"/>
      <c r="C185" s="144" t="s">
        <v>310</v>
      </c>
      <c r="D185" s="59"/>
      <c r="E185" s="59" t="s">
        <v>94</v>
      </c>
      <c r="F185" s="58" t="s">
        <v>24</v>
      </c>
      <c r="G185" s="59"/>
      <c r="H185" s="19">
        <v>35918</v>
      </c>
      <c r="I185" s="44">
        <v>43123</v>
      </c>
      <c r="J185" s="57" t="s">
        <v>364</v>
      </c>
      <c r="K185" s="40">
        <v>43124</v>
      </c>
      <c r="L185" s="134"/>
      <c r="M185" s="44">
        <v>43129</v>
      </c>
      <c r="N185" s="50"/>
      <c r="O185" s="59">
        <f t="shared" ref="O185:O186" si="8">(NETWORKDAYS(K185,M185))-1</f>
        <v>3</v>
      </c>
      <c r="P185" s="133">
        <f t="shared" si="5"/>
        <v>-30804</v>
      </c>
      <c r="Q185" s="133"/>
      <c r="R185" s="133" t="s">
        <v>1064</v>
      </c>
      <c r="S185" s="133">
        <v>29</v>
      </c>
      <c r="T185" s="133"/>
      <c r="U185" s="59"/>
      <c r="V185" s="59"/>
      <c r="W185" s="59"/>
      <c r="X185" s="59"/>
      <c r="Y185" s="59" t="s">
        <v>1064</v>
      </c>
      <c r="Z185" s="45"/>
      <c r="AA185" s="45"/>
      <c r="AB185" s="45"/>
    </row>
    <row r="186" spans="1:28" s="18" customFormat="1" ht="23.25" customHeight="1" x14ac:dyDescent="0.2">
      <c r="A186" s="35">
        <v>163</v>
      </c>
      <c r="B186" s="59"/>
      <c r="C186" s="70" t="s">
        <v>333</v>
      </c>
      <c r="D186" s="59"/>
      <c r="E186" s="59" t="s">
        <v>94</v>
      </c>
      <c r="F186" s="58" t="s">
        <v>75</v>
      </c>
      <c r="G186" s="59"/>
      <c r="H186" s="19">
        <v>36018</v>
      </c>
      <c r="I186" s="44">
        <v>43123</v>
      </c>
      <c r="J186" s="143" t="s">
        <v>335</v>
      </c>
      <c r="K186" s="40">
        <v>43124</v>
      </c>
      <c r="L186" s="134"/>
      <c r="M186" s="14">
        <v>43144</v>
      </c>
      <c r="N186" s="50"/>
      <c r="O186" s="59">
        <f t="shared" si="8"/>
        <v>14</v>
      </c>
      <c r="P186" s="133">
        <f t="shared" si="5"/>
        <v>-30804</v>
      </c>
      <c r="Q186" s="133"/>
      <c r="R186" s="133" t="s">
        <v>1064</v>
      </c>
      <c r="S186" s="133"/>
      <c r="T186" s="133"/>
      <c r="U186" s="59"/>
      <c r="V186" s="59"/>
      <c r="W186" s="59"/>
      <c r="X186" s="59"/>
      <c r="Y186" s="59"/>
      <c r="Z186" s="45"/>
      <c r="AA186" s="45"/>
      <c r="AB186" s="45"/>
    </row>
    <row r="187" spans="1:28" s="18" customFormat="1" ht="23.25" customHeight="1" x14ac:dyDescent="0.2">
      <c r="A187" s="35">
        <v>164</v>
      </c>
      <c r="B187" s="59"/>
      <c r="C187" s="70" t="s">
        <v>393</v>
      </c>
      <c r="D187" s="59"/>
      <c r="E187" s="59" t="s">
        <v>94</v>
      </c>
      <c r="F187" s="58" t="s">
        <v>30</v>
      </c>
      <c r="G187" s="59"/>
      <c r="H187" s="19">
        <v>36118</v>
      </c>
      <c r="I187" s="44">
        <v>43123</v>
      </c>
      <c r="J187" s="143" t="s">
        <v>394</v>
      </c>
      <c r="K187" s="40">
        <v>43124</v>
      </c>
      <c r="L187" s="134"/>
      <c r="M187" s="14">
        <v>43131</v>
      </c>
      <c r="N187" s="50"/>
      <c r="O187" s="59">
        <f t="shared" ref="O187" si="9">(NETWORKDAYS(K187,M187))-1</f>
        <v>5</v>
      </c>
      <c r="P187" s="133">
        <f t="shared" si="5"/>
        <v>-30804</v>
      </c>
      <c r="Q187" s="133"/>
      <c r="R187" s="133" t="s">
        <v>1064</v>
      </c>
      <c r="S187" s="133"/>
      <c r="T187" s="133"/>
      <c r="U187" s="59"/>
      <c r="V187" s="59"/>
      <c r="W187" s="59"/>
      <c r="X187" s="59"/>
      <c r="Y187" s="59"/>
      <c r="Z187" s="45"/>
      <c r="AA187" s="45"/>
      <c r="AB187" s="45"/>
    </row>
    <row r="188" spans="1:28" s="18" customFormat="1" ht="23.25" customHeight="1" x14ac:dyDescent="0.2">
      <c r="A188" s="35">
        <v>165</v>
      </c>
      <c r="B188" s="59"/>
      <c r="C188" s="70" t="s">
        <v>365</v>
      </c>
      <c r="D188" s="59"/>
      <c r="E188" s="59" t="s">
        <v>94</v>
      </c>
      <c r="F188" s="58" t="s">
        <v>24</v>
      </c>
      <c r="G188" s="59"/>
      <c r="H188" s="19">
        <v>36318</v>
      </c>
      <c r="I188" s="44">
        <v>43123</v>
      </c>
      <c r="J188" s="57" t="s">
        <v>366</v>
      </c>
      <c r="K188" s="40">
        <v>43124</v>
      </c>
      <c r="L188" s="134"/>
      <c r="M188" s="44">
        <v>43129</v>
      </c>
      <c r="N188" s="50"/>
      <c r="O188" s="59">
        <f t="shared" ref="O188:O190" si="10">(NETWORKDAYS(K188,M188))-1</f>
        <v>3</v>
      </c>
      <c r="P188" s="133">
        <f t="shared" si="5"/>
        <v>-30804</v>
      </c>
      <c r="Q188" s="133"/>
      <c r="R188" s="133" t="s">
        <v>1064</v>
      </c>
      <c r="S188" s="133"/>
      <c r="T188" s="133"/>
      <c r="U188" s="59"/>
      <c r="V188" s="59"/>
      <c r="W188" s="59"/>
      <c r="X188" s="59"/>
      <c r="Y188" s="59"/>
      <c r="Z188" s="45"/>
      <c r="AA188" s="45"/>
      <c r="AB188" s="45"/>
    </row>
    <row r="189" spans="1:28" s="18" customFormat="1" ht="23.25" customHeight="1" x14ac:dyDescent="0.2">
      <c r="A189" s="35">
        <v>166</v>
      </c>
      <c r="B189" s="59"/>
      <c r="C189" s="70" t="s">
        <v>395</v>
      </c>
      <c r="D189" s="59"/>
      <c r="E189" s="59" t="s">
        <v>94</v>
      </c>
      <c r="F189" s="58" t="s">
        <v>30</v>
      </c>
      <c r="G189" s="59"/>
      <c r="H189" s="19">
        <v>36418</v>
      </c>
      <c r="I189" s="44">
        <v>43123</v>
      </c>
      <c r="J189" s="57" t="s">
        <v>366</v>
      </c>
      <c r="K189" s="40">
        <v>43124</v>
      </c>
      <c r="L189" s="134"/>
      <c r="M189" s="44">
        <v>43132</v>
      </c>
      <c r="N189" s="50"/>
      <c r="O189" s="59">
        <f t="shared" si="10"/>
        <v>6</v>
      </c>
      <c r="P189" s="133">
        <f t="shared" si="5"/>
        <v>-30804</v>
      </c>
      <c r="Q189" s="133"/>
      <c r="R189" s="133" t="s">
        <v>1064</v>
      </c>
      <c r="S189" s="133"/>
      <c r="T189" s="133"/>
      <c r="U189" s="59"/>
      <c r="V189" s="59"/>
      <c r="W189" s="59"/>
      <c r="X189" s="59"/>
      <c r="Y189" s="59"/>
      <c r="Z189" s="45"/>
      <c r="AA189" s="45"/>
      <c r="AB189" s="45"/>
    </row>
    <row r="190" spans="1:28" s="18" customFormat="1" ht="23.25" customHeight="1" x14ac:dyDescent="0.2">
      <c r="A190" s="35">
        <v>167</v>
      </c>
      <c r="B190" s="59"/>
      <c r="C190" s="70" t="s">
        <v>348</v>
      </c>
      <c r="D190" s="59"/>
      <c r="E190" s="59" t="s">
        <v>94</v>
      </c>
      <c r="F190" s="58" t="s">
        <v>31</v>
      </c>
      <c r="G190" s="59"/>
      <c r="H190" s="19">
        <v>36518</v>
      </c>
      <c r="I190" s="44">
        <v>43123</v>
      </c>
      <c r="J190" s="57" t="s">
        <v>349</v>
      </c>
      <c r="K190" s="40">
        <v>43124</v>
      </c>
      <c r="L190" s="134"/>
      <c r="M190" s="44">
        <v>43160</v>
      </c>
      <c r="N190" s="50"/>
      <c r="O190" s="59">
        <f t="shared" si="10"/>
        <v>26</v>
      </c>
      <c r="P190" s="133">
        <f t="shared" si="5"/>
        <v>-30804</v>
      </c>
      <c r="Q190" s="133"/>
      <c r="R190" s="133" t="s">
        <v>1064</v>
      </c>
      <c r="S190" s="133"/>
      <c r="T190" s="133"/>
      <c r="U190" s="59"/>
      <c r="V190" s="59"/>
      <c r="W190" s="59"/>
      <c r="X190" s="59"/>
      <c r="Y190" s="59"/>
      <c r="Z190" s="45"/>
      <c r="AA190" s="45"/>
      <c r="AB190" s="45"/>
    </row>
    <row r="191" spans="1:28" s="18" customFormat="1" ht="23.25" customHeight="1" x14ac:dyDescent="0.2">
      <c r="A191" s="35">
        <v>168</v>
      </c>
      <c r="B191" s="59"/>
      <c r="C191" s="70" t="s">
        <v>330</v>
      </c>
      <c r="D191" s="59"/>
      <c r="E191" s="59" t="s">
        <v>94</v>
      </c>
      <c r="F191" s="58" t="s">
        <v>42</v>
      </c>
      <c r="G191" s="59"/>
      <c r="H191" s="19">
        <v>36618</v>
      </c>
      <c r="I191" s="44">
        <v>43123</v>
      </c>
      <c r="J191" s="57" t="s">
        <v>331</v>
      </c>
      <c r="K191" s="40">
        <v>43124</v>
      </c>
      <c r="L191" s="134"/>
      <c r="M191" s="44">
        <v>43145</v>
      </c>
      <c r="N191" s="50"/>
      <c r="O191" s="59">
        <f t="shared" ref="O191" si="11">(NETWORKDAYS(K191,M191))-1</f>
        <v>15</v>
      </c>
      <c r="P191" s="133">
        <f t="shared" si="5"/>
        <v>-30804</v>
      </c>
      <c r="Q191" s="133"/>
      <c r="R191" s="133" t="s">
        <v>1064</v>
      </c>
      <c r="S191" s="133"/>
      <c r="T191" s="133"/>
      <c r="U191" s="59"/>
      <c r="V191" s="59"/>
      <c r="W191" s="59"/>
      <c r="X191" s="59"/>
      <c r="Y191" s="59"/>
      <c r="Z191" s="45"/>
      <c r="AA191" s="45"/>
      <c r="AB191" s="45"/>
    </row>
    <row r="192" spans="1:28" s="18" customFormat="1" ht="23.25" customHeight="1" x14ac:dyDescent="0.2">
      <c r="A192" s="35">
        <v>169</v>
      </c>
      <c r="B192" s="59"/>
      <c r="C192" s="70" t="s">
        <v>357</v>
      </c>
      <c r="D192" s="59"/>
      <c r="E192" s="59" t="s">
        <v>94</v>
      </c>
      <c r="F192" s="70" t="s">
        <v>25</v>
      </c>
      <c r="G192" s="59"/>
      <c r="H192" s="19">
        <v>36718</v>
      </c>
      <c r="I192" s="44">
        <v>43123</v>
      </c>
      <c r="J192" s="145" t="s">
        <v>413</v>
      </c>
      <c r="K192" s="40">
        <v>43125</v>
      </c>
      <c r="L192" s="134"/>
      <c r="M192" s="28">
        <v>43139</v>
      </c>
      <c r="N192" s="50"/>
      <c r="O192" s="59">
        <f t="shared" ref="O192" si="12">(NETWORKDAYS(K192,M192))-1</f>
        <v>10</v>
      </c>
      <c r="P192" s="133">
        <f t="shared" si="5"/>
        <v>-30805</v>
      </c>
      <c r="Q192" s="133"/>
      <c r="R192" s="133" t="s">
        <v>1064</v>
      </c>
      <c r="S192" s="133"/>
      <c r="T192" s="133"/>
      <c r="U192" s="59"/>
      <c r="V192" s="59"/>
      <c r="W192" s="59"/>
      <c r="X192" s="59"/>
      <c r="Y192" s="59"/>
      <c r="Z192" s="45"/>
      <c r="AA192" s="45"/>
      <c r="AB192" s="45"/>
    </row>
    <row r="193" spans="1:28" s="18" customFormat="1" ht="23.25" customHeight="1" x14ac:dyDescent="0.2">
      <c r="A193" s="35">
        <v>170</v>
      </c>
      <c r="B193" s="59"/>
      <c r="C193" s="70" t="s">
        <v>357</v>
      </c>
      <c r="D193" s="59"/>
      <c r="E193" s="59" t="s">
        <v>94</v>
      </c>
      <c r="F193" s="58" t="s">
        <v>32</v>
      </c>
      <c r="G193" s="59" t="s">
        <v>43</v>
      </c>
      <c r="H193" s="19">
        <v>36818</v>
      </c>
      <c r="I193" s="44">
        <v>43123</v>
      </c>
      <c r="J193" s="57" t="s">
        <v>358</v>
      </c>
      <c r="K193" s="40">
        <v>43125</v>
      </c>
      <c r="L193" s="134"/>
      <c r="M193" s="44">
        <v>43129</v>
      </c>
      <c r="N193" s="50"/>
      <c r="O193" s="59">
        <f t="shared" ref="O193:O195" si="13">(NETWORKDAYS(K193,M193))-1</f>
        <v>2</v>
      </c>
      <c r="P193" s="133">
        <f t="shared" si="5"/>
        <v>-30805</v>
      </c>
      <c r="Q193" s="133" t="s">
        <v>1064</v>
      </c>
      <c r="R193" s="133"/>
      <c r="S193" s="133"/>
      <c r="T193" s="133"/>
      <c r="U193" s="59"/>
      <c r="V193" s="59"/>
      <c r="W193" s="59"/>
      <c r="X193" s="59"/>
      <c r="Y193" s="59"/>
      <c r="Z193" s="45"/>
      <c r="AA193" s="45"/>
      <c r="AB193" s="45"/>
    </row>
    <row r="194" spans="1:28" s="18" customFormat="1" ht="23.25" customHeight="1" x14ac:dyDescent="0.2">
      <c r="A194" s="35">
        <v>171</v>
      </c>
      <c r="B194" s="59"/>
      <c r="C194" s="70" t="s">
        <v>396</v>
      </c>
      <c r="D194" s="59"/>
      <c r="E194" s="59" t="s">
        <v>94</v>
      </c>
      <c r="F194" s="58" t="s">
        <v>30</v>
      </c>
      <c r="G194" s="59"/>
      <c r="H194" s="19">
        <v>37018</v>
      </c>
      <c r="I194" s="44">
        <v>43123</v>
      </c>
      <c r="J194" s="57" t="s">
        <v>397</v>
      </c>
      <c r="K194" s="40">
        <v>43125</v>
      </c>
      <c r="L194" s="134"/>
      <c r="M194" s="44">
        <v>43131</v>
      </c>
      <c r="N194" s="50"/>
      <c r="O194" s="59">
        <f t="shared" si="13"/>
        <v>4</v>
      </c>
      <c r="P194" s="133">
        <f t="shared" si="5"/>
        <v>-30805</v>
      </c>
      <c r="Q194" s="133"/>
      <c r="R194" s="133" t="s">
        <v>1064</v>
      </c>
      <c r="S194" s="133"/>
      <c r="T194" s="133"/>
      <c r="U194" s="59"/>
      <c r="V194" s="59"/>
      <c r="W194" s="59"/>
      <c r="X194" s="59"/>
      <c r="Y194" s="59"/>
      <c r="Z194" s="45"/>
      <c r="AA194" s="45"/>
      <c r="AB194" s="45"/>
    </row>
    <row r="195" spans="1:28" s="18" customFormat="1" ht="23.25" customHeight="1" x14ac:dyDescent="0.2">
      <c r="A195" s="35">
        <v>172</v>
      </c>
      <c r="B195" s="59"/>
      <c r="C195" s="70" t="s">
        <v>398</v>
      </c>
      <c r="D195" s="59"/>
      <c r="E195" s="59" t="s">
        <v>94</v>
      </c>
      <c r="F195" s="58" t="s">
        <v>30</v>
      </c>
      <c r="G195" s="59"/>
      <c r="H195" s="19">
        <v>37118</v>
      </c>
      <c r="I195" s="44">
        <v>43123</v>
      </c>
      <c r="J195" s="57" t="s">
        <v>399</v>
      </c>
      <c r="K195" s="40">
        <v>43125</v>
      </c>
      <c r="L195" s="134"/>
      <c r="M195" s="44">
        <v>43137</v>
      </c>
      <c r="N195" s="50"/>
      <c r="O195" s="59">
        <f t="shared" si="13"/>
        <v>8</v>
      </c>
      <c r="P195" s="133">
        <f t="shared" si="5"/>
        <v>-30805</v>
      </c>
      <c r="Q195" s="133"/>
      <c r="R195" s="133" t="s">
        <v>1064</v>
      </c>
      <c r="S195" s="133"/>
      <c r="T195" s="133"/>
      <c r="U195" s="59"/>
      <c r="V195" s="59"/>
      <c r="W195" s="59"/>
      <c r="X195" s="59"/>
      <c r="Y195" s="59"/>
      <c r="Z195" s="45"/>
      <c r="AA195" s="45"/>
      <c r="AB195" s="45"/>
    </row>
    <row r="196" spans="1:28" s="18" customFormat="1" ht="23.25" customHeight="1" x14ac:dyDescent="0.2">
      <c r="A196" s="35">
        <v>173</v>
      </c>
      <c r="B196" s="59"/>
      <c r="C196" s="70" t="s">
        <v>302</v>
      </c>
      <c r="D196" s="59"/>
      <c r="E196" s="59" t="s">
        <v>94</v>
      </c>
      <c r="F196" s="58" t="s">
        <v>54</v>
      </c>
      <c r="G196" s="59" t="s">
        <v>43</v>
      </c>
      <c r="H196" s="19">
        <v>37218</v>
      </c>
      <c r="I196" s="44">
        <v>43123</v>
      </c>
      <c r="J196" s="58" t="s">
        <v>303</v>
      </c>
      <c r="K196" s="40">
        <v>43125</v>
      </c>
      <c r="L196" s="134"/>
      <c r="M196" s="44">
        <v>43124</v>
      </c>
      <c r="N196" s="50"/>
      <c r="O196" s="142">
        <f t="shared" ref="O196:O197" si="14">(NETWORKDAYS(K196,M196))-1</f>
        <v>-3</v>
      </c>
      <c r="P196" s="133">
        <f t="shared" si="5"/>
        <v>-30805</v>
      </c>
      <c r="Q196" s="133"/>
      <c r="R196" s="133" t="s">
        <v>1064</v>
      </c>
      <c r="S196" s="133"/>
      <c r="T196" s="133"/>
      <c r="U196" s="59"/>
      <c r="V196" s="59"/>
      <c r="W196" s="59"/>
      <c r="X196" s="59"/>
      <c r="Y196" s="59"/>
      <c r="Z196" s="45"/>
      <c r="AA196" s="45"/>
      <c r="AB196" s="45"/>
    </row>
    <row r="197" spans="1:28" s="18" customFormat="1" ht="23.25" customHeight="1" x14ac:dyDescent="0.2">
      <c r="A197" s="35">
        <v>174</v>
      </c>
      <c r="B197" s="59"/>
      <c r="C197" s="70" t="s">
        <v>336</v>
      </c>
      <c r="D197" s="59"/>
      <c r="E197" s="59" t="s">
        <v>94</v>
      </c>
      <c r="F197" s="58" t="s">
        <v>75</v>
      </c>
      <c r="G197" s="59"/>
      <c r="H197" s="19">
        <v>37318</v>
      </c>
      <c r="I197" s="44">
        <v>43124</v>
      </c>
      <c r="J197" s="57" t="s">
        <v>337</v>
      </c>
      <c r="K197" s="40">
        <v>43125</v>
      </c>
      <c r="L197" s="134"/>
      <c r="M197" s="44">
        <v>43146</v>
      </c>
      <c r="N197" s="50"/>
      <c r="O197" s="59">
        <f t="shared" si="14"/>
        <v>15</v>
      </c>
      <c r="P197" s="133">
        <f t="shared" si="5"/>
        <v>-30805</v>
      </c>
      <c r="Q197" s="133"/>
      <c r="R197" s="133" t="s">
        <v>1064</v>
      </c>
      <c r="S197" s="133"/>
      <c r="T197" s="133"/>
      <c r="U197" s="59"/>
      <c r="V197" s="59"/>
      <c r="W197" s="59"/>
      <c r="X197" s="59"/>
      <c r="Y197" s="59"/>
      <c r="Z197" s="45"/>
      <c r="AA197" s="45"/>
      <c r="AB197" s="45"/>
    </row>
    <row r="198" spans="1:28" s="18" customFormat="1" ht="23.25" customHeight="1" x14ac:dyDescent="0.2">
      <c r="A198" s="35">
        <v>175</v>
      </c>
      <c r="B198" s="59"/>
      <c r="C198" s="141" t="s">
        <v>350</v>
      </c>
      <c r="D198" s="35"/>
      <c r="E198" s="35" t="s">
        <v>94</v>
      </c>
      <c r="F198" s="58" t="s">
        <v>44</v>
      </c>
      <c r="G198" s="35"/>
      <c r="H198" s="19">
        <v>37418</v>
      </c>
      <c r="I198" s="44">
        <v>43124</v>
      </c>
      <c r="J198" s="67" t="s">
        <v>351</v>
      </c>
      <c r="K198" s="40">
        <v>43125</v>
      </c>
      <c r="L198" s="134"/>
      <c r="M198" s="14"/>
      <c r="N198" s="50"/>
      <c r="O198" s="59"/>
      <c r="P198" s="133">
        <f t="shared" si="5"/>
        <v>-30805</v>
      </c>
      <c r="Q198" s="133"/>
      <c r="R198" s="133" t="s">
        <v>1064</v>
      </c>
      <c r="S198" s="133"/>
      <c r="T198" s="133"/>
      <c r="U198" s="59"/>
      <c r="V198" s="59"/>
      <c r="W198" s="59"/>
      <c r="X198" s="59"/>
      <c r="Y198" s="59"/>
      <c r="Z198" s="45"/>
      <c r="AA198" s="45"/>
      <c r="AB198" s="45"/>
    </row>
    <row r="199" spans="1:28" s="18" customFormat="1" ht="23.25" customHeight="1" x14ac:dyDescent="0.2">
      <c r="A199" s="35">
        <v>176</v>
      </c>
      <c r="B199" s="59"/>
      <c r="C199" s="141" t="s">
        <v>353</v>
      </c>
      <c r="D199" s="59"/>
      <c r="E199" s="35" t="s">
        <v>94</v>
      </c>
      <c r="F199" s="58" t="s">
        <v>44</v>
      </c>
      <c r="G199" s="35"/>
      <c r="H199" s="19">
        <v>37518</v>
      </c>
      <c r="I199" s="44">
        <v>43124</v>
      </c>
      <c r="J199" s="57" t="s">
        <v>354</v>
      </c>
      <c r="K199" s="40">
        <v>43125</v>
      </c>
      <c r="L199" s="134"/>
      <c r="M199" s="117"/>
      <c r="N199" s="50"/>
      <c r="O199" s="59"/>
      <c r="P199" s="133">
        <f t="shared" si="5"/>
        <v>-30805</v>
      </c>
      <c r="Q199" s="133"/>
      <c r="R199" s="133" t="s">
        <v>1064</v>
      </c>
      <c r="S199" s="133"/>
      <c r="T199" s="133"/>
      <c r="U199" s="59"/>
      <c r="V199" s="59"/>
      <c r="W199" s="59"/>
      <c r="X199" s="59"/>
      <c r="Y199" s="59"/>
      <c r="Z199" s="45"/>
      <c r="AA199" s="45"/>
      <c r="AB199" s="45"/>
    </row>
    <row r="200" spans="1:28" s="18" customFormat="1" ht="23.25" customHeight="1" x14ac:dyDescent="0.2">
      <c r="A200" s="35">
        <v>177</v>
      </c>
      <c r="B200" s="59"/>
      <c r="C200" s="70" t="s">
        <v>350</v>
      </c>
      <c r="D200" s="59"/>
      <c r="E200" s="59" t="s">
        <v>94</v>
      </c>
      <c r="F200" s="58" t="s">
        <v>44</v>
      </c>
      <c r="G200" s="59"/>
      <c r="H200" s="19">
        <v>37618</v>
      </c>
      <c r="I200" s="44">
        <v>43124</v>
      </c>
      <c r="J200" s="57" t="s">
        <v>351</v>
      </c>
      <c r="K200" s="40">
        <v>43125</v>
      </c>
      <c r="L200" s="134"/>
      <c r="M200" s="44"/>
      <c r="N200" s="50"/>
      <c r="O200" s="59"/>
      <c r="P200" s="133">
        <f t="shared" si="5"/>
        <v>-30805</v>
      </c>
      <c r="Q200" s="133"/>
      <c r="R200" s="133" t="s">
        <v>1064</v>
      </c>
      <c r="S200" s="133"/>
      <c r="T200" s="133"/>
      <c r="U200" s="59"/>
      <c r="V200" s="59"/>
      <c r="W200" s="59"/>
      <c r="X200" s="59"/>
      <c r="Y200" s="59"/>
      <c r="Z200" s="45"/>
      <c r="AA200" s="45"/>
      <c r="AB200" s="45"/>
    </row>
    <row r="201" spans="1:28" s="18" customFormat="1" ht="23.25" customHeight="1" x14ac:dyDescent="0.2">
      <c r="A201" s="35">
        <v>178</v>
      </c>
      <c r="B201" s="59"/>
      <c r="C201" s="70" t="s">
        <v>316</v>
      </c>
      <c r="D201" s="59"/>
      <c r="E201" s="59" t="s">
        <v>94</v>
      </c>
      <c r="F201" s="58" t="s">
        <v>29</v>
      </c>
      <c r="G201" s="59"/>
      <c r="H201" s="19">
        <v>37718</v>
      </c>
      <c r="I201" s="44">
        <v>43124</v>
      </c>
      <c r="J201" s="57" t="s">
        <v>317</v>
      </c>
      <c r="K201" s="49">
        <v>43126</v>
      </c>
      <c r="L201" s="134"/>
      <c r="M201" s="44">
        <v>43147</v>
      </c>
      <c r="N201" s="50"/>
      <c r="O201" s="59">
        <f t="shared" ref="O201:O203" si="15">(NETWORKDAYS(K201,M201))-1</f>
        <v>15</v>
      </c>
      <c r="P201" s="133">
        <f t="shared" si="5"/>
        <v>-30806</v>
      </c>
      <c r="Q201" s="133"/>
      <c r="R201" s="133" t="s">
        <v>1064</v>
      </c>
      <c r="S201" s="133"/>
      <c r="T201" s="133"/>
      <c r="U201" s="59"/>
      <c r="V201" s="59"/>
      <c r="W201" s="59"/>
      <c r="X201" s="59"/>
      <c r="Y201" s="59"/>
      <c r="Z201" s="45"/>
      <c r="AA201" s="45"/>
      <c r="AB201" s="45"/>
    </row>
    <row r="202" spans="1:28" s="18" customFormat="1" ht="23.25" customHeight="1" x14ac:dyDescent="0.2">
      <c r="A202" s="35">
        <v>179</v>
      </c>
      <c r="B202" s="59"/>
      <c r="C202" s="70" t="s">
        <v>400</v>
      </c>
      <c r="D202" s="59"/>
      <c r="E202" s="59" t="s">
        <v>94</v>
      </c>
      <c r="F202" s="58" t="s">
        <v>30</v>
      </c>
      <c r="G202" s="59"/>
      <c r="H202" s="19">
        <v>37818</v>
      </c>
      <c r="I202" s="44">
        <v>43124</v>
      </c>
      <c r="J202" s="143" t="s">
        <v>401</v>
      </c>
      <c r="K202" s="49">
        <v>43126</v>
      </c>
      <c r="L202" s="134"/>
      <c r="M202" s="14">
        <v>43133</v>
      </c>
      <c r="N202" s="50"/>
      <c r="O202" s="59">
        <f t="shared" si="15"/>
        <v>5</v>
      </c>
      <c r="P202" s="133">
        <f t="shared" si="5"/>
        <v>-30806</v>
      </c>
      <c r="Q202" s="133"/>
      <c r="R202" s="133" t="s">
        <v>1064</v>
      </c>
      <c r="S202" s="133"/>
      <c r="T202" s="133"/>
      <c r="U202" s="59"/>
      <c r="V202" s="59"/>
      <c r="W202" s="59"/>
      <c r="X202" s="59"/>
      <c r="Y202" s="59"/>
      <c r="Z202" s="45"/>
      <c r="AA202" s="45"/>
      <c r="AB202" s="45"/>
    </row>
    <row r="203" spans="1:28" s="18" customFormat="1" ht="23.25" customHeight="1" x14ac:dyDescent="0.2">
      <c r="A203" s="35">
        <v>180</v>
      </c>
      <c r="B203" s="59"/>
      <c r="C203" s="70" t="s">
        <v>402</v>
      </c>
      <c r="D203" s="59"/>
      <c r="E203" s="59" t="s">
        <v>94</v>
      </c>
      <c r="F203" s="73" t="s">
        <v>30</v>
      </c>
      <c r="G203" s="59"/>
      <c r="H203" s="19">
        <v>37918</v>
      </c>
      <c r="I203" s="44">
        <v>43124</v>
      </c>
      <c r="J203" s="146" t="s">
        <v>403</v>
      </c>
      <c r="K203" s="49">
        <v>43126</v>
      </c>
      <c r="L203" s="134"/>
      <c r="M203" s="14">
        <v>43151</v>
      </c>
      <c r="N203" s="50"/>
      <c r="O203" s="59">
        <f t="shared" si="15"/>
        <v>17</v>
      </c>
      <c r="P203" s="133">
        <f t="shared" si="5"/>
        <v>-30806</v>
      </c>
      <c r="Q203" s="133"/>
      <c r="R203" s="133" t="s">
        <v>1064</v>
      </c>
      <c r="S203" s="133"/>
      <c r="T203" s="133"/>
      <c r="U203" s="59"/>
      <c r="V203" s="59"/>
      <c r="W203" s="59"/>
      <c r="X203" s="59"/>
      <c r="Y203" s="59"/>
      <c r="Z203" s="45"/>
      <c r="AA203" s="45"/>
      <c r="AB203" s="45"/>
    </row>
    <row r="204" spans="1:28" s="18" customFormat="1" ht="23.25" customHeight="1" x14ac:dyDescent="0.2">
      <c r="A204" s="35">
        <v>181</v>
      </c>
      <c r="B204" s="59"/>
      <c r="C204" s="70" t="s">
        <v>355</v>
      </c>
      <c r="D204" s="59"/>
      <c r="E204" s="59" t="s">
        <v>94</v>
      </c>
      <c r="F204" s="58" t="s">
        <v>36</v>
      </c>
      <c r="G204" s="59" t="s">
        <v>35</v>
      </c>
      <c r="H204" s="19">
        <v>38018</v>
      </c>
      <c r="I204" s="44">
        <v>43124</v>
      </c>
      <c r="J204" s="143" t="s">
        <v>356</v>
      </c>
      <c r="K204" s="49">
        <v>43126</v>
      </c>
      <c r="L204" s="134"/>
      <c r="M204" s="14">
        <v>43126</v>
      </c>
      <c r="N204" s="50"/>
      <c r="O204" s="59">
        <f t="shared" ref="O204:O206" si="16">(NETWORKDAYS(K204,M204))-1</f>
        <v>0</v>
      </c>
      <c r="P204" s="133">
        <f t="shared" si="5"/>
        <v>-30806</v>
      </c>
      <c r="Q204" s="133"/>
      <c r="R204" s="133" t="s">
        <v>1064</v>
      </c>
      <c r="S204" s="133"/>
      <c r="T204" s="133"/>
      <c r="U204" s="59"/>
      <c r="V204" s="59"/>
      <c r="W204" s="59"/>
      <c r="X204" s="59"/>
      <c r="Y204" s="59"/>
      <c r="Z204" s="45"/>
      <c r="AA204" s="45"/>
      <c r="AB204" s="45"/>
    </row>
    <row r="205" spans="1:28" s="18" customFormat="1" ht="23.25" customHeight="1" x14ac:dyDescent="0.2">
      <c r="A205" s="35">
        <v>182</v>
      </c>
      <c r="B205" s="59"/>
      <c r="C205" s="70" t="s">
        <v>374</v>
      </c>
      <c r="D205" s="59"/>
      <c r="E205" s="59" t="s">
        <v>94</v>
      </c>
      <c r="F205" s="58" t="s">
        <v>41</v>
      </c>
      <c r="G205" s="59"/>
      <c r="H205" s="19">
        <v>38118</v>
      </c>
      <c r="I205" s="44">
        <v>43124</v>
      </c>
      <c r="J205" s="143" t="s">
        <v>388</v>
      </c>
      <c r="K205" s="49">
        <v>43126</v>
      </c>
      <c r="L205" s="134"/>
      <c r="M205" s="14">
        <v>43126</v>
      </c>
      <c r="N205" s="50"/>
      <c r="O205" s="59">
        <f t="shared" si="16"/>
        <v>0</v>
      </c>
      <c r="P205" s="133">
        <f t="shared" si="5"/>
        <v>-30806</v>
      </c>
      <c r="Q205" s="133" t="s">
        <v>1064</v>
      </c>
      <c r="R205" s="133" t="s">
        <v>1064</v>
      </c>
      <c r="S205" s="133">
        <v>35</v>
      </c>
      <c r="T205" s="133" t="s">
        <v>1068</v>
      </c>
      <c r="U205" s="59"/>
      <c r="V205" s="59"/>
      <c r="W205" s="59"/>
      <c r="X205" s="59"/>
      <c r="Y205" s="59" t="s">
        <v>1064</v>
      </c>
      <c r="Z205" s="45"/>
      <c r="AA205" s="45"/>
      <c r="AB205" s="45"/>
    </row>
    <row r="206" spans="1:28" s="18" customFormat="1" ht="23.25" customHeight="1" x14ac:dyDescent="0.2">
      <c r="A206" s="35">
        <v>183</v>
      </c>
      <c r="B206" s="59"/>
      <c r="C206" s="70" t="s">
        <v>374</v>
      </c>
      <c r="D206" s="59"/>
      <c r="E206" s="59" t="s">
        <v>94</v>
      </c>
      <c r="F206" s="58" t="s">
        <v>23</v>
      </c>
      <c r="G206" s="59"/>
      <c r="H206" s="19">
        <v>38218</v>
      </c>
      <c r="I206" s="44">
        <v>43124</v>
      </c>
      <c r="J206" s="143" t="s">
        <v>375</v>
      </c>
      <c r="K206" s="49">
        <v>43126</v>
      </c>
      <c r="L206" s="134"/>
      <c r="M206" s="14">
        <v>43150</v>
      </c>
      <c r="N206" s="50"/>
      <c r="O206" s="59">
        <f t="shared" si="16"/>
        <v>16</v>
      </c>
      <c r="P206" s="133">
        <f t="shared" si="5"/>
        <v>-30806</v>
      </c>
      <c r="Q206" s="133"/>
      <c r="R206" s="133" t="s">
        <v>1064</v>
      </c>
      <c r="S206" s="133"/>
      <c r="T206" s="133"/>
      <c r="U206" s="59"/>
      <c r="V206" s="59"/>
      <c r="W206" s="59"/>
      <c r="X206" s="59"/>
      <c r="Y206" s="59"/>
      <c r="Z206" s="45"/>
      <c r="AA206" s="45"/>
      <c r="AB206" s="45"/>
    </row>
    <row r="207" spans="1:28" s="18" customFormat="1" ht="23.25" customHeight="1" x14ac:dyDescent="0.2">
      <c r="A207" s="35">
        <v>184</v>
      </c>
      <c r="B207" s="59"/>
      <c r="C207" s="70" t="s">
        <v>318</v>
      </c>
      <c r="D207" s="59"/>
      <c r="E207" s="59" t="s">
        <v>94</v>
      </c>
      <c r="F207" s="58" t="s">
        <v>29</v>
      </c>
      <c r="G207" s="59"/>
      <c r="H207" s="19">
        <v>39118</v>
      </c>
      <c r="I207" s="44">
        <v>43125</v>
      </c>
      <c r="J207" s="143" t="s">
        <v>319</v>
      </c>
      <c r="K207" s="49">
        <v>43126</v>
      </c>
      <c r="L207" s="134"/>
      <c r="M207" s="14">
        <v>43147</v>
      </c>
      <c r="N207" s="50"/>
      <c r="O207" s="59">
        <f t="shared" ref="O207:O214" si="17">(NETWORKDAYS(K207,M207))-1</f>
        <v>15</v>
      </c>
      <c r="P207" s="133">
        <f t="shared" si="5"/>
        <v>-30806</v>
      </c>
      <c r="Q207" s="133"/>
      <c r="R207" s="133" t="s">
        <v>1064</v>
      </c>
      <c r="S207" s="133"/>
      <c r="T207" s="133"/>
      <c r="U207" s="59"/>
      <c r="V207" s="59"/>
      <c r="W207" s="59"/>
      <c r="X207" s="59"/>
      <c r="Y207" s="59"/>
      <c r="Z207" s="45"/>
      <c r="AA207" s="45"/>
      <c r="AB207" s="45"/>
    </row>
    <row r="208" spans="1:28" s="18" customFormat="1" ht="23.25" customHeight="1" x14ac:dyDescent="0.2">
      <c r="A208" s="35">
        <v>185</v>
      </c>
      <c r="B208" s="59"/>
      <c r="C208" s="70" t="s">
        <v>320</v>
      </c>
      <c r="D208" s="59"/>
      <c r="E208" s="59" t="s">
        <v>94</v>
      </c>
      <c r="F208" s="58" t="s">
        <v>29</v>
      </c>
      <c r="G208" s="59"/>
      <c r="H208" s="19">
        <v>39318</v>
      </c>
      <c r="I208" s="44">
        <v>43125</v>
      </c>
      <c r="J208" s="143" t="s">
        <v>321</v>
      </c>
      <c r="K208" s="49">
        <v>43126</v>
      </c>
      <c r="L208" s="134"/>
      <c r="M208" s="44">
        <v>43147</v>
      </c>
      <c r="N208" s="50"/>
      <c r="O208" s="59">
        <f t="shared" si="17"/>
        <v>15</v>
      </c>
      <c r="P208" s="133">
        <f t="shared" si="5"/>
        <v>-30806</v>
      </c>
      <c r="Q208" s="133"/>
      <c r="R208" s="133" t="s">
        <v>1064</v>
      </c>
      <c r="S208" s="133"/>
      <c r="T208" s="133"/>
      <c r="U208" s="59"/>
      <c r="V208" s="59"/>
      <c r="W208" s="59"/>
      <c r="X208" s="59"/>
      <c r="Y208" s="59"/>
      <c r="Z208" s="45"/>
      <c r="AA208" s="45"/>
      <c r="AB208" s="45"/>
    </row>
    <row r="209" spans="1:28" s="18" customFormat="1" ht="23.25" customHeight="1" x14ac:dyDescent="0.2">
      <c r="A209" s="35">
        <v>186</v>
      </c>
      <c r="B209" s="59"/>
      <c r="C209" s="141" t="s">
        <v>318</v>
      </c>
      <c r="D209" s="59"/>
      <c r="E209" s="59" t="s">
        <v>94</v>
      </c>
      <c r="F209" s="58" t="s">
        <v>29</v>
      </c>
      <c r="G209" s="59"/>
      <c r="H209" s="19">
        <v>39418</v>
      </c>
      <c r="I209" s="44">
        <v>43125</v>
      </c>
      <c r="J209" s="57" t="s">
        <v>322</v>
      </c>
      <c r="K209" s="49">
        <v>43126</v>
      </c>
      <c r="L209" s="134"/>
      <c r="M209" s="118">
        <v>43147</v>
      </c>
      <c r="N209" s="50"/>
      <c r="O209" s="59">
        <f t="shared" si="17"/>
        <v>15</v>
      </c>
      <c r="P209" s="133">
        <f t="shared" si="5"/>
        <v>-30806</v>
      </c>
      <c r="Q209" s="133"/>
      <c r="R209" s="133" t="s">
        <v>1064</v>
      </c>
      <c r="S209" s="133"/>
      <c r="T209" s="133"/>
      <c r="U209" s="59"/>
      <c r="V209" s="59"/>
      <c r="W209" s="59"/>
      <c r="X209" s="59"/>
      <c r="Y209" s="59"/>
      <c r="Z209" s="45"/>
      <c r="AA209" s="45"/>
      <c r="AB209" s="45"/>
    </row>
    <row r="210" spans="1:28" s="18" customFormat="1" ht="23.25" customHeight="1" x14ac:dyDescent="0.2">
      <c r="A210" s="35">
        <v>187</v>
      </c>
      <c r="B210" s="59"/>
      <c r="C210" s="70" t="s">
        <v>318</v>
      </c>
      <c r="D210" s="59"/>
      <c r="E210" s="59" t="s">
        <v>94</v>
      </c>
      <c r="F210" s="58" t="s">
        <v>29</v>
      </c>
      <c r="G210" s="59"/>
      <c r="H210" s="19">
        <v>39518</v>
      </c>
      <c r="I210" s="44">
        <v>43125</v>
      </c>
      <c r="J210" s="57" t="s">
        <v>323</v>
      </c>
      <c r="K210" s="49">
        <v>43126</v>
      </c>
      <c r="L210" s="134"/>
      <c r="M210" s="44">
        <v>43147</v>
      </c>
      <c r="N210" s="50"/>
      <c r="O210" s="59">
        <f t="shared" si="17"/>
        <v>15</v>
      </c>
      <c r="P210" s="133">
        <f t="shared" si="5"/>
        <v>-30806</v>
      </c>
      <c r="Q210" s="133"/>
      <c r="R210" s="133" t="s">
        <v>1064</v>
      </c>
      <c r="S210" s="133"/>
      <c r="T210" s="133"/>
      <c r="U210" s="59"/>
      <c r="V210" s="59"/>
      <c r="W210" s="59"/>
      <c r="X210" s="59"/>
      <c r="Y210" s="59"/>
      <c r="Z210" s="45"/>
      <c r="AA210" s="45"/>
      <c r="AB210" s="45"/>
    </row>
    <row r="211" spans="1:28" s="18" customFormat="1" ht="23.25" customHeight="1" x14ac:dyDescent="0.2">
      <c r="A211" s="35">
        <v>188</v>
      </c>
      <c r="B211" s="59"/>
      <c r="C211" s="70" t="s">
        <v>320</v>
      </c>
      <c r="D211" s="59"/>
      <c r="E211" s="59" t="s">
        <v>94</v>
      </c>
      <c r="F211" s="58" t="s">
        <v>29</v>
      </c>
      <c r="G211" s="59"/>
      <c r="H211" s="19">
        <v>39618</v>
      </c>
      <c r="I211" s="44">
        <v>43125</v>
      </c>
      <c r="J211" s="57" t="s">
        <v>324</v>
      </c>
      <c r="K211" s="49">
        <v>43126</v>
      </c>
      <c r="L211" s="134"/>
      <c r="M211" s="44">
        <v>43147</v>
      </c>
      <c r="N211" s="50"/>
      <c r="O211" s="59">
        <f t="shared" si="17"/>
        <v>15</v>
      </c>
      <c r="P211" s="133">
        <f t="shared" si="5"/>
        <v>-30806</v>
      </c>
      <c r="Q211" s="133"/>
      <c r="R211" s="133" t="s">
        <v>1064</v>
      </c>
      <c r="S211" s="133"/>
      <c r="T211" s="133"/>
      <c r="U211" s="59"/>
      <c r="V211" s="59"/>
      <c r="W211" s="59"/>
      <c r="X211" s="59"/>
      <c r="Y211" s="59"/>
      <c r="Z211" s="45"/>
      <c r="AA211" s="45"/>
      <c r="AB211" s="45"/>
    </row>
    <row r="212" spans="1:28" s="18" customFormat="1" ht="23.25" customHeight="1" x14ac:dyDescent="0.2">
      <c r="A212" s="35">
        <v>189</v>
      </c>
      <c r="B212" s="59"/>
      <c r="C212" s="70" t="s">
        <v>318</v>
      </c>
      <c r="D212" s="59"/>
      <c r="E212" s="59" t="s">
        <v>94</v>
      </c>
      <c r="F212" s="58" t="s">
        <v>29</v>
      </c>
      <c r="G212" s="59"/>
      <c r="H212" s="19">
        <v>39718</v>
      </c>
      <c r="I212" s="44">
        <v>43125</v>
      </c>
      <c r="J212" s="57" t="s">
        <v>325</v>
      </c>
      <c r="K212" s="49">
        <v>43126</v>
      </c>
      <c r="L212" s="134"/>
      <c r="M212" s="44">
        <v>43147</v>
      </c>
      <c r="N212" s="50"/>
      <c r="O212" s="59">
        <f t="shared" si="17"/>
        <v>15</v>
      </c>
      <c r="P212" s="133">
        <f t="shared" si="5"/>
        <v>-30806</v>
      </c>
      <c r="Q212" s="133"/>
      <c r="R212" s="133" t="s">
        <v>1064</v>
      </c>
      <c r="S212" s="133"/>
      <c r="T212" s="133"/>
      <c r="U212" s="59"/>
      <c r="V212" s="59"/>
      <c r="W212" s="59"/>
      <c r="X212" s="59"/>
      <c r="Y212" s="59"/>
      <c r="Z212" s="45"/>
      <c r="AA212" s="45"/>
      <c r="AB212" s="45"/>
    </row>
    <row r="213" spans="1:28" s="18" customFormat="1" ht="23.25" customHeight="1" x14ac:dyDescent="0.2">
      <c r="A213" s="35">
        <v>190</v>
      </c>
      <c r="B213" s="59"/>
      <c r="C213" s="70" t="s">
        <v>326</v>
      </c>
      <c r="D213" s="59"/>
      <c r="E213" s="59" t="s">
        <v>94</v>
      </c>
      <c r="F213" s="58" t="s">
        <v>29</v>
      </c>
      <c r="G213" s="59" t="s">
        <v>43</v>
      </c>
      <c r="H213" s="19">
        <v>39818</v>
      </c>
      <c r="I213" s="44">
        <v>43125</v>
      </c>
      <c r="J213" s="57" t="s">
        <v>327</v>
      </c>
      <c r="K213" s="49">
        <v>43126</v>
      </c>
      <c r="L213" s="134"/>
      <c r="M213" s="14">
        <v>43129</v>
      </c>
      <c r="N213" s="50"/>
      <c r="O213" s="59">
        <f t="shared" si="17"/>
        <v>1</v>
      </c>
      <c r="P213" s="133">
        <f t="shared" si="5"/>
        <v>-30806</v>
      </c>
      <c r="Q213" s="133"/>
      <c r="R213" s="133" t="s">
        <v>1064</v>
      </c>
      <c r="S213" s="133"/>
      <c r="T213" s="133"/>
      <c r="U213" s="59"/>
      <c r="V213" s="59"/>
      <c r="W213" s="59"/>
      <c r="X213" s="59"/>
      <c r="Y213" s="59"/>
      <c r="Z213" s="45"/>
      <c r="AA213" s="45"/>
      <c r="AB213" s="45"/>
    </row>
    <row r="214" spans="1:28" s="18" customFormat="1" ht="23.25" customHeight="1" x14ac:dyDescent="0.2">
      <c r="A214" s="35">
        <v>191</v>
      </c>
      <c r="B214" s="59"/>
      <c r="C214" s="70" t="s">
        <v>333</v>
      </c>
      <c r="D214" s="59"/>
      <c r="E214" s="59" t="s">
        <v>94</v>
      </c>
      <c r="F214" s="58" t="s">
        <v>75</v>
      </c>
      <c r="G214" s="59"/>
      <c r="H214" s="19">
        <v>39918</v>
      </c>
      <c r="I214" s="44">
        <v>43125</v>
      </c>
      <c r="J214" s="57" t="s">
        <v>338</v>
      </c>
      <c r="K214" s="49">
        <v>43129</v>
      </c>
      <c r="L214" s="134"/>
      <c r="M214" s="44">
        <v>43158</v>
      </c>
      <c r="N214" s="50"/>
      <c r="O214" s="59">
        <f t="shared" si="17"/>
        <v>21</v>
      </c>
      <c r="P214" s="133">
        <f t="shared" si="5"/>
        <v>-30807</v>
      </c>
      <c r="Q214" s="133"/>
      <c r="R214" s="133" t="s">
        <v>1064</v>
      </c>
      <c r="S214" s="133"/>
      <c r="T214" s="133"/>
      <c r="U214" s="59"/>
      <c r="V214" s="59"/>
      <c r="W214" s="59"/>
      <c r="X214" s="59"/>
      <c r="Y214" s="59"/>
      <c r="Z214" s="45"/>
      <c r="AA214" s="45"/>
      <c r="AB214" s="45"/>
    </row>
    <row r="215" spans="1:28" s="18" customFormat="1" ht="23.25" customHeight="1" x14ac:dyDescent="0.2">
      <c r="A215" s="35">
        <v>192</v>
      </c>
      <c r="B215" s="59"/>
      <c r="C215" s="70" t="s">
        <v>404</v>
      </c>
      <c r="D215" s="59"/>
      <c r="E215" s="59" t="s">
        <v>94</v>
      </c>
      <c r="F215" s="58" t="s">
        <v>30</v>
      </c>
      <c r="G215" s="59"/>
      <c r="H215" s="19">
        <v>40018</v>
      </c>
      <c r="I215" s="44">
        <v>43125</v>
      </c>
      <c r="J215" s="57" t="s">
        <v>405</v>
      </c>
      <c r="K215" s="49">
        <v>43129</v>
      </c>
      <c r="L215" s="134"/>
      <c r="M215" s="44">
        <v>43151</v>
      </c>
      <c r="N215" s="50"/>
      <c r="O215" s="59">
        <f t="shared" ref="O215:O220" si="18">(NETWORKDAYS(K215,M215))-1</f>
        <v>16</v>
      </c>
      <c r="P215" s="133">
        <f t="shared" ref="P215:P228" si="19">(NETWORKDAYS(K215,N215))-1</f>
        <v>-30807</v>
      </c>
      <c r="Q215" s="133"/>
      <c r="R215" s="133" t="s">
        <v>1064</v>
      </c>
      <c r="S215" s="133"/>
      <c r="T215" s="133"/>
      <c r="U215" s="59"/>
      <c r="V215" s="59"/>
      <c r="W215" s="59"/>
      <c r="X215" s="59"/>
      <c r="Y215" s="59"/>
      <c r="Z215" s="45"/>
      <c r="AA215" s="45"/>
      <c r="AB215" s="45"/>
    </row>
    <row r="216" spans="1:28" s="18" customFormat="1" ht="23.25" customHeight="1" x14ac:dyDescent="0.2">
      <c r="A216" s="35">
        <v>193</v>
      </c>
      <c r="B216" s="59"/>
      <c r="C216" s="70" t="s">
        <v>398</v>
      </c>
      <c r="D216" s="59"/>
      <c r="E216" s="59" t="s">
        <v>94</v>
      </c>
      <c r="F216" s="58" t="s">
        <v>30</v>
      </c>
      <c r="G216" s="59"/>
      <c r="H216" s="19">
        <v>40118</v>
      </c>
      <c r="I216" s="44">
        <v>43125</v>
      </c>
      <c r="J216" s="57" t="s">
        <v>406</v>
      </c>
      <c r="K216" s="49">
        <v>43129</v>
      </c>
      <c r="L216" s="134"/>
      <c r="M216" s="44">
        <v>43151</v>
      </c>
      <c r="N216" s="50"/>
      <c r="O216" s="59">
        <f t="shared" si="18"/>
        <v>16</v>
      </c>
      <c r="P216" s="133">
        <f t="shared" si="19"/>
        <v>-30807</v>
      </c>
      <c r="Q216" s="133" t="s">
        <v>1064</v>
      </c>
      <c r="R216" s="133"/>
      <c r="S216" s="133"/>
      <c r="T216" s="133"/>
      <c r="U216" s="59"/>
      <c r="V216" s="59"/>
      <c r="W216" s="59"/>
      <c r="X216" s="59"/>
      <c r="Y216" s="59"/>
      <c r="Z216" s="45"/>
      <c r="AA216" s="45"/>
      <c r="AB216" s="45"/>
    </row>
    <row r="217" spans="1:28" s="18" customFormat="1" ht="23.25" customHeight="1" x14ac:dyDescent="0.2">
      <c r="A217" s="35">
        <v>194</v>
      </c>
      <c r="B217" s="59"/>
      <c r="C217" s="70" t="s">
        <v>306</v>
      </c>
      <c r="D217" s="59"/>
      <c r="E217" s="59" t="s">
        <v>94</v>
      </c>
      <c r="F217" s="58" t="s">
        <v>47</v>
      </c>
      <c r="G217" s="59"/>
      <c r="H217" s="19">
        <v>40418</v>
      </c>
      <c r="I217" s="44">
        <v>43126</v>
      </c>
      <c r="J217" s="57" t="s">
        <v>307</v>
      </c>
      <c r="K217" s="49">
        <v>43129</v>
      </c>
      <c r="L217" s="134"/>
      <c r="M217" s="44">
        <v>43146</v>
      </c>
      <c r="N217" s="50"/>
      <c r="O217" s="59">
        <f t="shared" si="18"/>
        <v>13</v>
      </c>
      <c r="P217" s="133">
        <f t="shared" si="19"/>
        <v>-30807</v>
      </c>
      <c r="Q217" s="133"/>
      <c r="R217" s="133"/>
      <c r="S217" s="133"/>
      <c r="T217" s="133"/>
      <c r="U217" s="59"/>
      <c r="V217" s="59"/>
      <c r="W217" s="59"/>
      <c r="X217" s="59"/>
      <c r="Y217" s="59"/>
      <c r="Z217" s="45"/>
      <c r="AA217" s="45"/>
      <c r="AB217" s="45"/>
    </row>
    <row r="218" spans="1:28" s="18" customFormat="1" ht="23.25" customHeight="1" x14ac:dyDescent="0.2">
      <c r="A218" s="35">
        <v>195</v>
      </c>
      <c r="B218" s="59"/>
      <c r="C218" s="70" t="s">
        <v>339</v>
      </c>
      <c r="D218" s="59"/>
      <c r="E218" s="59" t="s">
        <v>94</v>
      </c>
      <c r="F218" s="58" t="s">
        <v>75</v>
      </c>
      <c r="G218" s="59"/>
      <c r="H218" s="19">
        <v>40618</v>
      </c>
      <c r="I218" s="44">
        <v>43126</v>
      </c>
      <c r="J218" s="57" t="s">
        <v>340</v>
      </c>
      <c r="K218" s="49">
        <v>43129</v>
      </c>
      <c r="L218" s="134">
        <v>43147</v>
      </c>
      <c r="M218" s="44"/>
      <c r="N218" s="50">
        <v>43153</v>
      </c>
      <c r="O218" s="59">
        <f t="shared" si="18"/>
        <v>-30807</v>
      </c>
      <c r="P218" s="133">
        <f t="shared" si="19"/>
        <v>18</v>
      </c>
      <c r="Q218" s="133"/>
      <c r="R218" s="133" t="s">
        <v>1064</v>
      </c>
      <c r="S218" s="133"/>
      <c r="T218" s="133"/>
      <c r="U218" s="59"/>
      <c r="V218" s="59"/>
      <c r="W218" s="59"/>
      <c r="X218" s="59"/>
      <c r="Y218" s="59"/>
      <c r="Z218" s="45"/>
      <c r="AA218" s="45"/>
      <c r="AB218" s="45"/>
    </row>
    <row r="219" spans="1:28" s="18" customFormat="1" ht="23.25" customHeight="1" x14ac:dyDescent="0.2">
      <c r="A219" s="35">
        <v>196</v>
      </c>
      <c r="B219" s="59"/>
      <c r="C219" s="70" t="s">
        <v>341</v>
      </c>
      <c r="D219" s="59"/>
      <c r="E219" s="59" t="s">
        <v>94</v>
      </c>
      <c r="F219" s="58" t="s">
        <v>75</v>
      </c>
      <c r="G219" s="59"/>
      <c r="H219" s="19">
        <v>40718</v>
      </c>
      <c r="I219" s="44">
        <v>43126</v>
      </c>
      <c r="J219" s="57" t="s">
        <v>342</v>
      </c>
      <c r="K219" s="49">
        <v>43129</v>
      </c>
      <c r="L219" s="134"/>
      <c r="M219" s="44">
        <v>43150</v>
      </c>
      <c r="N219" s="50"/>
      <c r="O219" s="59">
        <f t="shared" si="18"/>
        <v>15</v>
      </c>
      <c r="P219" s="133">
        <f t="shared" si="19"/>
        <v>-30807</v>
      </c>
      <c r="Q219" s="133"/>
      <c r="R219" s="133" t="s">
        <v>1064</v>
      </c>
      <c r="S219" s="133"/>
      <c r="T219" s="133"/>
      <c r="U219" s="59"/>
      <c r="V219" s="59"/>
      <c r="W219" s="59"/>
      <c r="X219" s="59"/>
      <c r="Y219" s="59"/>
      <c r="Z219" s="45"/>
      <c r="AA219" s="45"/>
      <c r="AB219" s="45"/>
    </row>
    <row r="220" spans="1:28" s="18" customFormat="1" ht="23.25" customHeight="1" x14ac:dyDescent="0.2">
      <c r="A220" s="35">
        <v>197</v>
      </c>
      <c r="B220" s="59"/>
      <c r="C220" s="70" t="s">
        <v>376</v>
      </c>
      <c r="D220" s="59"/>
      <c r="E220" s="59" t="s">
        <v>94</v>
      </c>
      <c r="F220" s="58" t="s">
        <v>23</v>
      </c>
      <c r="G220" s="59"/>
      <c r="H220" s="19">
        <v>40918</v>
      </c>
      <c r="I220" s="44">
        <v>43126</v>
      </c>
      <c r="J220" s="57" t="s">
        <v>377</v>
      </c>
      <c r="K220" s="49">
        <v>43130</v>
      </c>
      <c r="L220" s="134"/>
      <c r="M220" s="44">
        <v>43147</v>
      </c>
      <c r="N220" s="50"/>
      <c r="O220" s="59">
        <f t="shared" si="18"/>
        <v>13</v>
      </c>
      <c r="P220" s="133">
        <f t="shared" si="19"/>
        <v>-30808</v>
      </c>
      <c r="Q220" s="133"/>
      <c r="R220" s="133" t="s">
        <v>1064</v>
      </c>
      <c r="S220" s="133"/>
      <c r="T220" s="133"/>
      <c r="U220" s="59"/>
      <c r="V220" s="59"/>
      <c r="W220" s="59"/>
      <c r="X220" s="59"/>
      <c r="Y220" s="59" t="s">
        <v>1064</v>
      </c>
      <c r="Z220" s="45"/>
      <c r="AA220" s="45"/>
      <c r="AB220" s="45"/>
    </row>
    <row r="221" spans="1:28" s="18" customFormat="1" ht="23.25" customHeight="1" x14ac:dyDescent="0.2">
      <c r="A221" s="35">
        <v>198</v>
      </c>
      <c r="B221" s="59"/>
      <c r="C221" s="70" t="s">
        <v>367</v>
      </c>
      <c r="D221" s="59"/>
      <c r="E221" s="59" t="s">
        <v>94</v>
      </c>
      <c r="F221" s="59" t="s">
        <v>24</v>
      </c>
      <c r="G221" s="59" t="s">
        <v>43</v>
      </c>
      <c r="H221" s="19">
        <v>41318</v>
      </c>
      <c r="I221" s="44">
        <v>43126</v>
      </c>
      <c r="J221" s="57" t="s">
        <v>368</v>
      </c>
      <c r="K221" s="49">
        <v>43130</v>
      </c>
      <c r="L221" s="134"/>
      <c r="M221" s="14">
        <v>43130</v>
      </c>
      <c r="N221" s="50"/>
      <c r="O221" s="59">
        <f t="shared" ref="O221" si="20">(NETWORKDAYS(K221,M221))-1</f>
        <v>0</v>
      </c>
      <c r="P221" s="133">
        <f t="shared" si="19"/>
        <v>-30808</v>
      </c>
      <c r="Q221" s="133" t="s">
        <v>1064</v>
      </c>
      <c r="R221" s="133"/>
      <c r="S221" s="133">
        <v>19</v>
      </c>
      <c r="T221" s="133"/>
      <c r="U221" s="59"/>
      <c r="V221" s="59"/>
      <c r="W221" s="59"/>
      <c r="X221" s="59"/>
      <c r="Y221" s="59"/>
      <c r="Z221" s="45"/>
      <c r="AA221" s="45"/>
      <c r="AB221" s="45"/>
    </row>
    <row r="222" spans="1:28" s="18" customFormat="1" ht="23.25" customHeight="1" x14ac:dyDescent="0.2">
      <c r="A222" s="35">
        <v>199</v>
      </c>
      <c r="B222" s="59"/>
      <c r="C222" s="70" t="s">
        <v>328</v>
      </c>
      <c r="D222" s="59" t="s">
        <v>51</v>
      </c>
      <c r="E222" s="59" t="s">
        <v>94</v>
      </c>
      <c r="F222" s="59" t="s">
        <v>29</v>
      </c>
      <c r="G222" s="59"/>
      <c r="H222" s="19">
        <v>41418</v>
      </c>
      <c r="I222" s="44">
        <v>43128</v>
      </c>
      <c r="J222" s="57" t="s">
        <v>329</v>
      </c>
      <c r="K222" s="49">
        <v>43130</v>
      </c>
      <c r="L222" s="134"/>
      <c r="M222" s="44">
        <v>43133</v>
      </c>
      <c r="N222" s="50"/>
      <c r="O222" s="59">
        <f t="shared" ref="O222:O224" si="21">(NETWORKDAYS(K222,M222))-1</f>
        <v>3</v>
      </c>
      <c r="P222" s="133">
        <f t="shared" si="19"/>
        <v>-30808</v>
      </c>
      <c r="Q222" s="133"/>
      <c r="R222" s="133" t="s">
        <v>1064</v>
      </c>
      <c r="S222" s="133">
        <v>30</v>
      </c>
      <c r="T222" s="133"/>
      <c r="U222" s="59"/>
      <c r="V222" s="59"/>
      <c r="W222" s="59"/>
      <c r="X222" s="59"/>
      <c r="Y222" s="59"/>
      <c r="Z222" s="45"/>
      <c r="AA222" s="45"/>
      <c r="AB222" s="45"/>
    </row>
    <row r="223" spans="1:28" s="18" customFormat="1" ht="23.25" customHeight="1" x14ac:dyDescent="0.2">
      <c r="A223" s="35">
        <v>200</v>
      </c>
      <c r="B223" s="59"/>
      <c r="C223" s="70" t="s">
        <v>343</v>
      </c>
      <c r="D223" s="59"/>
      <c r="E223" s="59" t="s">
        <v>94</v>
      </c>
      <c r="F223" s="59" t="s">
        <v>75</v>
      </c>
      <c r="G223" s="59" t="s">
        <v>43</v>
      </c>
      <c r="H223" s="19">
        <v>41518</v>
      </c>
      <c r="I223" s="44">
        <v>43128</v>
      </c>
      <c r="J223" s="57" t="s">
        <v>344</v>
      </c>
      <c r="K223" s="49">
        <v>43130</v>
      </c>
      <c r="L223" s="134"/>
      <c r="M223" s="14">
        <v>43140</v>
      </c>
      <c r="N223" s="50"/>
      <c r="O223" s="59">
        <f t="shared" si="21"/>
        <v>8</v>
      </c>
      <c r="P223" s="133">
        <f t="shared" si="19"/>
        <v>-30808</v>
      </c>
      <c r="Q223" s="133"/>
      <c r="R223" s="133" t="s">
        <v>1064</v>
      </c>
      <c r="S223" s="133"/>
      <c r="T223" s="133"/>
      <c r="U223" s="59"/>
      <c r="V223" s="59"/>
      <c r="W223" s="59"/>
      <c r="X223" s="59"/>
      <c r="Y223" s="59"/>
      <c r="Z223" s="45"/>
      <c r="AA223" s="45"/>
      <c r="AB223" s="45"/>
    </row>
    <row r="224" spans="1:28" s="18" customFormat="1" ht="23.25" customHeight="1" x14ac:dyDescent="0.2">
      <c r="A224" s="35">
        <v>201</v>
      </c>
      <c r="B224" s="59"/>
      <c r="C224" s="70" t="s">
        <v>345</v>
      </c>
      <c r="D224" s="59"/>
      <c r="E224" s="59" t="s">
        <v>94</v>
      </c>
      <c r="F224" s="59" t="s">
        <v>75</v>
      </c>
      <c r="G224" s="59" t="s">
        <v>43</v>
      </c>
      <c r="H224" s="19">
        <v>41718</v>
      </c>
      <c r="I224" s="44">
        <v>43128</v>
      </c>
      <c r="J224" s="57" t="s">
        <v>346</v>
      </c>
      <c r="K224" s="49">
        <v>43130</v>
      </c>
      <c r="L224" s="134"/>
      <c r="M224" s="14">
        <v>43140</v>
      </c>
      <c r="N224" s="50"/>
      <c r="O224" s="59">
        <f t="shared" si="21"/>
        <v>8</v>
      </c>
      <c r="P224" s="133">
        <f t="shared" si="19"/>
        <v>-30808</v>
      </c>
      <c r="Q224" s="133"/>
      <c r="R224" s="133" t="s">
        <v>1064</v>
      </c>
      <c r="S224" s="133"/>
      <c r="T224" s="133"/>
      <c r="U224" s="59"/>
      <c r="V224" s="59"/>
      <c r="W224" s="59"/>
      <c r="X224" s="59"/>
      <c r="Y224" s="59"/>
      <c r="Z224" s="45"/>
      <c r="AA224" s="45"/>
      <c r="AB224" s="45"/>
    </row>
    <row r="225" spans="1:28" s="18" customFormat="1" ht="23.25" customHeight="1" x14ac:dyDescent="0.2">
      <c r="A225" s="35">
        <v>202</v>
      </c>
      <c r="B225" s="59"/>
      <c r="C225" s="70" t="s">
        <v>378</v>
      </c>
      <c r="D225" s="59"/>
      <c r="E225" s="59" t="s">
        <v>94</v>
      </c>
      <c r="F225" s="59" t="s">
        <v>48</v>
      </c>
      <c r="G225" s="59" t="s">
        <v>35</v>
      </c>
      <c r="H225" s="19">
        <v>41918</v>
      </c>
      <c r="I225" s="44">
        <v>43129</v>
      </c>
      <c r="J225" s="57" t="s">
        <v>379</v>
      </c>
      <c r="K225" s="49">
        <v>43130</v>
      </c>
      <c r="L225" s="134"/>
      <c r="M225" s="14">
        <v>43133</v>
      </c>
      <c r="N225" s="50"/>
      <c r="O225" s="59">
        <f t="shared" ref="O225:O227" si="22">(NETWORKDAYS(K225,M225))-1</f>
        <v>3</v>
      </c>
      <c r="P225" s="133">
        <f t="shared" si="19"/>
        <v>-30808</v>
      </c>
      <c r="Q225" s="133"/>
      <c r="R225" s="133"/>
      <c r="S225" s="133"/>
      <c r="T225" s="133"/>
      <c r="U225" s="59"/>
      <c r="V225" s="59"/>
      <c r="W225" s="59"/>
      <c r="X225" s="59"/>
      <c r="Y225" s="59"/>
      <c r="Z225" s="45"/>
      <c r="AA225" s="45"/>
      <c r="AB225" s="45"/>
    </row>
    <row r="226" spans="1:28" s="18" customFormat="1" ht="23.25" customHeight="1" x14ac:dyDescent="0.2">
      <c r="A226" s="35">
        <v>203</v>
      </c>
      <c r="B226" s="59"/>
      <c r="C226" s="70" t="s">
        <v>409</v>
      </c>
      <c r="D226" s="59"/>
      <c r="E226" s="59" t="s">
        <v>94</v>
      </c>
      <c r="F226" s="59" t="s">
        <v>46</v>
      </c>
      <c r="G226" s="59"/>
      <c r="H226" s="19">
        <v>42018</v>
      </c>
      <c r="I226" s="44">
        <v>43129</v>
      </c>
      <c r="J226" s="57" t="s">
        <v>410</v>
      </c>
      <c r="K226" s="49">
        <v>43130</v>
      </c>
      <c r="L226" s="134"/>
      <c r="M226" s="14">
        <v>43143</v>
      </c>
      <c r="N226" s="50"/>
      <c r="O226" s="59">
        <f t="shared" si="22"/>
        <v>9</v>
      </c>
      <c r="P226" s="133">
        <f t="shared" si="19"/>
        <v>-30808</v>
      </c>
      <c r="Q226" s="133"/>
      <c r="R226" s="133"/>
      <c r="S226" s="133"/>
      <c r="T226" s="133"/>
      <c r="U226" s="59"/>
      <c r="V226" s="59"/>
      <c r="W226" s="59"/>
      <c r="X226" s="59"/>
      <c r="Y226" s="59"/>
      <c r="Z226" s="45"/>
      <c r="AA226" s="45"/>
      <c r="AB226" s="45"/>
    </row>
    <row r="227" spans="1:28" s="18" customFormat="1" ht="23.25" customHeight="1" x14ac:dyDescent="0.2">
      <c r="A227" s="35">
        <v>204</v>
      </c>
      <c r="B227" s="59"/>
      <c r="C227" s="70" t="s">
        <v>345</v>
      </c>
      <c r="D227" s="59"/>
      <c r="E227" s="59" t="s">
        <v>94</v>
      </c>
      <c r="F227" s="59" t="s">
        <v>75</v>
      </c>
      <c r="G227" s="59" t="s">
        <v>43</v>
      </c>
      <c r="H227" s="19">
        <v>42418</v>
      </c>
      <c r="I227" s="44">
        <v>43129</v>
      </c>
      <c r="J227" s="57" t="s">
        <v>432</v>
      </c>
      <c r="K227" s="49">
        <v>43130</v>
      </c>
      <c r="L227" s="134"/>
      <c r="M227" s="14">
        <v>43140</v>
      </c>
      <c r="N227" s="50"/>
      <c r="O227" s="59">
        <f t="shared" si="22"/>
        <v>8</v>
      </c>
      <c r="P227" s="133">
        <f t="shared" si="19"/>
        <v>-30808</v>
      </c>
      <c r="Q227" s="133"/>
      <c r="R227" s="133" t="s">
        <v>1064</v>
      </c>
      <c r="S227" s="133"/>
      <c r="T227" s="133"/>
      <c r="U227" s="59"/>
      <c r="V227" s="59"/>
      <c r="W227" s="59"/>
      <c r="X227" s="59"/>
      <c r="Y227" s="59"/>
      <c r="Z227" s="45"/>
      <c r="AA227" s="45"/>
      <c r="AB227" s="45"/>
    </row>
    <row r="228" spans="1:28" s="18" customFormat="1" ht="23.25" customHeight="1" x14ac:dyDescent="0.2">
      <c r="A228" s="35">
        <v>205</v>
      </c>
      <c r="B228" s="59"/>
      <c r="C228" s="70" t="s">
        <v>430</v>
      </c>
      <c r="D228" s="59"/>
      <c r="E228" s="59" t="s">
        <v>94</v>
      </c>
      <c r="F228" s="59" t="s">
        <v>30</v>
      </c>
      <c r="G228" s="59" t="s">
        <v>43</v>
      </c>
      <c r="H228" s="19">
        <v>42718</v>
      </c>
      <c r="I228" s="44">
        <v>43129</v>
      </c>
      <c r="J228" s="57" t="s">
        <v>431</v>
      </c>
      <c r="K228" s="49">
        <v>43130</v>
      </c>
      <c r="L228" s="134"/>
      <c r="M228" s="14">
        <v>43131</v>
      </c>
      <c r="N228" s="50"/>
      <c r="O228" s="59">
        <f t="shared" ref="O228:O229" si="23">(NETWORKDAYS(K228,M228))-1</f>
        <v>1</v>
      </c>
      <c r="P228" s="133">
        <f t="shared" si="19"/>
        <v>-30808</v>
      </c>
      <c r="Q228" s="133" t="s">
        <v>1064</v>
      </c>
      <c r="R228" s="133"/>
      <c r="S228" s="133"/>
      <c r="T228" s="133"/>
      <c r="U228" s="59"/>
      <c r="V228" s="59"/>
      <c r="W228" s="59"/>
      <c r="X228" s="59"/>
      <c r="Y228" s="59"/>
      <c r="Z228" s="45"/>
      <c r="AA228" s="45"/>
      <c r="AB228" s="45"/>
    </row>
    <row r="229" spans="1:28" s="18" customFormat="1" ht="23.25" customHeight="1" x14ac:dyDescent="0.2">
      <c r="A229" s="35">
        <v>206</v>
      </c>
      <c r="B229" s="59"/>
      <c r="C229" s="70" t="s">
        <v>152</v>
      </c>
      <c r="D229" s="59"/>
      <c r="E229" s="59" t="s">
        <v>94</v>
      </c>
      <c r="F229" s="59" t="s">
        <v>41</v>
      </c>
      <c r="G229" s="59"/>
      <c r="H229" s="19">
        <v>42918</v>
      </c>
      <c r="I229" s="44">
        <v>43129</v>
      </c>
      <c r="J229" s="57" t="s">
        <v>427</v>
      </c>
      <c r="K229" s="49">
        <v>43131</v>
      </c>
      <c r="L229" s="134">
        <v>43150</v>
      </c>
      <c r="M229" s="14"/>
      <c r="N229" s="50">
        <v>43160</v>
      </c>
      <c r="O229" s="59">
        <f t="shared" si="23"/>
        <v>-30809</v>
      </c>
      <c r="P229" s="133">
        <f t="shared" ref="P229:P244" si="24">(NETWORKDAYS(K229,N229))-1</f>
        <v>21</v>
      </c>
      <c r="Q229" s="133" t="s">
        <v>1064</v>
      </c>
      <c r="R229" s="133"/>
      <c r="S229" s="133"/>
      <c r="T229" s="133"/>
      <c r="U229" s="59"/>
      <c r="V229" s="59"/>
      <c r="W229" s="59"/>
      <c r="X229" s="59"/>
      <c r="Y229" s="59"/>
      <c r="Z229" s="45"/>
      <c r="AA229" s="45"/>
      <c r="AB229" s="45"/>
    </row>
    <row r="230" spans="1:28" s="18" customFormat="1" ht="23.25" customHeight="1" x14ac:dyDescent="0.2">
      <c r="A230" s="35">
        <v>207</v>
      </c>
      <c r="B230" s="59"/>
      <c r="C230" s="70" t="s">
        <v>411</v>
      </c>
      <c r="D230" s="59"/>
      <c r="E230" s="59" t="s">
        <v>94</v>
      </c>
      <c r="F230" s="59" t="s">
        <v>26</v>
      </c>
      <c r="G230" s="59"/>
      <c r="H230" s="19">
        <v>43518</v>
      </c>
      <c r="I230" s="44">
        <v>43130</v>
      </c>
      <c r="J230" s="57" t="s">
        <v>412</v>
      </c>
      <c r="K230" s="49">
        <v>43132</v>
      </c>
      <c r="L230" s="134"/>
      <c r="M230" s="14">
        <v>43144</v>
      </c>
      <c r="N230" s="50"/>
      <c r="O230" s="59">
        <f t="shared" ref="O230:O231" si="25">(NETWORKDAYS(K230,M230))-1</f>
        <v>8</v>
      </c>
      <c r="P230" s="133">
        <f t="shared" si="24"/>
        <v>-30810</v>
      </c>
      <c r="Q230" s="133"/>
      <c r="R230" s="133"/>
      <c r="S230" s="133"/>
      <c r="T230" s="133"/>
      <c r="U230" s="59"/>
      <c r="V230" s="59"/>
      <c r="W230" s="59"/>
      <c r="X230" s="59"/>
      <c r="Y230" s="59"/>
      <c r="Z230" s="45"/>
      <c r="AA230" s="45"/>
      <c r="AB230" s="45"/>
    </row>
    <row r="231" spans="1:28" s="18" customFormat="1" ht="23.25" customHeight="1" x14ac:dyDescent="0.2">
      <c r="A231" s="35">
        <v>208</v>
      </c>
      <c r="B231" s="59"/>
      <c r="C231" s="70" t="s">
        <v>435</v>
      </c>
      <c r="D231" s="59"/>
      <c r="E231" s="59" t="s">
        <v>94</v>
      </c>
      <c r="F231" s="59" t="s">
        <v>74</v>
      </c>
      <c r="G231" s="59"/>
      <c r="H231" s="19">
        <v>43718</v>
      </c>
      <c r="I231" s="44">
        <v>43130</v>
      </c>
      <c r="J231" s="57" t="s">
        <v>436</v>
      </c>
      <c r="K231" s="49">
        <v>43132</v>
      </c>
      <c r="L231" s="134"/>
      <c r="M231" s="14">
        <v>43153</v>
      </c>
      <c r="N231" s="50"/>
      <c r="O231" s="59">
        <f t="shared" si="25"/>
        <v>15</v>
      </c>
      <c r="P231" s="133">
        <f t="shared" si="24"/>
        <v>-30810</v>
      </c>
      <c r="Q231" s="133"/>
      <c r="R231" s="133"/>
      <c r="S231" s="133"/>
      <c r="T231" s="133"/>
      <c r="U231" s="59"/>
      <c r="V231" s="59"/>
      <c r="W231" s="59"/>
      <c r="X231" s="59"/>
      <c r="Y231" s="59"/>
      <c r="Z231" s="45"/>
      <c r="AA231" s="45"/>
      <c r="AB231" s="45"/>
    </row>
    <row r="232" spans="1:28" s="18" customFormat="1" ht="23.25" customHeight="1" x14ac:dyDescent="0.2">
      <c r="A232" s="35">
        <v>209</v>
      </c>
      <c r="B232" s="59"/>
      <c r="C232" s="70" t="s">
        <v>425</v>
      </c>
      <c r="D232" s="59"/>
      <c r="E232" s="59" t="s">
        <v>94</v>
      </c>
      <c r="F232" s="59" t="s">
        <v>48</v>
      </c>
      <c r="G232" s="59" t="s">
        <v>35</v>
      </c>
      <c r="H232" s="19">
        <v>45118</v>
      </c>
      <c r="I232" s="44">
        <v>43130</v>
      </c>
      <c r="J232" s="57" t="s">
        <v>426</v>
      </c>
      <c r="K232" s="49">
        <v>43132</v>
      </c>
      <c r="L232" s="134"/>
      <c r="M232" s="14">
        <v>43133</v>
      </c>
      <c r="N232" s="50"/>
      <c r="O232" s="59">
        <f t="shared" ref="O232:O234" si="26">(NETWORKDAYS(K232,M232))-1</f>
        <v>1</v>
      </c>
      <c r="P232" s="133">
        <f t="shared" si="24"/>
        <v>-30810</v>
      </c>
      <c r="Q232" s="133"/>
      <c r="R232" s="133"/>
      <c r="S232" s="133">
        <v>31</v>
      </c>
      <c r="T232" s="133" t="s">
        <v>1069</v>
      </c>
      <c r="U232" s="59"/>
      <c r="V232" s="59"/>
      <c r="W232" s="59"/>
      <c r="X232" s="59"/>
      <c r="Y232" s="59" t="s">
        <v>1064</v>
      </c>
      <c r="Z232" s="45"/>
      <c r="AA232" s="45"/>
      <c r="AB232" s="45"/>
    </row>
    <row r="233" spans="1:28" s="18" customFormat="1" ht="23.25" customHeight="1" x14ac:dyDescent="0.2">
      <c r="A233" s="35">
        <v>210</v>
      </c>
      <c r="B233" s="59"/>
      <c r="C233" s="70" t="s">
        <v>414</v>
      </c>
      <c r="D233" s="59"/>
      <c r="E233" s="59" t="s">
        <v>94</v>
      </c>
      <c r="F233" s="59" t="s">
        <v>40</v>
      </c>
      <c r="G233" s="59"/>
      <c r="H233" s="19">
        <v>45318</v>
      </c>
      <c r="I233" s="44">
        <v>43131</v>
      </c>
      <c r="J233" s="57" t="s">
        <v>415</v>
      </c>
      <c r="K233" s="49">
        <v>43132</v>
      </c>
      <c r="L233" s="134"/>
      <c r="M233" s="14">
        <v>43147</v>
      </c>
      <c r="N233" s="50"/>
      <c r="O233" s="59">
        <f t="shared" si="26"/>
        <v>11</v>
      </c>
      <c r="P233" s="133">
        <f t="shared" si="24"/>
        <v>-30810</v>
      </c>
      <c r="Q233" s="133"/>
      <c r="R233" s="133"/>
      <c r="S233" s="133"/>
      <c r="T233" s="133"/>
      <c r="U233" s="59"/>
      <c r="V233" s="59"/>
      <c r="W233" s="59"/>
      <c r="X233" s="59"/>
      <c r="Y233" s="59"/>
      <c r="Z233" s="45"/>
      <c r="AA233" s="45"/>
      <c r="AB233" s="45"/>
    </row>
    <row r="234" spans="1:28" s="18" customFormat="1" ht="23.25" customHeight="1" x14ac:dyDescent="0.2">
      <c r="A234" s="35">
        <v>211</v>
      </c>
      <c r="B234" s="59"/>
      <c r="C234" s="70" t="s">
        <v>414</v>
      </c>
      <c r="D234" s="59"/>
      <c r="E234" s="59" t="s">
        <v>94</v>
      </c>
      <c r="F234" s="59" t="s">
        <v>40</v>
      </c>
      <c r="G234" s="59"/>
      <c r="H234" s="19">
        <v>45418</v>
      </c>
      <c r="I234" s="44">
        <v>43131</v>
      </c>
      <c r="J234" s="57" t="s">
        <v>416</v>
      </c>
      <c r="K234" s="49">
        <v>43132</v>
      </c>
      <c r="L234" s="134"/>
      <c r="M234" s="44">
        <v>43147</v>
      </c>
      <c r="N234" s="50"/>
      <c r="O234" s="59">
        <f t="shared" si="26"/>
        <v>11</v>
      </c>
      <c r="P234" s="133">
        <f t="shared" si="24"/>
        <v>-30810</v>
      </c>
      <c r="Q234" s="133"/>
      <c r="R234" s="133"/>
      <c r="S234" s="133"/>
      <c r="T234" s="133"/>
      <c r="U234" s="59"/>
      <c r="V234" s="59"/>
      <c r="W234" s="59"/>
      <c r="X234" s="59"/>
      <c r="Y234" s="59"/>
      <c r="Z234" s="45"/>
      <c r="AA234" s="45"/>
      <c r="AB234" s="45"/>
    </row>
    <row r="235" spans="1:28" s="18" customFormat="1" ht="23.25" customHeight="1" x14ac:dyDescent="0.2">
      <c r="A235" s="35">
        <v>212</v>
      </c>
      <c r="B235" s="59"/>
      <c r="C235" s="70" t="s">
        <v>422</v>
      </c>
      <c r="D235" s="59"/>
      <c r="E235" s="59" t="s">
        <v>94</v>
      </c>
      <c r="F235" s="59" t="s">
        <v>24</v>
      </c>
      <c r="G235" s="59" t="s">
        <v>43</v>
      </c>
      <c r="H235" s="19">
        <v>45518</v>
      </c>
      <c r="I235" s="44">
        <v>43131</v>
      </c>
      <c r="J235" s="57" t="s">
        <v>368</v>
      </c>
      <c r="K235" s="49">
        <v>43132</v>
      </c>
      <c r="L235" s="134"/>
      <c r="M235" s="44">
        <v>43132</v>
      </c>
      <c r="N235" s="50"/>
      <c r="O235" s="59">
        <f t="shared" ref="O235:O236" si="27">(NETWORKDAYS(K235,M235))-1</f>
        <v>0</v>
      </c>
      <c r="P235" s="133">
        <f t="shared" si="24"/>
        <v>-30810</v>
      </c>
      <c r="Q235" s="133"/>
      <c r="R235" s="133"/>
      <c r="S235" s="133"/>
      <c r="T235" s="133"/>
      <c r="U235" s="59"/>
      <c r="V235" s="59"/>
      <c r="W235" s="59"/>
      <c r="X235" s="59"/>
      <c r="Y235" s="59"/>
      <c r="Z235" s="45"/>
      <c r="AA235" s="45"/>
      <c r="AB235" s="45"/>
    </row>
    <row r="236" spans="1:28" s="18" customFormat="1" ht="23.25" customHeight="1" x14ac:dyDescent="0.2">
      <c r="A236" s="35">
        <v>213</v>
      </c>
      <c r="B236" s="59"/>
      <c r="C236" s="70" t="s">
        <v>423</v>
      </c>
      <c r="D236" s="59"/>
      <c r="E236" s="59" t="s">
        <v>94</v>
      </c>
      <c r="F236" s="59" t="s">
        <v>23</v>
      </c>
      <c r="G236" s="59"/>
      <c r="H236" s="19">
        <v>45618</v>
      </c>
      <c r="I236" s="44">
        <v>43131</v>
      </c>
      <c r="J236" s="57" t="s">
        <v>424</v>
      </c>
      <c r="K236" s="49">
        <v>43132</v>
      </c>
      <c r="L236" s="134"/>
      <c r="M236" s="14">
        <v>43159</v>
      </c>
      <c r="N236" s="50"/>
      <c r="O236" s="59">
        <f t="shared" si="27"/>
        <v>19</v>
      </c>
      <c r="P236" s="133">
        <f t="shared" si="24"/>
        <v>-30810</v>
      </c>
      <c r="Q236" s="133"/>
      <c r="R236" s="133"/>
      <c r="S236" s="133"/>
      <c r="T236" s="133"/>
      <c r="U236" s="59"/>
      <c r="V236" s="59"/>
      <c r="W236" s="59"/>
      <c r="X236" s="59"/>
      <c r="Y236" s="59"/>
      <c r="Z236" s="45"/>
      <c r="AA236" s="45"/>
      <c r="AB236" s="45"/>
    </row>
    <row r="237" spans="1:28" s="18" customFormat="1" ht="23.25" customHeight="1" x14ac:dyDescent="0.2">
      <c r="A237" s="35">
        <v>214</v>
      </c>
      <c r="B237" s="59"/>
      <c r="C237" s="70" t="s">
        <v>341</v>
      </c>
      <c r="D237" s="59"/>
      <c r="E237" s="59" t="s">
        <v>94</v>
      </c>
      <c r="F237" s="59" t="s">
        <v>75</v>
      </c>
      <c r="G237" s="59"/>
      <c r="H237" s="19">
        <v>45718</v>
      </c>
      <c r="I237" s="44">
        <v>43131</v>
      </c>
      <c r="J237" s="57" t="s">
        <v>433</v>
      </c>
      <c r="K237" s="49">
        <v>43132</v>
      </c>
      <c r="L237" s="134"/>
      <c r="M237" s="44"/>
      <c r="N237" s="50"/>
      <c r="O237" s="59">
        <f t="shared" ref="O237" si="28">(NETWORKDAYS(K237,M237))-1</f>
        <v>-30810</v>
      </c>
      <c r="P237" s="133">
        <f t="shared" si="24"/>
        <v>-30810</v>
      </c>
      <c r="Q237" s="133"/>
      <c r="R237" s="133" t="s">
        <v>1064</v>
      </c>
      <c r="S237" s="133"/>
      <c r="T237" s="133"/>
      <c r="U237" s="59"/>
      <c r="V237" s="59"/>
      <c r="W237" s="59"/>
      <c r="X237" s="59"/>
      <c r="Y237" s="59"/>
      <c r="Z237" s="45"/>
      <c r="AA237" s="45"/>
      <c r="AB237" s="45"/>
    </row>
    <row r="238" spans="1:28" s="18" customFormat="1" ht="23.25" customHeight="1" x14ac:dyDescent="0.2">
      <c r="A238" s="35">
        <v>215</v>
      </c>
      <c r="B238" s="59"/>
      <c r="C238" s="70" t="s">
        <v>420</v>
      </c>
      <c r="D238" s="59"/>
      <c r="E238" s="59" t="s">
        <v>94</v>
      </c>
      <c r="F238" s="59" t="s">
        <v>41</v>
      </c>
      <c r="G238" s="59"/>
      <c r="H238" s="19">
        <v>45818</v>
      </c>
      <c r="I238" s="44">
        <v>43131</v>
      </c>
      <c r="J238" s="57" t="s">
        <v>428</v>
      </c>
      <c r="K238" s="49">
        <v>43133</v>
      </c>
      <c r="L238" s="134"/>
      <c r="M238" s="44">
        <v>43147</v>
      </c>
      <c r="N238" s="50"/>
      <c r="O238" s="59">
        <f t="shared" ref="O238:O242" si="29">(NETWORKDAYS(K238,M238))-1</f>
        <v>10</v>
      </c>
      <c r="P238" s="133">
        <f t="shared" si="24"/>
        <v>-30811</v>
      </c>
      <c r="Q238" s="133"/>
      <c r="R238" s="133"/>
      <c r="S238" s="133"/>
      <c r="T238" s="133"/>
      <c r="U238" s="59"/>
      <c r="V238" s="59"/>
      <c r="W238" s="59"/>
      <c r="X238" s="59"/>
      <c r="Y238" s="59"/>
      <c r="Z238" s="45"/>
      <c r="AA238" s="45"/>
      <c r="AB238" s="45"/>
    </row>
    <row r="239" spans="1:28" s="18" customFormat="1" ht="23.25" customHeight="1" x14ac:dyDescent="0.2">
      <c r="A239" s="35">
        <v>216</v>
      </c>
      <c r="B239" s="59"/>
      <c r="C239" s="70" t="s">
        <v>407</v>
      </c>
      <c r="D239" s="59"/>
      <c r="E239" s="59" t="s">
        <v>94</v>
      </c>
      <c r="F239" s="59" t="s">
        <v>33</v>
      </c>
      <c r="G239" s="59"/>
      <c r="H239" s="19">
        <v>45918</v>
      </c>
      <c r="I239" s="44">
        <v>43131</v>
      </c>
      <c r="J239" s="57" t="s">
        <v>417</v>
      </c>
      <c r="K239" s="49">
        <v>43133</v>
      </c>
      <c r="L239" s="134"/>
      <c r="M239" s="44">
        <v>43147</v>
      </c>
      <c r="N239" s="50"/>
      <c r="O239" s="59">
        <f t="shared" si="29"/>
        <v>10</v>
      </c>
      <c r="P239" s="133">
        <f t="shared" si="24"/>
        <v>-30811</v>
      </c>
      <c r="Q239" s="133"/>
      <c r="R239" s="133"/>
      <c r="S239" s="133"/>
      <c r="T239" s="133"/>
      <c r="U239" s="59"/>
      <c r="V239" s="59"/>
      <c r="W239" s="59"/>
      <c r="X239" s="59"/>
      <c r="Y239" s="59"/>
      <c r="Z239" s="45"/>
      <c r="AA239" s="45"/>
      <c r="AB239" s="45"/>
    </row>
    <row r="240" spans="1:28" s="18" customFormat="1" ht="23.25" customHeight="1" x14ac:dyDescent="0.2">
      <c r="A240" s="35">
        <v>217</v>
      </c>
      <c r="B240" s="59"/>
      <c r="C240" s="70" t="s">
        <v>407</v>
      </c>
      <c r="D240" s="59"/>
      <c r="E240" s="59" t="s">
        <v>94</v>
      </c>
      <c r="F240" s="59" t="s">
        <v>33</v>
      </c>
      <c r="G240" s="59"/>
      <c r="H240" s="19">
        <v>46118</v>
      </c>
      <c r="I240" s="44">
        <v>43131</v>
      </c>
      <c r="J240" s="57" t="s">
        <v>418</v>
      </c>
      <c r="K240" s="49">
        <v>43133</v>
      </c>
      <c r="L240" s="134"/>
      <c r="M240" s="44">
        <v>43147</v>
      </c>
      <c r="N240" s="50"/>
      <c r="O240" s="59">
        <f t="shared" si="29"/>
        <v>10</v>
      </c>
      <c r="P240" s="133">
        <f t="shared" si="24"/>
        <v>-30811</v>
      </c>
      <c r="Q240" s="133"/>
      <c r="R240" s="133"/>
      <c r="S240" s="133"/>
      <c r="T240" s="133"/>
      <c r="U240" s="59"/>
      <c r="V240" s="59"/>
      <c r="W240" s="59"/>
      <c r="X240" s="59"/>
      <c r="Y240" s="59"/>
      <c r="Z240" s="45"/>
      <c r="AA240" s="45"/>
      <c r="AB240" s="45"/>
    </row>
    <row r="241" spans="1:28" s="18" customFormat="1" ht="23.25" customHeight="1" x14ac:dyDescent="0.2">
      <c r="A241" s="35">
        <v>218</v>
      </c>
      <c r="B241" s="59"/>
      <c r="C241" s="70" t="s">
        <v>407</v>
      </c>
      <c r="D241" s="59"/>
      <c r="E241" s="59" t="s">
        <v>94</v>
      </c>
      <c r="F241" s="59" t="s">
        <v>65</v>
      </c>
      <c r="G241" s="59"/>
      <c r="H241" s="19">
        <v>46218</v>
      </c>
      <c r="I241" s="44">
        <v>43131</v>
      </c>
      <c r="J241" s="57" t="s">
        <v>408</v>
      </c>
      <c r="K241" s="49">
        <v>43133</v>
      </c>
      <c r="L241" s="134"/>
      <c r="M241" s="44">
        <v>43152</v>
      </c>
      <c r="N241" s="50"/>
      <c r="O241" s="59">
        <f t="shared" si="29"/>
        <v>13</v>
      </c>
      <c r="P241" s="133">
        <f t="shared" si="24"/>
        <v>-30811</v>
      </c>
      <c r="Q241" s="133"/>
      <c r="R241" s="133"/>
      <c r="S241" s="133"/>
      <c r="T241" s="133"/>
      <c r="U241" s="59"/>
      <c r="V241" s="59"/>
      <c r="W241" s="59"/>
      <c r="X241" s="59"/>
      <c r="Y241" s="59"/>
      <c r="Z241" s="45"/>
      <c r="AA241" s="45"/>
      <c r="AB241" s="45"/>
    </row>
    <row r="242" spans="1:28" s="18" customFormat="1" ht="23.25" customHeight="1" x14ac:dyDescent="0.2">
      <c r="A242" s="35">
        <v>219</v>
      </c>
      <c r="B242" s="59"/>
      <c r="C242" s="70" t="s">
        <v>407</v>
      </c>
      <c r="D242" s="59"/>
      <c r="E242" s="59" t="s">
        <v>94</v>
      </c>
      <c r="F242" s="59" t="s">
        <v>33</v>
      </c>
      <c r="G242" s="59"/>
      <c r="H242" s="19">
        <v>46318</v>
      </c>
      <c r="I242" s="44">
        <v>43131</v>
      </c>
      <c r="J242" s="57" t="s">
        <v>419</v>
      </c>
      <c r="K242" s="49">
        <v>43133</v>
      </c>
      <c r="L242" s="134"/>
      <c r="M242" s="44">
        <v>43152</v>
      </c>
      <c r="N242" s="50"/>
      <c r="O242" s="59">
        <f t="shared" si="29"/>
        <v>13</v>
      </c>
      <c r="P242" s="133">
        <f t="shared" si="24"/>
        <v>-30811</v>
      </c>
      <c r="Q242" s="133"/>
      <c r="R242" s="133"/>
      <c r="S242" s="133"/>
      <c r="T242" s="133"/>
      <c r="U242" s="59"/>
      <c r="V242" s="59"/>
      <c r="W242" s="59"/>
      <c r="X242" s="59"/>
      <c r="Y242" s="59"/>
      <c r="Z242" s="45"/>
      <c r="AA242" s="45"/>
      <c r="AB242" s="45"/>
    </row>
    <row r="243" spans="1:28" s="18" customFormat="1" ht="23.25" customHeight="1" x14ac:dyDescent="0.2">
      <c r="A243" s="35">
        <v>220</v>
      </c>
      <c r="B243" s="59"/>
      <c r="C243" s="70" t="s">
        <v>407</v>
      </c>
      <c r="D243" s="59"/>
      <c r="E243" s="59" t="s">
        <v>94</v>
      </c>
      <c r="F243" s="59" t="s">
        <v>41</v>
      </c>
      <c r="G243" s="59"/>
      <c r="H243" s="19">
        <v>46418</v>
      </c>
      <c r="I243" s="44">
        <v>43131</v>
      </c>
      <c r="J243" s="57" t="s">
        <v>429</v>
      </c>
      <c r="K243" s="49">
        <v>43133</v>
      </c>
      <c r="L243" s="134"/>
      <c r="M243" s="44">
        <v>43143</v>
      </c>
      <c r="N243" s="50"/>
      <c r="O243" s="59">
        <f t="shared" ref="O243:O244" si="30">(NETWORKDAYS(K243,M243))-1</f>
        <v>6</v>
      </c>
      <c r="P243" s="133">
        <f t="shared" si="24"/>
        <v>-30811</v>
      </c>
      <c r="Q243" s="133"/>
      <c r="R243" s="133"/>
      <c r="S243" s="133"/>
      <c r="T243" s="133"/>
      <c r="U243" s="59"/>
      <c r="V243" s="59"/>
      <c r="W243" s="59"/>
      <c r="X243" s="59"/>
      <c r="Y243" s="59"/>
      <c r="Z243" s="45"/>
      <c r="AA243" s="45"/>
      <c r="AB243" s="45"/>
    </row>
    <row r="244" spans="1:28" s="18" customFormat="1" ht="23.25" customHeight="1" x14ac:dyDescent="0.2">
      <c r="A244" s="35">
        <v>221</v>
      </c>
      <c r="B244" s="59"/>
      <c r="C244" s="70" t="s">
        <v>420</v>
      </c>
      <c r="D244" s="59"/>
      <c r="E244" s="59" t="s">
        <v>94</v>
      </c>
      <c r="F244" s="59" t="s">
        <v>33</v>
      </c>
      <c r="G244" s="59"/>
      <c r="H244" s="19">
        <v>46618</v>
      </c>
      <c r="I244" s="44">
        <v>43131</v>
      </c>
      <c r="J244" s="57" t="s">
        <v>421</v>
      </c>
      <c r="K244" s="49">
        <v>43133</v>
      </c>
      <c r="L244" s="134"/>
      <c r="M244" s="14">
        <v>43152</v>
      </c>
      <c r="N244" s="50"/>
      <c r="O244" s="59">
        <f t="shared" si="30"/>
        <v>13</v>
      </c>
      <c r="P244" s="133">
        <f t="shared" si="24"/>
        <v>-30811</v>
      </c>
      <c r="Q244" s="133"/>
      <c r="R244" s="133"/>
      <c r="S244" s="133"/>
      <c r="T244" s="133"/>
      <c r="U244" s="59"/>
      <c r="V244" s="59"/>
      <c r="W244" s="59"/>
      <c r="X244" s="59"/>
      <c r="Y244" s="59"/>
      <c r="Z244" s="45"/>
      <c r="AA244" s="45"/>
      <c r="AB244" s="45"/>
    </row>
    <row r="245" spans="1:28" x14ac:dyDescent="0.2">
      <c r="H245" s="21"/>
      <c r="I245" s="21"/>
      <c r="J245" s="21"/>
      <c r="K245" s="22"/>
      <c r="L245" s="21"/>
      <c r="M245" s="22"/>
      <c r="N245" s="22"/>
      <c r="Q245" s="88"/>
      <c r="R245" s="88"/>
      <c r="S245" s="88"/>
      <c r="T245" s="88"/>
      <c r="U245" s="88"/>
    </row>
    <row r="246" spans="1:28" x14ac:dyDescent="0.2">
      <c r="H246" s="21"/>
      <c r="I246" s="21"/>
      <c r="J246" s="21"/>
      <c r="K246" s="22"/>
      <c r="L246" s="21"/>
      <c r="M246" s="22"/>
      <c r="N246" s="22"/>
      <c r="Q246" s="88"/>
      <c r="R246" s="88"/>
      <c r="S246" s="88"/>
      <c r="T246" s="88"/>
      <c r="U246" s="88"/>
    </row>
    <row r="247" spans="1:28" x14ac:dyDescent="0.2">
      <c r="H247" s="21"/>
      <c r="I247" s="21"/>
      <c r="J247" s="21"/>
      <c r="K247" s="22"/>
      <c r="L247" s="21"/>
      <c r="M247" s="22"/>
      <c r="N247" s="22"/>
      <c r="Q247" s="88"/>
      <c r="R247" s="88"/>
      <c r="S247" s="88"/>
      <c r="T247" s="88"/>
      <c r="U247" s="88"/>
    </row>
    <row r="248" spans="1:28" x14ac:dyDescent="0.2">
      <c r="H248" s="21"/>
      <c r="I248" s="21"/>
      <c r="J248" s="21"/>
      <c r="K248" s="22"/>
      <c r="L248" s="21"/>
      <c r="M248" s="22"/>
      <c r="N248" s="22"/>
      <c r="Q248" s="88"/>
      <c r="R248" s="88"/>
      <c r="S248" s="88"/>
      <c r="T248" s="88"/>
      <c r="U248" s="88"/>
    </row>
    <row r="249" spans="1:28" x14ac:dyDescent="0.2">
      <c r="H249" s="21"/>
      <c r="I249" s="21"/>
      <c r="J249" s="21"/>
      <c r="K249" s="22"/>
      <c r="L249" s="21"/>
      <c r="M249" s="22"/>
      <c r="N249" s="22"/>
      <c r="Q249" s="88"/>
      <c r="R249" s="88"/>
      <c r="S249" s="88"/>
      <c r="T249" s="88"/>
      <c r="U249" s="88"/>
    </row>
    <row r="250" spans="1:28" x14ac:dyDescent="0.2">
      <c r="H250" s="21"/>
      <c r="I250" s="21"/>
      <c r="J250" s="21"/>
      <c r="K250" s="22"/>
      <c r="L250" s="21"/>
      <c r="M250" s="22"/>
      <c r="N250" s="22"/>
      <c r="Q250" s="88"/>
      <c r="R250" s="88"/>
      <c r="S250" s="88"/>
      <c r="T250" s="88"/>
      <c r="U250" s="88"/>
    </row>
    <row r="251" spans="1:28" x14ac:dyDescent="0.2">
      <c r="H251" s="21"/>
      <c r="I251" s="21"/>
      <c r="J251" s="21"/>
      <c r="K251" s="22"/>
      <c r="L251" s="21"/>
      <c r="M251" s="22"/>
      <c r="N251" s="22"/>
      <c r="Q251" s="88"/>
      <c r="R251" s="88"/>
      <c r="S251" s="88"/>
      <c r="T251" s="88"/>
      <c r="U251" s="88"/>
    </row>
    <row r="252" spans="1:28" x14ac:dyDescent="0.2">
      <c r="H252" s="21"/>
      <c r="I252" s="21"/>
      <c r="J252" s="21"/>
      <c r="K252" s="22"/>
      <c r="L252" s="21"/>
      <c r="M252" s="22"/>
      <c r="N252" s="22"/>
      <c r="Q252" s="88"/>
      <c r="R252" s="88"/>
      <c r="S252" s="88"/>
      <c r="T252" s="88"/>
      <c r="U252" s="88"/>
    </row>
    <row r="253" spans="1:28" x14ac:dyDescent="0.2">
      <c r="H253" s="21"/>
      <c r="I253" s="21"/>
      <c r="J253" s="21"/>
      <c r="K253" s="22"/>
      <c r="L253" s="21"/>
      <c r="M253" s="22"/>
      <c r="N253" s="22"/>
      <c r="Q253" s="88"/>
      <c r="R253" s="88"/>
      <c r="S253" s="88"/>
      <c r="T253" s="88"/>
      <c r="U253" s="88"/>
    </row>
    <row r="254" spans="1:28" x14ac:dyDescent="0.2">
      <c r="H254" s="21"/>
      <c r="I254" s="21"/>
      <c r="J254" s="21"/>
      <c r="K254" s="22"/>
      <c r="L254" s="21"/>
      <c r="M254" s="22"/>
      <c r="N254" s="22"/>
      <c r="Q254" s="88"/>
      <c r="R254" s="88"/>
      <c r="S254" s="88"/>
      <c r="T254" s="88"/>
      <c r="U254" s="88"/>
    </row>
    <row r="255" spans="1:28" x14ac:dyDescent="0.2">
      <c r="H255" s="21"/>
      <c r="I255" s="21"/>
      <c r="J255" s="21"/>
      <c r="K255" s="22"/>
      <c r="L255" s="21"/>
      <c r="M255" s="22"/>
      <c r="N255" s="22"/>
      <c r="Q255" s="88"/>
      <c r="R255" s="88"/>
      <c r="S255" s="88"/>
      <c r="T255" s="88"/>
      <c r="U255" s="88"/>
    </row>
    <row r="256" spans="1:28" x14ac:dyDescent="0.2">
      <c r="H256" s="21"/>
      <c r="I256" s="21"/>
      <c r="J256" s="21"/>
      <c r="K256" s="22"/>
      <c r="L256" s="21"/>
      <c r="M256" s="22"/>
      <c r="N256" s="22"/>
      <c r="Q256" s="88"/>
      <c r="R256" s="88"/>
      <c r="S256" s="88"/>
      <c r="T256" s="88"/>
      <c r="U256" s="88"/>
    </row>
    <row r="257" spans="8:21" x14ac:dyDescent="0.2">
      <c r="H257" s="21"/>
      <c r="I257" s="21"/>
      <c r="J257" s="21"/>
      <c r="K257" s="22"/>
      <c r="L257" s="21"/>
      <c r="M257" s="22"/>
      <c r="N257" s="22"/>
      <c r="Q257" s="88"/>
      <c r="R257" s="88"/>
      <c r="S257" s="88"/>
      <c r="T257" s="88"/>
      <c r="U257" s="88"/>
    </row>
    <row r="258" spans="8:21" x14ac:dyDescent="0.2">
      <c r="H258" s="21"/>
      <c r="I258" s="21"/>
      <c r="J258" s="21"/>
      <c r="K258" s="22"/>
      <c r="L258" s="21"/>
      <c r="M258" s="22"/>
      <c r="N258" s="22"/>
      <c r="Q258" s="88"/>
      <c r="R258" s="88"/>
      <c r="S258" s="88"/>
      <c r="T258" s="88"/>
      <c r="U258" s="88"/>
    </row>
    <row r="259" spans="8:21" x14ac:dyDescent="0.2">
      <c r="H259" s="21"/>
      <c r="I259" s="21"/>
      <c r="J259" s="21"/>
      <c r="K259" s="22"/>
      <c r="L259" s="21"/>
      <c r="M259" s="22"/>
      <c r="N259" s="22"/>
      <c r="Q259" s="88"/>
      <c r="R259" s="88"/>
      <c r="S259" s="88"/>
      <c r="T259" s="88"/>
      <c r="U259" s="88"/>
    </row>
    <row r="260" spans="8:21" x14ac:dyDescent="0.2">
      <c r="H260" s="21"/>
      <c r="I260" s="21"/>
      <c r="J260" s="21"/>
      <c r="K260" s="22"/>
      <c r="L260" s="21"/>
      <c r="M260" s="22"/>
      <c r="N260" s="22"/>
      <c r="Q260" s="88"/>
      <c r="R260" s="88"/>
      <c r="S260" s="88"/>
      <c r="T260" s="88"/>
      <c r="U260" s="88"/>
    </row>
    <row r="261" spans="8:21" x14ac:dyDescent="0.2">
      <c r="H261" s="21"/>
      <c r="I261" s="21"/>
      <c r="J261" s="21"/>
      <c r="K261" s="22"/>
      <c r="L261" s="21"/>
      <c r="M261" s="22"/>
      <c r="N261" s="22"/>
      <c r="Q261" s="88"/>
      <c r="R261" s="88"/>
      <c r="S261" s="88"/>
      <c r="T261" s="88"/>
      <c r="U261" s="88"/>
    </row>
    <row r="262" spans="8:21" x14ac:dyDescent="0.2">
      <c r="H262" s="21"/>
      <c r="I262" s="21"/>
      <c r="J262" s="21"/>
      <c r="K262" s="22"/>
      <c r="L262" s="21"/>
      <c r="M262" s="22"/>
      <c r="N262" s="22"/>
      <c r="Q262" s="88"/>
      <c r="R262" s="88"/>
      <c r="S262" s="88"/>
      <c r="T262" s="88"/>
      <c r="U262" s="88"/>
    </row>
    <row r="263" spans="8:21" x14ac:dyDescent="0.2">
      <c r="H263" s="21"/>
      <c r="I263" s="21"/>
      <c r="J263" s="21"/>
      <c r="K263" s="22"/>
      <c r="L263" s="21"/>
      <c r="M263" s="22"/>
      <c r="N263" s="22"/>
      <c r="Q263" s="88"/>
      <c r="R263" s="88"/>
      <c r="S263" s="88"/>
      <c r="T263" s="88"/>
      <c r="U263" s="88"/>
    </row>
    <row r="264" spans="8:21" x14ac:dyDescent="0.2">
      <c r="H264" s="21"/>
      <c r="I264" s="21"/>
      <c r="J264" s="21"/>
      <c r="K264" s="22"/>
      <c r="L264" s="21"/>
      <c r="M264" s="22"/>
      <c r="N264" s="22"/>
      <c r="Q264" s="88"/>
      <c r="R264" s="88"/>
      <c r="S264" s="88"/>
      <c r="T264" s="88"/>
      <c r="U264" s="88"/>
    </row>
    <row r="265" spans="8:21" x14ac:dyDescent="0.2">
      <c r="H265" s="21"/>
      <c r="I265" s="21"/>
      <c r="J265" s="21"/>
      <c r="K265" s="22"/>
      <c r="L265" s="21"/>
      <c r="M265" s="22"/>
      <c r="N265" s="22"/>
      <c r="Q265" s="88"/>
      <c r="R265" s="88"/>
      <c r="S265" s="88"/>
      <c r="T265" s="88"/>
      <c r="U265" s="88"/>
    </row>
    <row r="266" spans="8:21" x14ac:dyDescent="0.2">
      <c r="I266" s="21"/>
      <c r="J266" s="21"/>
      <c r="K266" s="22"/>
      <c r="L266" s="21"/>
      <c r="M266" s="22"/>
      <c r="N266" s="22"/>
      <c r="Q266" s="88"/>
      <c r="R266" s="88"/>
      <c r="S266" s="88"/>
      <c r="T266" s="88"/>
      <c r="U266" s="88"/>
    </row>
    <row r="267" spans="8:21" x14ac:dyDescent="0.2">
      <c r="J267" s="21"/>
      <c r="K267" s="22"/>
      <c r="L267" s="21"/>
      <c r="M267" s="22"/>
      <c r="N267" s="22"/>
      <c r="Q267" s="88"/>
      <c r="R267" s="88"/>
      <c r="S267" s="88"/>
      <c r="T267" s="88"/>
      <c r="U267" s="88"/>
    </row>
    <row r="268" spans="8:21" x14ac:dyDescent="0.2">
      <c r="J268" s="21"/>
      <c r="K268" s="22"/>
      <c r="L268" s="21"/>
      <c r="M268" s="22"/>
      <c r="N268" s="22"/>
      <c r="Q268" s="88"/>
      <c r="R268" s="88"/>
      <c r="S268" s="88"/>
      <c r="T268" s="88"/>
      <c r="U268" s="88"/>
    </row>
    <row r="269" spans="8:21" x14ac:dyDescent="0.2">
      <c r="J269" s="21"/>
      <c r="K269" s="22"/>
      <c r="L269" s="21"/>
      <c r="M269" s="22"/>
      <c r="N269" s="22"/>
      <c r="Q269" s="88"/>
      <c r="R269" s="88"/>
      <c r="S269" s="88"/>
      <c r="T269" s="88"/>
      <c r="U269" s="88"/>
    </row>
    <row r="270" spans="8:21" x14ac:dyDescent="0.2">
      <c r="J270" s="21"/>
      <c r="K270" s="22"/>
      <c r="L270" s="21"/>
      <c r="M270" s="22"/>
      <c r="N270" s="22"/>
      <c r="Q270" s="88"/>
      <c r="R270" s="88"/>
      <c r="S270" s="88"/>
      <c r="T270" s="88"/>
      <c r="U270" s="88"/>
    </row>
    <row r="271" spans="8:21" x14ac:dyDescent="0.2">
      <c r="J271" s="21"/>
      <c r="K271" s="22"/>
      <c r="L271" s="21"/>
      <c r="M271" s="22"/>
      <c r="N271" s="22"/>
      <c r="Q271" s="88"/>
      <c r="R271" s="88"/>
      <c r="S271" s="88"/>
      <c r="T271" s="88"/>
      <c r="U271" s="88"/>
    </row>
    <row r="272" spans="8:21" x14ac:dyDescent="0.2">
      <c r="J272" s="21"/>
      <c r="K272" s="22"/>
      <c r="L272" s="21"/>
      <c r="M272" s="22"/>
      <c r="N272" s="22"/>
      <c r="Q272" s="88"/>
      <c r="R272" s="88"/>
      <c r="S272" s="88"/>
      <c r="T272" s="88"/>
      <c r="U272" s="88"/>
    </row>
    <row r="273" spans="10:21" x14ac:dyDescent="0.2">
      <c r="J273" s="21"/>
      <c r="K273" s="22"/>
      <c r="L273" s="21"/>
      <c r="M273" s="22"/>
      <c r="N273" s="22"/>
      <c r="Q273" s="88"/>
      <c r="R273" s="88"/>
      <c r="S273" s="88"/>
      <c r="T273" s="88"/>
      <c r="U273" s="88"/>
    </row>
    <row r="274" spans="10:21" x14ac:dyDescent="0.2">
      <c r="J274" s="21"/>
      <c r="K274" s="22"/>
      <c r="L274" s="21"/>
      <c r="M274" s="22"/>
      <c r="N274" s="22"/>
      <c r="Q274" s="88"/>
      <c r="R274" s="88"/>
      <c r="S274" s="88"/>
      <c r="T274" s="88"/>
      <c r="U274" s="88"/>
    </row>
    <row r="275" spans="10:21" x14ac:dyDescent="0.2">
      <c r="Q275" s="88"/>
      <c r="R275" s="88"/>
      <c r="S275" s="88"/>
      <c r="T275" s="88"/>
      <c r="U275" s="88"/>
    </row>
    <row r="276" spans="10:21" x14ac:dyDescent="0.2">
      <c r="Q276" s="88"/>
      <c r="R276" s="88"/>
      <c r="S276" s="88"/>
      <c r="T276" s="88"/>
      <c r="U276" s="88"/>
    </row>
    <row r="277" spans="10:21" x14ac:dyDescent="0.2">
      <c r="Q277" s="88"/>
      <c r="R277" s="88"/>
      <c r="S277" s="88"/>
      <c r="T277" s="88"/>
      <c r="U277" s="88"/>
    </row>
    <row r="278" spans="10:21" x14ac:dyDescent="0.2">
      <c r="Q278" s="88"/>
      <c r="R278" s="88"/>
      <c r="S278" s="88"/>
      <c r="T278" s="88"/>
      <c r="U278" s="88"/>
    </row>
    <row r="279" spans="10:21" x14ac:dyDescent="0.2">
      <c r="Q279" s="88"/>
      <c r="R279" s="88"/>
      <c r="S279" s="88"/>
      <c r="T279" s="88"/>
      <c r="U279" s="88"/>
    </row>
    <row r="280" spans="10:21" x14ac:dyDescent="0.2">
      <c r="Q280" s="88"/>
      <c r="R280" s="88"/>
      <c r="S280" s="88"/>
      <c r="T280" s="88"/>
      <c r="U280" s="88"/>
    </row>
    <row r="281" spans="10:21" x14ac:dyDescent="0.2">
      <c r="Q281" s="88"/>
      <c r="R281" s="88"/>
      <c r="S281" s="88"/>
      <c r="T281" s="88"/>
      <c r="U281" s="88"/>
    </row>
    <row r="282" spans="10:21" x14ac:dyDescent="0.2">
      <c r="Q282" s="88"/>
      <c r="R282" s="88"/>
      <c r="S282" s="88"/>
      <c r="T282" s="88"/>
      <c r="U282" s="88"/>
    </row>
    <row r="283" spans="10:21" x14ac:dyDescent="0.2">
      <c r="Q283" s="88"/>
      <c r="R283" s="88"/>
      <c r="S283" s="88"/>
      <c r="T283" s="88"/>
      <c r="U283" s="88"/>
    </row>
    <row r="284" spans="10:21" x14ac:dyDescent="0.2">
      <c r="Q284" s="88"/>
      <c r="R284" s="88"/>
      <c r="S284" s="88"/>
      <c r="T284" s="88"/>
      <c r="U284" s="88"/>
    </row>
    <row r="285" spans="10:21" x14ac:dyDescent="0.2">
      <c r="Q285" s="88"/>
      <c r="R285" s="88"/>
      <c r="S285" s="88"/>
      <c r="T285" s="88"/>
      <c r="U285" s="88"/>
    </row>
    <row r="286" spans="10:21" x14ac:dyDescent="0.2">
      <c r="Q286" s="88"/>
      <c r="R286" s="88"/>
      <c r="S286" s="88"/>
      <c r="T286" s="88"/>
      <c r="U286" s="88"/>
    </row>
    <row r="287" spans="10:21" x14ac:dyDescent="0.2">
      <c r="Q287" s="88"/>
      <c r="R287" s="88"/>
      <c r="S287" s="88"/>
      <c r="T287" s="88"/>
      <c r="U287" s="88"/>
    </row>
    <row r="288" spans="10:21" x14ac:dyDescent="0.2">
      <c r="Q288" s="88"/>
      <c r="R288" s="88"/>
      <c r="S288" s="88"/>
      <c r="T288" s="88"/>
      <c r="U288" s="88"/>
    </row>
    <row r="289" spans="17:21" x14ac:dyDescent="0.2">
      <c r="Q289" s="88"/>
      <c r="R289" s="88"/>
      <c r="S289" s="88"/>
      <c r="T289" s="88"/>
      <c r="U289" s="88"/>
    </row>
    <row r="290" spans="17:21" x14ac:dyDescent="0.2">
      <c r="Q290" s="88"/>
      <c r="R290" s="88"/>
      <c r="S290" s="88"/>
      <c r="T290" s="88"/>
      <c r="U290" s="88"/>
    </row>
    <row r="291" spans="17:21" x14ac:dyDescent="0.2">
      <c r="Q291" s="88"/>
      <c r="R291" s="88"/>
      <c r="S291" s="88"/>
      <c r="T291" s="88"/>
      <c r="U291" s="88"/>
    </row>
    <row r="292" spans="17:21" x14ac:dyDescent="0.2">
      <c r="Q292" s="88"/>
      <c r="R292" s="88"/>
      <c r="S292" s="88"/>
      <c r="T292" s="88"/>
      <c r="U292" s="88"/>
    </row>
    <row r="293" spans="17:21" x14ac:dyDescent="0.2">
      <c r="Q293" s="88"/>
      <c r="R293" s="88"/>
      <c r="S293" s="88"/>
      <c r="T293" s="88"/>
      <c r="U293" s="88"/>
    </row>
    <row r="294" spans="17:21" x14ac:dyDescent="0.2">
      <c r="Q294" s="88"/>
      <c r="R294" s="88"/>
      <c r="S294" s="88"/>
      <c r="T294" s="88"/>
      <c r="U294" s="88"/>
    </row>
    <row r="295" spans="17:21" x14ac:dyDescent="0.2">
      <c r="Q295" s="88"/>
      <c r="R295" s="88"/>
      <c r="S295" s="88"/>
      <c r="T295" s="88"/>
      <c r="U295" s="88"/>
    </row>
    <row r="296" spans="17:21" x14ac:dyDescent="0.2">
      <c r="Q296" s="88"/>
      <c r="R296" s="88"/>
      <c r="S296" s="88"/>
      <c r="T296" s="88"/>
      <c r="U296" s="88"/>
    </row>
    <row r="297" spans="17:21" x14ac:dyDescent="0.2">
      <c r="Q297" s="88"/>
      <c r="R297" s="88"/>
      <c r="S297" s="88"/>
      <c r="T297" s="88"/>
      <c r="U297" s="88"/>
    </row>
    <row r="298" spans="17:21" x14ac:dyDescent="0.2">
      <c r="Q298" s="88"/>
      <c r="R298" s="88"/>
      <c r="S298" s="88"/>
      <c r="T298" s="88"/>
      <c r="U298" s="88"/>
    </row>
    <row r="299" spans="17:21" x14ac:dyDescent="0.2">
      <c r="Q299" s="88"/>
      <c r="R299" s="88"/>
      <c r="S299" s="88"/>
      <c r="T299" s="88"/>
      <c r="U299" s="88"/>
    </row>
    <row r="300" spans="17:21" x14ac:dyDescent="0.2">
      <c r="Q300" s="88"/>
      <c r="R300" s="88"/>
      <c r="S300" s="88"/>
      <c r="T300" s="88"/>
      <c r="U300" s="88"/>
    </row>
    <row r="301" spans="17:21" x14ac:dyDescent="0.2">
      <c r="Q301" s="88"/>
      <c r="R301" s="88"/>
      <c r="S301" s="88"/>
      <c r="T301" s="88"/>
      <c r="U301" s="88"/>
    </row>
    <row r="302" spans="17:21" x14ac:dyDescent="0.2">
      <c r="Q302" s="88"/>
      <c r="R302" s="88"/>
      <c r="S302" s="88"/>
      <c r="T302" s="88"/>
      <c r="U302" s="88"/>
    </row>
    <row r="303" spans="17:21" x14ac:dyDescent="0.2">
      <c r="Q303" s="88"/>
      <c r="R303" s="88"/>
      <c r="S303" s="88"/>
      <c r="T303" s="88"/>
      <c r="U303" s="88"/>
    </row>
    <row r="304" spans="17:21" x14ac:dyDescent="0.2">
      <c r="Q304" s="88"/>
      <c r="R304" s="88"/>
      <c r="S304" s="88"/>
      <c r="T304" s="88"/>
      <c r="U304" s="88"/>
    </row>
    <row r="305" spans="17:21" x14ac:dyDescent="0.2">
      <c r="Q305" s="88"/>
      <c r="R305" s="88"/>
      <c r="S305" s="88"/>
      <c r="T305" s="88"/>
      <c r="U305" s="88"/>
    </row>
    <row r="306" spans="17:21" x14ac:dyDescent="0.2">
      <c r="Q306" s="88"/>
      <c r="R306" s="88"/>
      <c r="S306" s="88"/>
      <c r="T306" s="88"/>
      <c r="U306" s="88"/>
    </row>
    <row r="307" spans="17:21" x14ac:dyDescent="0.2">
      <c r="Q307" s="88"/>
      <c r="R307" s="88"/>
      <c r="S307" s="88"/>
      <c r="T307" s="88"/>
      <c r="U307" s="88"/>
    </row>
    <row r="308" spans="17:21" x14ac:dyDescent="0.2">
      <c r="Q308" s="88"/>
      <c r="R308" s="88"/>
      <c r="S308" s="88"/>
      <c r="T308" s="88"/>
      <c r="U308" s="88"/>
    </row>
    <row r="309" spans="17:21" x14ac:dyDescent="0.2">
      <c r="Q309" s="88"/>
      <c r="R309" s="88"/>
      <c r="S309" s="88"/>
      <c r="T309" s="88"/>
      <c r="U309" s="88"/>
    </row>
    <row r="310" spans="17:21" x14ac:dyDescent="0.2">
      <c r="Q310" s="88"/>
      <c r="R310" s="88"/>
      <c r="S310" s="88"/>
      <c r="T310" s="88"/>
      <c r="U310" s="88"/>
    </row>
    <row r="311" spans="17:21" x14ac:dyDescent="0.2">
      <c r="Q311" s="88"/>
      <c r="R311" s="88"/>
      <c r="S311" s="88"/>
      <c r="T311" s="88"/>
      <c r="U311" s="88"/>
    </row>
    <row r="312" spans="17:21" x14ac:dyDescent="0.2">
      <c r="Q312" s="88"/>
      <c r="R312" s="88"/>
      <c r="S312" s="88"/>
      <c r="T312" s="88"/>
      <c r="U312" s="88"/>
    </row>
    <row r="313" spans="17:21" x14ac:dyDescent="0.2">
      <c r="Q313" s="88"/>
      <c r="R313" s="88"/>
      <c r="S313" s="88"/>
      <c r="T313" s="88"/>
      <c r="U313" s="88"/>
    </row>
    <row r="314" spans="17:21" x14ac:dyDescent="0.2">
      <c r="Q314" s="88"/>
      <c r="R314" s="88"/>
      <c r="S314" s="88"/>
      <c r="T314" s="88"/>
      <c r="U314" s="88"/>
    </row>
    <row r="315" spans="17:21" x14ac:dyDescent="0.2">
      <c r="Q315" s="88"/>
      <c r="R315" s="88"/>
      <c r="S315" s="88"/>
      <c r="T315" s="88"/>
      <c r="U315" s="88"/>
    </row>
    <row r="316" spans="17:21" x14ac:dyDescent="0.2">
      <c r="Q316" s="88"/>
      <c r="R316" s="88"/>
      <c r="S316" s="88"/>
      <c r="T316" s="88"/>
      <c r="U316" s="88"/>
    </row>
    <row r="317" spans="17:21" x14ac:dyDescent="0.2">
      <c r="Q317" s="88"/>
      <c r="R317" s="88"/>
      <c r="S317" s="88"/>
      <c r="T317" s="88"/>
      <c r="U317" s="88"/>
    </row>
    <row r="318" spans="17:21" x14ac:dyDescent="0.2">
      <c r="Q318" s="88"/>
      <c r="R318" s="88"/>
      <c r="S318" s="88"/>
      <c r="T318" s="88"/>
      <c r="U318" s="88"/>
    </row>
    <row r="319" spans="17:21" x14ac:dyDescent="0.2">
      <c r="Q319" s="88"/>
      <c r="R319" s="88"/>
      <c r="S319" s="88"/>
      <c r="T319" s="88"/>
      <c r="U319" s="88"/>
    </row>
    <row r="320" spans="17:21" x14ac:dyDescent="0.2">
      <c r="Q320" s="88"/>
      <c r="R320" s="88"/>
      <c r="S320" s="88"/>
      <c r="T320" s="88"/>
      <c r="U320" s="88"/>
    </row>
    <row r="321" spans="17:21" x14ac:dyDescent="0.2">
      <c r="Q321" s="88"/>
      <c r="R321" s="88"/>
      <c r="S321" s="88"/>
      <c r="T321" s="88"/>
      <c r="U321" s="88"/>
    </row>
    <row r="322" spans="17:21" x14ac:dyDescent="0.2">
      <c r="Q322" s="88"/>
      <c r="R322" s="88"/>
      <c r="S322" s="88"/>
      <c r="T322" s="88"/>
      <c r="U322" s="88"/>
    </row>
    <row r="323" spans="17:21" x14ac:dyDescent="0.2">
      <c r="Q323" s="88"/>
      <c r="R323" s="88"/>
      <c r="S323" s="88"/>
      <c r="T323" s="88"/>
      <c r="U323" s="88"/>
    </row>
    <row r="324" spans="17:21" x14ac:dyDescent="0.2">
      <c r="Q324" s="88"/>
      <c r="R324" s="88"/>
      <c r="S324" s="88"/>
      <c r="T324" s="88"/>
      <c r="U324" s="88"/>
    </row>
    <row r="325" spans="17:21" x14ac:dyDescent="0.2">
      <c r="Q325" s="88"/>
      <c r="R325" s="88"/>
      <c r="S325" s="88"/>
      <c r="T325" s="88"/>
      <c r="U325" s="88"/>
    </row>
    <row r="326" spans="17:21" x14ac:dyDescent="0.2">
      <c r="Q326" s="88"/>
      <c r="R326" s="88"/>
      <c r="S326" s="88"/>
      <c r="T326" s="88"/>
      <c r="U326" s="88"/>
    </row>
    <row r="327" spans="17:21" x14ac:dyDescent="0.2">
      <c r="Q327" s="88"/>
      <c r="R327" s="88"/>
      <c r="S327" s="88"/>
      <c r="T327" s="88"/>
      <c r="U327" s="88"/>
    </row>
    <row r="328" spans="17:21" x14ac:dyDescent="0.2">
      <c r="Q328" s="88"/>
      <c r="R328" s="88"/>
      <c r="S328" s="88"/>
      <c r="T328" s="88"/>
      <c r="U328" s="88"/>
    </row>
    <row r="329" spans="17:21" x14ac:dyDescent="0.2">
      <c r="Q329" s="88"/>
      <c r="R329" s="88"/>
      <c r="S329" s="88"/>
      <c r="T329" s="88"/>
      <c r="U329" s="88"/>
    </row>
    <row r="330" spans="17:21" x14ac:dyDescent="0.2">
      <c r="Q330" s="88"/>
      <c r="R330" s="88"/>
      <c r="S330" s="88"/>
      <c r="T330" s="88"/>
      <c r="U330" s="88"/>
    </row>
    <row r="331" spans="17:21" x14ac:dyDescent="0.2">
      <c r="Q331" s="88"/>
      <c r="R331" s="88"/>
      <c r="S331" s="88"/>
      <c r="T331" s="88"/>
      <c r="U331" s="88"/>
    </row>
    <row r="332" spans="17:21" x14ac:dyDescent="0.2">
      <c r="Q332" s="88"/>
      <c r="R332" s="88"/>
      <c r="S332" s="88"/>
      <c r="T332" s="88"/>
      <c r="U332" s="88"/>
    </row>
    <row r="333" spans="17:21" x14ac:dyDescent="0.2">
      <c r="Q333" s="88"/>
      <c r="R333" s="88"/>
      <c r="S333" s="88"/>
      <c r="T333" s="88"/>
      <c r="U333" s="88"/>
    </row>
    <row r="334" spans="17:21" x14ac:dyDescent="0.2">
      <c r="Q334" s="88"/>
      <c r="R334" s="88"/>
      <c r="S334" s="88"/>
      <c r="T334" s="88"/>
      <c r="U334" s="88"/>
    </row>
    <row r="335" spans="17:21" x14ac:dyDescent="0.2">
      <c r="Q335" s="88"/>
      <c r="R335" s="88"/>
      <c r="S335" s="88"/>
      <c r="T335" s="88"/>
      <c r="U335" s="88"/>
    </row>
    <row r="336" spans="17:21" x14ac:dyDescent="0.2">
      <c r="Q336" s="88"/>
      <c r="R336" s="88"/>
      <c r="S336" s="88"/>
      <c r="T336" s="88"/>
      <c r="U336" s="88"/>
    </row>
    <row r="337" spans="17:21" x14ac:dyDescent="0.2">
      <c r="Q337" s="88"/>
      <c r="R337" s="88"/>
      <c r="S337" s="88"/>
      <c r="T337" s="88"/>
      <c r="U337" s="88"/>
    </row>
    <row r="338" spans="17:21" x14ac:dyDescent="0.2">
      <c r="Q338" s="88"/>
      <c r="R338" s="88"/>
      <c r="S338" s="88"/>
      <c r="T338" s="88"/>
      <c r="U338" s="88"/>
    </row>
    <row r="339" spans="17:21" x14ac:dyDescent="0.2">
      <c r="Q339" s="88"/>
      <c r="R339" s="88"/>
      <c r="S339" s="88"/>
      <c r="T339" s="88"/>
      <c r="U339" s="88"/>
    </row>
    <row r="340" spans="17:21" x14ac:dyDescent="0.2">
      <c r="Q340" s="88"/>
      <c r="R340" s="88"/>
      <c r="S340" s="88"/>
      <c r="T340" s="88"/>
      <c r="U340" s="88"/>
    </row>
    <row r="341" spans="17:21" x14ac:dyDescent="0.2">
      <c r="Q341" s="88"/>
      <c r="R341" s="88"/>
      <c r="S341" s="88"/>
      <c r="T341" s="88"/>
      <c r="U341" s="88"/>
    </row>
    <row r="342" spans="17:21" x14ac:dyDescent="0.2">
      <c r="Q342" s="88"/>
      <c r="R342" s="88"/>
      <c r="S342" s="88"/>
      <c r="T342" s="88"/>
      <c r="U342" s="88"/>
    </row>
    <row r="343" spans="17:21" x14ac:dyDescent="0.2">
      <c r="Q343" s="88"/>
      <c r="R343" s="88"/>
      <c r="S343" s="88"/>
      <c r="T343" s="88"/>
      <c r="U343" s="88"/>
    </row>
    <row r="344" spans="17:21" x14ac:dyDescent="0.2">
      <c r="Q344" s="88"/>
      <c r="R344" s="88"/>
      <c r="S344" s="88"/>
      <c r="T344" s="88"/>
      <c r="U344" s="88"/>
    </row>
    <row r="345" spans="17:21" x14ac:dyDescent="0.2">
      <c r="Q345" s="88"/>
      <c r="R345" s="88"/>
      <c r="S345" s="88"/>
      <c r="T345" s="88"/>
      <c r="U345" s="88"/>
    </row>
    <row r="346" spans="17:21" x14ac:dyDescent="0.2">
      <c r="Q346" s="88"/>
      <c r="R346" s="88"/>
      <c r="S346" s="88"/>
      <c r="T346" s="88"/>
      <c r="U346" s="88"/>
    </row>
    <row r="347" spans="17:21" x14ac:dyDescent="0.2">
      <c r="Q347" s="88"/>
      <c r="R347" s="88"/>
      <c r="S347" s="88"/>
      <c r="T347" s="88"/>
      <c r="U347" s="88"/>
    </row>
    <row r="348" spans="17:21" x14ac:dyDescent="0.2">
      <c r="Q348" s="88"/>
      <c r="R348" s="88"/>
      <c r="S348" s="88"/>
      <c r="T348" s="88"/>
      <c r="U348" s="88"/>
    </row>
    <row r="349" spans="17:21" x14ac:dyDescent="0.2">
      <c r="Q349" s="88"/>
      <c r="R349" s="88"/>
      <c r="S349" s="88"/>
      <c r="T349" s="88"/>
      <c r="U349" s="88"/>
    </row>
    <row r="350" spans="17:21" x14ac:dyDescent="0.2">
      <c r="Q350" s="88"/>
      <c r="R350" s="88"/>
      <c r="S350" s="88"/>
      <c r="T350" s="88"/>
      <c r="U350" s="88"/>
    </row>
    <row r="351" spans="17:21" x14ac:dyDescent="0.2">
      <c r="Q351" s="88"/>
      <c r="R351" s="88"/>
      <c r="S351" s="88"/>
      <c r="T351" s="88"/>
      <c r="U351" s="88"/>
    </row>
    <row r="352" spans="17:21" x14ac:dyDescent="0.2">
      <c r="Q352" s="88"/>
      <c r="R352" s="88"/>
      <c r="S352" s="88"/>
      <c r="T352" s="88"/>
      <c r="U352" s="88"/>
    </row>
    <row r="353" spans="17:21" x14ac:dyDescent="0.2">
      <c r="Q353" s="88"/>
      <c r="R353" s="88"/>
      <c r="S353" s="88"/>
      <c r="T353" s="88"/>
      <c r="U353" s="88"/>
    </row>
    <row r="354" spans="17:21" x14ac:dyDescent="0.2">
      <c r="Q354" s="88"/>
      <c r="R354" s="88"/>
      <c r="S354" s="88"/>
      <c r="T354" s="88"/>
      <c r="U354" s="88"/>
    </row>
    <row r="355" spans="17:21" x14ac:dyDescent="0.2">
      <c r="Q355" s="88"/>
      <c r="R355" s="88"/>
      <c r="S355" s="88"/>
      <c r="T355" s="88"/>
      <c r="U355" s="88"/>
    </row>
    <row r="356" spans="17:21" x14ac:dyDescent="0.2">
      <c r="Q356" s="88"/>
      <c r="R356" s="88"/>
      <c r="S356" s="88"/>
      <c r="T356" s="88"/>
      <c r="U356" s="88"/>
    </row>
    <row r="357" spans="17:21" x14ac:dyDescent="0.2">
      <c r="Q357" s="88"/>
      <c r="R357" s="88"/>
      <c r="S357" s="88"/>
      <c r="T357" s="88"/>
      <c r="U357" s="88"/>
    </row>
    <row r="358" spans="17:21" x14ac:dyDescent="0.2">
      <c r="Q358" s="88"/>
      <c r="R358" s="88"/>
      <c r="S358" s="88"/>
      <c r="T358" s="88"/>
      <c r="U358" s="88"/>
    </row>
    <row r="359" spans="17:21" x14ac:dyDescent="0.2">
      <c r="Q359" s="88"/>
      <c r="R359" s="88"/>
      <c r="S359" s="88"/>
      <c r="T359" s="88"/>
      <c r="U359" s="88"/>
    </row>
    <row r="360" spans="17:21" x14ac:dyDescent="0.2">
      <c r="Q360" s="88"/>
      <c r="R360" s="88"/>
      <c r="S360" s="88"/>
      <c r="T360" s="88"/>
      <c r="U360" s="88"/>
    </row>
    <row r="361" spans="17:21" x14ac:dyDescent="0.2">
      <c r="Q361" s="88"/>
      <c r="R361" s="88"/>
      <c r="S361" s="88"/>
      <c r="T361" s="88"/>
      <c r="U361" s="88"/>
    </row>
    <row r="362" spans="17:21" x14ac:dyDescent="0.2">
      <c r="Q362" s="88"/>
      <c r="R362" s="88"/>
      <c r="S362" s="88"/>
      <c r="T362" s="88"/>
      <c r="U362" s="88"/>
    </row>
    <row r="363" spans="17:21" x14ac:dyDescent="0.2">
      <c r="Q363" s="88"/>
      <c r="R363" s="88"/>
      <c r="S363" s="88"/>
      <c r="T363" s="88"/>
      <c r="U363" s="88"/>
    </row>
    <row r="364" spans="17:21" x14ac:dyDescent="0.2">
      <c r="Q364" s="88"/>
      <c r="R364" s="88"/>
      <c r="S364" s="88"/>
      <c r="T364" s="88"/>
      <c r="U364" s="88"/>
    </row>
    <row r="365" spans="17:21" x14ac:dyDescent="0.2">
      <c r="Q365" s="88"/>
      <c r="R365" s="88"/>
      <c r="S365" s="88"/>
      <c r="T365" s="88"/>
      <c r="U365" s="88"/>
    </row>
    <row r="366" spans="17:21" x14ac:dyDescent="0.2">
      <c r="Q366" s="88"/>
      <c r="R366" s="88"/>
      <c r="S366" s="88"/>
      <c r="T366" s="88"/>
      <c r="U366" s="88"/>
    </row>
    <row r="367" spans="17:21" x14ac:dyDescent="0.2">
      <c r="Q367" s="88"/>
      <c r="R367" s="88"/>
      <c r="S367" s="88"/>
      <c r="T367" s="88"/>
      <c r="U367" s="88"/>
    </row>
    <row r="368" spans="17:21" x14ac:dyDescent="0.2">
      <c r="Q368" s="88"/>
      <c r="R368" s="88"/>
      <c r="S368" s="88"/>
      <c r="T368" s="88"/>
      <c r="U368" s="88"/>
    </row>
    <row r="369" spans="17:21" x14ac:dyDescent="0.2">
      <c r="Q369" s="88"/>
      <c r="R369" s="88"/>
      <c r="S369" s="88"/>
      <c r="T369" s="88"/>
      <c r="U369" s="88"/>
    </row>
    <row r="370" spans="17:21" x14ac:dyDescent="0.2">
      <c r="Q370" s="88"/>
      <c r="R370" s="88"/>
      <c r="S370" s="88"/>
      <c r="T370" s="88"/>
      <c r="U370" s="88"/>
    </row>
    <row r="371" spans="17:21" x14ac:dyDescent="0.2">
      <c r="Q371" s="88"/>
      <c r="R371" s="88"/>
      <c r="S371" s="88"/>
      <c r="T371" s="88"/>
      <c r="U371" s="88"/>
    </row>
    <row r="372" spans="17:21" x14ac:dyDescent="0.2">
      <c r="Q372" s="88"/>
      <c r="R372" s="88"/>
      <c r="S372" s="88"/>
      <c r="T372" s="88"/>
      <c r="U372" s="88"/>
    </row>
    <row r="373" spans="17:21" x14ac:dyDescent="0.2">
      <c r="Q373" s="88"/>
      <c r="R373" s="88"/>
      <c r="S373" s="88"/>
      <c r="T373" s="88"/>
      <c r="U373" s="88"/>
    </row>
    <row r="374" spans="17:21" x14ac:dyDescent="0.2">
      <c r="Q374" s="88"/>
      <c r="R374" s="88"/>
      <c r="S374" s="88"/>
      <c r="T374" s="88"/>
      <c r="U374" s="88"/>
    </row>
    <row r="375" spans="17:21" x14ac:dyDescent="0.2">
      <c r="Q375" s="88"/>
      <c r="R375" s="88"/>
      <c r="S375" s="88"/>
      <c r="T375" s="88"/>
      <c r="U375" s="88"/>
    </row>
    <row r="376" spans="17:21" x14ac:dyDescent="0.2">
      <c r="Q376" s="88"/>
      <c r="R376" s="88"/>
      <c r="S376" s="88"/>
      <c r="T376" s="88"/>
      <c r="U376" s="88"/>
    </row>
    <row r="377" spans="17:21" x14ac:dyDescent="0.2">
      <c r="Q377" s="88"/>
      <c r="R377" s="88"/>
      <c r="S377" s="88"/>
      <c r="T377" s="88"/>
      <c r="U377" s="88"/>
    </row>
    <row r="378" spans="17:21" x14ac:dyDescent="0.2">
      <c r="Q378" s="88"/>
      <c r="R378" s="88"/>
      <c r="S378" s="88"/>
      <c r="T378" s="88"/>
      <c r="U378" s="88"/>
    </row>
    <row r="379" spans="17:21" x14ac:dyDescent="0.2">
      <c r="Q379" s="88"/>
      <c r="R379" s="88"/>
      <c r="S379" s="88"/>
      <c r="T379" s="88"/>
      <c r="U379" s="88"/>
    </row>
    <row r="380" spans="17:21" x14ac:dyDescent="0.2">
      <c r="Q380" s="88"/>
      <c r="R380" s="88"/>
      <c r="S380" s="88"/>
      <c r="T380" s="88"/>
      <c r="U380" s="88"/>
    </row>
    <row r="381" spans="17:21" x14ac:dyDescent="0.2">
      <c r="Q381" s="88"/>
      <c r="R381" s="88"/>
      <c r="S381" s="88"/>
      <c r="T381" s="88"/>
      <c r="U381" s="88"/>
    </row>
    <row r="382" spans="17:21" x14ac:dyDescent="0.2">
      <c r="Q382" s="88"/>
      <c r="R382" s="88"/>
      <c r="S382" s="88"/>
      <c r="T382" s="88"/>
      <c r="U382" s="88"/>
    </row>
    <row r="383" spans="17:21" x14ac:dyDescent="0.2">
      <c r="Q383" s="88"/>
      <c r="R383" s="88"/>
      <c r="S383" s="88"/>
      <c r="T383" s="88"/>
      <c r="U383" s="88"/>
    </row>
    <row r="384" spans="17:21" x14ac:dyDescent="0.2">
      <c r="Q384" s="88"/>
      <c r="R384" s="88"/>
      <c r="S384" s="88"/>
      <c r="T384" s="88"/>
      <c r="U384" s="88"/>
    </row>
    <row r="385" spans="17:21" x14ac:dyDescent="0.2">
      <c r="Q385" s="88"/>
      <c r="R385" s="88"/>
      <c r="S385" s="88"/>
      <c r="T385" s="88"/>
      <c r="U385" s="88"/>
    </row>
    <row r="386" spans="17:21" x14ac:dyDescent="0.2">
      <c r="Q386" s="88"/>
      <c r="R386" s="88"/>
      <c r="S386" s="88"/>
      <c r="T386" s="88"/>
      <c r="U386" s="88"/>
    </row>
    <row r="387" spans="17:21" x14ac:dyDescent="0.2">
      <c r="Q387" s="88"/>
      <c r="R387" s="88"/>
      <c r="S387" s="88"/>
      <c r="T387" s="88"/>
      <c r="U387" s="88"/>
    </row>
    <row r="388" spans="17:21" x14ac:dyDescent="0.2">
      <c r="Q388" s="88"/>
      <c r="R388" s="88"/>
      <c r="S388" s="88"/>
      <c r="T388" s="88"/>
      <c r="U388" s="88"/>
    </row>
    <row r="389" spans="17:21" x14ac:dyDescent="0.2">
      <c r="Q389" s="88"/>
      <c r="R389" s="88"/>
      <c r="S389" s="88"/>
      <c r="T389" s="88"/>
      <c r="U389" s="88"/>
    </row>
    <row r="390" spans="17:21" x14ac:dyDescent="0.2">
      <c r="Q390" s="88"/>
      <c r="R390" s="88"/>
      <c r="S390" s="88"/>
      <c r="T390" s="88"/>
      <c r="U390" s="88"/>
    </row>
    <row r="391" spans="17:21" x14ac:dyDescent="0.2">
      <c r="Q391" s="88"/>
      <c r="R391" s="88"/>
      <c r="S391" s="88"/>
      <c r="T391" s="88"/>
      <c r="U391" s="88"/>
    </row>
    <row r="392" spans="17:21" x14ac:dyDescent="0.2">
      <c r="Q392" s="88"/>
      <c r="R392" s="88"/>
      <c r="S392" s="88"/>
      <c r="T392" s="88"/>
      <c r="U392" s="88"/>
    </row>
    <row r="393" spans="17:21" x14ac:dyDescent="0.2">
      <c r="Q393" s="88"/>
      <c r="R393" s="88"/>
      <c r="S393" s="88"/>
      <c r="T393" s="88"/>
      <c r="U393" s="88"/>
    </row>
    <row r="394" spans="17:21" x14ac:dyDescent="0.2">
      <c r="Q394" s="88"/>
      <c r="R394" s="88"/>
      <c r="S394" s="88"/>
      <c r="T394" s="88"/>
      <c r="U394" s="88"/>
    </row>
    <row r="395" spans="17:21" x14ac:dyDescent="0.2">
      <c r="Q395" s="88"/>
      <c r="R395" s="88"/>
      <c r="S395" s="88"/>
      <c r="T395" s="88"/>
      <c r="U395" s="88"/>
    </row>
    <row r="396" spans="17:21" x14ac:dyDescent="0.2">
      <c r="Q396" s="88"/>
      <c r="R396" s="88"/>
      <c r="S396" s="88"/>
      <c r="T396" s="88"/>
      <c r="U396" s="88"/>
    </row>
    <row r="397" spans="17:21" x14ac:dyDescent="0.2">
      <c r="Q397" s="88"/>
      <c r="R397" s="88"/>
      <c r="S397" s="88"/>
      <c r="T397" s="88"/>
      <c r="U397" s="88"/>
    </row>
    <row r="398" spans="17:21" x14ac:dyDescent="0.2">
      <c r="Q398" s="88"/>
      <c r="R398" s="88"/>
      <c r="S398" s="88"/>
      <c r="T398" s="88"/>
      <c r="U398" s="88"/>
    </row>
    <row r="399" spans="17:21" x14ac:dyDescent="0.2">
      <c r="Q399" s="88"/>
      <c r="R399" s="88"/>
      <c r="S399" s="88"/>
      <c r="T399" s="88"/>
      <c r="U399" s="88"/>
    </row>
    <row r="400" spans="17:21" x14ac:dyDescent="0.2">
      <c r="Q400" s="88"/>
      <c r="R400" s="88"/>
      <c r="S400" s="88"/>
      <c r="T400" s="88"/>
      <c r="U400" s="88"/>
    </row>
    <row r="401" spans="17:21" x14ac:dyDescent="0.2">
      <c r="Q401" s="88"/>
      <c r="R401" s="88"/>
      <c r="S401" s="88"/>
      <c r="T401" s="88"/>
      <c r="U401" s="88"/>
    </row>
    <row r="402" spans="17:21" x14ac:dyDescent="0.2">
      <c r="Q402" s="88"/>
      <c r="R402" s="88"/>
      <c r="S402" s="88"/>
      <c r="T402" s="88"/>
      <c r="U402" s="88"/>
    </row>
    <row r="403" spans="17:21" x14ac:dyDescent="0.2">
      <c r="Q403" s="88"/>
      <c r="R403" s="88"/>
      <c r="S403" s="88"/>
      <c r="T403" s="88"/>
      <c r="U403" s="88"/>
    </row>
    <row r="404" spans="17:21" x14ac:dyDescent="0.2">
      <c r="Q404" s="88"/>
      <c r="R404" s="88"/>
      <c r="S404" s="88"/>
      <c r="T404" s="88"/>
      <c r="U404" s="88"/>
    </row>
    <row r="405" spans="17:21" x14ac:dyDescent="0.2">
      <c r="Q405" s="88"/>
      <c r="R405" s="88"/>
      <c r="S405" s="88"/>
      <c r="T405" s="88"/>
      <c r="U405" s="88"/>
    </row>
    <row r="406" spans="17:21" x14ac:dyDescent="0.2">
      <c r="Q406" s="88"/>
      <c r="R406" s="88"/>
      <c r="S406" s="88"/>
      <c r="T406" s="88"/>
      <c r="U406" s="88"/>
    </row>
    <row r="407" spans="17:21" x14ac:dyDescent="0.2">
      <c r="Q407" s="88"/>
      <c r="R407" s="88"/>
      <c r="S407" s="88"/>
      <c r="T407" s="88"/>
      <c r="U407" s="88"/>
    </row>
    <row r="408" spans="17:21" x14ac:dyDescent="0.2">
      <c r="Q408" s="88"/>
      <c r="R408" s="88"/>
      <c r="S408" s="88"/>
      <c r="T408" s="88"/>
      <c r="U408" s="88"/>
    </row>
    <row r="409" spans="17:21" x14ac:dyDescent="0.2">
      <c r="Q409" s="88"/>
      <c r="R409" s="88"/>
      <c r="S409" s="88"/>
      <c r="T409" s="88"/>
      <c r="U409" s="88"/>
    </row>
    <row r="410" spans="17:21" x14ac:dyDescent="0.2">
      <c r="Q410" s="88"/>
      <c r="R410" s="88"/>
      <c r="S410" s="88"/>
      <c r="T410" s="88"/>
      <c r="U410" s="88"/>
    </row>
    <row r="411" spans="17:21" x14ac:dyDescent="0.2">
      <c r="Q411" s="88"/>
      <c r="R411" s="88"/>
      <c r="S411" s="88"/>
      <c r="T411" s="88"/>
      <c r="U411" s="88"/>
    </row>
    <row r="412" spans="17:21" x14ac:dyDescent="0.2">
      <c r="Q412" s="88"/>
      <c r="R412" s="88"/>
      <c r="S412" s="88"/>
      <c r="T412" s="88"/>
      <c r="U412" s="88"/>
    </row>
    <row r="413" spans="17:21" x14ac:dyDescent="0.2">
      <c r="Q413" s="88"/>
      <c r="R413" s="88"/>
      <c r="S413" s="88"/>
      <c r="T413" s="88"/>
      <c r="U413" s="88"/>
    </row>
    <row r="414" spans="17:21" x14ac:dyDescent="0.2">
      <c r="Q414" s="88"/>
      <c r="R414" s="88"/>
      <c r="S414" s="88"/>
      <c r="T414" s="88"/>
      <c r="U414" s="88"/>
    </row>
    <row r="415" spans="17:21" x14ac:dyDescent="0.2">
      <c r="Q415" s="88"/>
      <c r="R415" s="88"/>
      <c r="S415" s="88"/>
      <c r="T415" s="88"/>
      <c r="U415" s="88"/>
    </row>
    <row r="416" spans="17:21" x14ac:dyDescent="0.2">
      <c r="Q416" s="88"/>
      <c r="R416" s="88"/>
      <c r="S416" s="88"/>
      <c r="T416" s="88"/>
      <c r="U416" s="88"/>
    </row>
    <row r="417" spans="17:21" x14ac:dyDescent="0.2">
      <c r="Q417" s="88"/>
      <c r="R417" s="88"/>
      <c r="S417" s="88"/>
      <c r="T417" s="88"/>
      <c r="U417" s="88"/>
    </row>
    <row r="418" spans="17:21" x14ac:dyDescent="0.2">
      <c r="Q418" s="88"/>
      <c r="R418" s="88"/>
      <c r="S418" s="88"/>
      <c r="T418" s="88"/>
      <c r="U418" s="88"/>
    </row>
    <row r="419" spans="17:21" x14ac:dyDescent="0.2">
      <c r="Q419" s="88"/>
      <c r="R419" s="88"/>
      <c r="S419" s="88"/>
      <c r="T419" s="88"/>
      <c r="U419" s="88"/>
    </row>
    <row r="420" spans="17:21" x14ac:dyDescent="0.2">
      <c r="Q420" s="88"/>
      <c r="R420" s="88"/>
      <c r="S420" s="88"/>
      <c r="T420" s="88"/>
      <c r="U420" s="88"/>
    </row>
    <row r="421" spans="17:21" x14ac:dyDescent="0.2">
      <c r="Q421" s="88"/>
      <c r="R421" s="88"/>
      <c r="S421" s="88"/>
      <c r="T421" s="88"/>
      <c r="U421" s="88"/>
    </row>
    <row r="422" spans="17:21" x14ac:dyDescent="0.2">
      <c r="Q422" s="88"/>
      <c r="R422" s="88"/>
      <c r="S422" s="88"/>
      <c r="T422" s="88"/>
      <c r="U422" s="88"/>
    </row>
    <row r="423" spans="17:21" x14ac:dyDescent="0.2">
      <c r="Q423" s="88"/>
      <c r="R423" s="88"/>
      <c r="S423" s="88"/>
      <c r="T423" s="88"/>
      <c r="U423" s="88"/>
    </row>
    <row r="424" spans="17:21" x14ac:dyDescent="0.2">
      <c r="Q424" s="88"/>
      <c r="R424" s="88"/>
      <c r="S424" s="88"/>
      <c r="T424" s="88"/>
      <c r="U424" s="88"/>
    </row>
    <row r="425" spans="17:21" x14ac:dyDescent="0.2">
      <c r="Q425" s="88"/>
      <c r="R425" s="88"/>
      <c r="S425" s="88"/>
      <c r="T425" s="88"/>
      <c r="U425" s="88"/>
    </row>
    <row r="426" spans="17:21" x14ac:dyDescent="0.2">
      <c r="Q426" s="88"/>
      <c r="R426" s="88"/>
      <c r="S426" s="88"/>
      <c r="T426" s="88"/>
      <c r="U426" s="88"/>
    </row>
    <row r="427" spans="17:21" x14ac:dyDescent="0.2">
      <c r="Q427" s="88"/>
      <c r="R427" s="88"/>
      <c r="S427" s="88"/>
      <c r="T427" s="88"/>
      <c r="U427" s="88"/>
    </row>
    <row r="428" spans="17:21" x14ac:dyDescent="0.2">
      <c r="Q428" s="88"/>
      <c r="R428" s="88"/>
      <c r="S428" s="88"/>
      <c r="T428" s="88"/>
      <c r="U428" s="88"/>
    </row>
    <row r="429" spans="17:21" x14ac:dyDescent="0.2">
      <c r="Q429" s="88"/>
      <c r="R429" s="88"/>
      <c r="S429" s="88"/>
      <c r="T429" s="88"/>
      <c r="U429" s="88"/>
    </row>
    <row r="430" spans="17:21" x14ac:dyDescent="0.2">
      <c r="Q430" s="88"/>
      <c r="R430" s="88"/>
      <c r="S430" s="88"/>
      <c r="T430" s="88"/>
      <c r="U430" s="88"/>
    </row>
    <row r="431" spans="17:21" x14ac:dyDescent="0.2">
      <c r="Q431" s="88"/>
      <c r="R431" s="88"/>
      <c r="S431" s="88"/>
      <c r="T431" s="88"/>
      <c r="U431" s="88"/>
    </row>
    <row r="432" spans="17:21" x14ac:dyDescent="0.2">
      <c r="Q432" s="88"/>
      <c r="R432" s="88"/>
      <c r="S432" s="88"/>
      <c r="T432" s="88"/>
      <c r="U432" s="88"/>
    </row>
    <row r="433" spans="17:21" x14ac:dyDescent="0.2">
      <c r="Q433" s="88"/>
      <c r="R433" s="88"/>
      <c r="S433" s="88"/>
      <c r="T433" s="88"/>
      <c r="U433" s="88"/>
    </row>
    <row r="434" spans="17:21" x14ac:dyDescent="0.2">
      <c r="Q434" s="88"/>
      <c r="R434" s="88"/>
      <c r="S434" s="88"/>
      <c r="T434" s="88"/>
      <c r="U434" s="88"/>
    </row>
    <row r="435" spans="17:21" x14ac:dyDescent="0.2">
      <c r="Q435" s="88"/>
      <c r="R435" s="88"/>
      <c r="S435" s="88"/>
      <c r="T435" s="88"/>
      <c r="U435" s="88"/>
    </row>
    <row r="436" spans="17:21" x14ac:dyDescent="0.2">
      <c r="Q436" s="88"/>
      <c r="R436" s="88"/>
      <c r="S436" s="88"/>
      <c r="T436" s="88"/>
      <c r="U436" s="88"/>
    </row>
    <row r="437" spans="17:21" x14ac:dyDescent="0.2">
      <c r="Q437" s="88"/>
      <c r="R437" s="88"/>
      <c r="S437" s="88"/>
      <c r="T437" s="88"/>
      <c r="U437" s="88"/>
    </row>
    <row r="438" spans="17:21" x14ac:dyDescent="0.2">
      <c r="Q438" s="88"/>
      <c r="R438" s="88"/>
      <c r="S438" s="88"/>
      <c r="T438" s="88"/>
      <c r="U438" s="88"/>
    </row>
    <row r="439" spans="17:21" x14ac:dyDescent="0.2">
      <c r="Q439" s="88"/>
      <c r="R439" s="88"/>
      <c r="S439" s="88"/>
      <c r="T439" s="88"/>
      <c r="U439" s="88"/>
    </row>
    <row r="440" spans="17:21" x14ac:dyDescent="0.2">
      <c r="Q440" s="88"/>
      <c r="R440" s="88"/>
      <c r="S440" s="88"/>
      <c r="T440" s="88"/>
      <c r="U440" s="88"/>
    </row>
    <row r="441" spans="17:21" x14ac:dyDescent="0.2">
      <c r="Q441" s="88"/>
      <c r="R441" s="88"/>
      <c r="S441" s="88"/>
      <c r="T441" s="88"/>
      <c r="U441" s="88"/>
    </row>
    <row r="442" spans="17:21" x14ac:dyDescent="0.2">
      <c r="Q442" s="88"/>
      <c r="R442" s="88"/>
      <c r="S442" s="88"/>
      <c r="T442" s="88"/>
      <c r="U442" s="88"/>
    </row>
    <row r="443" spans="17:21" x14ac:dyDescent="0.2">
      <c r="Q443" s="88"/>
      <c r="R443" s="88"/>
      <c r="S443" s="88"/>
      <c r="T443" s="88"/>
      <c r="U443" s="88"/>
    </row>
    <row r="444" spans="17:21" x14ac:dyDescent="0.2">
      <c r="Q444" s="88"/>
      <c r="R444" s="88"/>
      <c r="S444" s="88"/>
      <c r="T444" s="88"/>
      <c r="U444" s="88"/>
    </row>
    <row r="445" spans="17:21" x14ac:dyDescent="0.2">
      <c r="Q445" s="88"/>
      <c r="R445" s="88"/>
      <c r="S445" s="88"/>
      <c r="T445" s="88"/>
      <c r="U445" s="88"/>
    </row>
    <row r="446" spans="17:21" x14ac:dyDescent="0.2">
      <c r="Q446" s="88"/>
      <c r="R446" s="88"/>
      <c r="S446" s="88"/>
      <c r="T446" s="88"/>
      <c r="U446" s="88"/>
    </row>
    <row r="447" spans="17:21" x14ac:dyDescent="0.2">
      <c r="Q447" s="88"/>
      <c r="R447" s="88"/>
      <c r="S447" s="88"/>
      <c r="T447" s="88"/>
      <c r="U447" s="88"/>
    </row>
    <row r="448" spans="17:21" x14ac:dyDescent="0.2">
      <c r="Q448" s="88"/>
      <c r="R448" s="88"/>
      <c r="S448" s="88"/>
      <c r="T448" s="88"/>
      <c r="U448" s="88"/>
    </row>
    <row r="449" spans="17:21" x14ac:dyDescent="0.2">
      <c r="Q449" s="88"/>
      <c r="R449" s="88"/>
      <c r="S449" s="88"/>
      <c r="T449" s="88"/>
      <c r="U449" s="88"/>
    </row>
    <row r="450" spans="17:21" x14ac:dyDescent="0.2">
      <c r="Q450" s="88"/>
      <c r="R450" s="88"/>
      <c r="S450" s="88"/>
      <c r="T450" s="88"/>
      <c r="U450" s="88"/>
    </row>
    <row r="451" spans="17:21" x14ac:dyDescent="0.2">
      <c r="Q451" s="88"/>
      <c r="R451" s="88"/>
      <c r="S451" s="88"/>
      <c r="T451" s="88"/>
      <c r="U451" s="88"/>
    </row>
    <row r="452" spans="17:21" x14ac:dyDescent="0.2">
      <c r="Q452" s="88"/>
      <c r="R452" s="88"/>
      <c r="S452" s="88"/>
      <c r="T452" s="88"/>
      <c r="U452" s="88"/>
    </row>
    <row r="453" spans="17:21" x14ac:dyDescent="0.2">
      <c r="Q453" s="88"/>
      <c r="R453" s="88"/>
      <c r="S453" s="88"/>
      <c r="T453" s="88"/>
      <c r="U453" s="88"/>
    </row>
    <row r="454" spans="17:21" x14ac:dyDescent="0.2">
      <c r="Q454" s="88"/>
      <c r="R454" s="88"/>
      <c r="S454" s="88"/>
      <c r="T454" s="88"/>
      <c r="U454" s="88"/>
    </row>
    <row r="455" spans="17:21" x14ac:dyDescent="0.2">
      <c r="Q455" s="88"/>
      <c r="R455" s="88"/>
      <c r="S455" s="88"/>
      <c r="T455" s="88"/>
      <c r="U455" s="88"/>
    </row>
    <row r="456" spans="17:21" x14ac:dyDescent="0.2">
      <c r="Q456" s="88"/>
      <c r="R456" s="88"/>
      <c r="S456" s="88"/>
      <c r="T456" s="88"/>
      <c r="U456" s="88"/>
    </row>
    <row r="457" spans="17:21" x14ac:dyDescent="0.2">
      <c r="Q457" s="88"/>
      <c r="R457" s="88"/>
      <c r="S457" s="88"/>
      <c r="T457" s="88"/>
      <c r="U457" s="88"/>
    </row>
    <row r="458" spans="17:21" x14ac:dyDescent="0.2">
      <c r="Q458" s="88"/>
      <c r="R458" s="88"/>
      <c r="S458" s="88"/>
      <c r="T458" s="88"/>
      <c r="U458" s="88"/>
    </row>
    <row r="459" spans="17:21" x14ac:dyDescent="0.2">
      <c r="Q459" s="88"/>
      <c r="R459" s="88"/>
      <c r="S459" s="88"/>
      <c r="T459" s="88"/>
      <c r="U459" s="88"/>
    </row>
    <row r="460" spans="17:21" x14ac:dyDescent="0.2">
      <c r="Q460" s="88"/>
      <c r="R460" s="88"/>
      <c r="S460" s="88"/>
      <c r="T460" s="88"/>
      <c r="U460" s="88"/>
    </row>
    <row r="461" spans="17:21" x14ac:dyDescent="0.2">
      <c r="Q461" s="88"/>
      <c r="R461" s="88"/>
      <c r="S461" s="88"/>
      <c r="T461" s="88"/>
      <c r="U461" s="88"/>
    </row>
    <row r="462" spans="17:21" x14ac:dyDescent="0.2">
      <c r="Q462" s="88"/>
      <c r="R462" s="88"/>
      <c r="S462" s="88"/>
      <c r="T462" s="88"/>
      <c r="U462" s="88"/>
    </row>
    <row r="463" spans="17:21" x14ac:dyDescent="0.2">
      <c r="Q463" s="88"/>
      <c r="R463" s="88"/>
      <c r="S463" s="88"/>
      <c r="T463" s="88"/>
      <c r="U463" s="88"/>
    </row>
    <row r="464" spans="17:21" x14ac:dyDescent="0.2">
      <c r="Q464" s="88"/>
      <c r="R464" s="88"/>
      <c r="S464" s="88"/>
      <c r="T464" s="88"/>
      <c r="U464" s="88"/>
    </row>
    <row r="465" spans="17:21" x14ac:dyDescent="0.2">
      <c r="Q465" s="88"/>
      <c r="R465" s="88"/>
      <c r="S465" s="88"/>
      <c r="T465" s="88"/>
      <c r="U465" s="88"/>
    </row>
    <row r="466" spans="17:21" x14ac:dyDescent="0.2">
      <c r="Q466" s="88"/>
      <c r="R466" s="88"/>
      <c r="S466" s="88"/>
      <c r="T466" s="88"/>
      <c r="U466" s="88"/>
    </row>
    <row r="467" spans="17:21" x14ac:dyDescent="0.2">
      <c r="Q467" s="88"/>
      <c r="R467" s="88"/>
      <c r="S467" s="88"/>
      <c r="T467" s="88"/>
      <c r="U467" s="88"/>
    </row>
    <row r="468" spans="17:21" x14ac:dyDescent="0.2">
      <c r="Q468" s="88"/>
      <c r="R468" s="88"/>
      <c r="S468" s="88"/>
      <c r="T468" s="88"/>
      <c r="U468" s="88"/>
    </row>
    <row r="469" spans="17:21" x14ac:dyDescent="0.2">
      <c r="Q469" s="88"/>
      <c r="R469" s="88"/>
      <c r="S469" s="88"/>
      <c r="T469" s="88"/>
      <c r="U469" s="88"/>
    </row>
    <row r="470" spans="17:21" x14ac:dyDescent="0.2">
      <c r="Q470" s="88"/>
      <c r="R470" s="88"/>
      <c r="S470" s="88"/>
      <c r="T470" s="88"/>
      <c r="U470" s="88"/>
    </row>
    <row r="471" spans="17:21" x14ac:dyDescent="0.2">
      <c r="Q471" s="88"/>
      <c r="R471" s="88"/>
      <c r="S471" s="88"/>
      <c r="T471" s="88"/>
      <c r="U471" s="88"/>
    </row>
    <row r="472" spans="17:21" x14ac:dyDescent="0.2">
      <c r="Q472" s="88"/>
      <c r="R472" s="88"/>
      <c r="S472" s="88"/>
      <c r="T472" s="88"/>
      <c r="U472" s="88"/>
    </row>
    <row r="473" spans="17:21" x14ac:dyDescent="0.2">
      <c r="Q473" s="88"/>
      <c r="R473" s="88"/>
      <c r="S473" s="88"/>
      <c r="T473" s="88"/>
      <c r="U473" s="88"/>
    </row>
    <row r="474" spans="17:21" x14ac:dyDescent="0.2">
      <c r="Q474" s="88"/>
      <c r="R474" s="88"/>
      <c r="S474" s="88"/>
      <c r="T474" s="88"/>
      <c r="U474" s="88"/>
    </row>
    <row r="475" spans="17:21" x14ac:dyDescent="0.2">
      <c r="Q475" s="88"/>
      <c r="R475" s="88"/>
      <c r="S475" s="88"/>
      <c r="T475" s="88"/>
      <c r="U475" s="88"/>
    </row>
    <row r="476" spans="17:21" x14ac:dyDescent="0.2">
      <c r="Q476" s="88"/>
      <c r="R476" s="88"/>
      <c r="S476" s="88"/>
      <c r="T476" s="88"/>
      <c r="U476" s="88"/>
    </row>
    <row r="477" spans="17:21" x14ac:dyDescent="0.2">
      <c r="Q477" s="88"/>
      <c r="R477" s="88"/>
      <c r="S477" s="88"/>
      <c r="T477" s="88"/>
      <c r="U477" s="88"/>
    </row>
    <row r="478" spans="17:21" x14ac:dyDescent="0.2">
      <c r="Q478" s="88"/>
      <c r="R478" s="88"/>
      <c r="S478" s="88"/>
      <c r="T478" s="88"/>
      <c r="U478" s="88"/>
    </row>
    <row r="479" spans="17:21" x14ac:dyDescent="0.2">
      <c r="Q479" s="88"/>
      <c r="R479" s="88"/>
      <c r="S479" s="88"/>
      <c r="T479" s="88"/>
      <c r="U479" s="88"/>
    </row>
    <row r="480" spans="17:21" x14ac:dyDescent="0.2">
      <c r="Q480" s="88"/>
      <c r="R480" s="88"/>
      <c r="S480" s="88"/>
      <c r="T480" s="88"/>
      <c r="U480" s="88"/>
    </row>
    <row r="481" spans="17:21" x14ac:dyDescent="0.2">
      <c r="Q481" s="88"/>
      <c r="R481" s="88"/>
      <c r="S481" s="88"/>
      <c r="T481" s="88"/>
      <c r="U481" s="88"/>
    </row>
    <row r="482" spans="17:21" x14ac:dyDescent="0.2">
      <c r="Q482" s="88"/>
      <c r="R482" s="88"/>
      <c r="S482" s="88"/>
      <c r="T482" s="88"/>
      <c r="U482" s="88"/>
    </row>
    <row r="483" spans="17:21" x14ac:dyDescent="0.2">
      <c r="Q483" s="88"/>
      <c r="R483" s="88"/>
      <c r="S483" s="88"/>
      <c r="T483" s="88"/>
      <c r="U483" s="88"/>
    </row>
    <row r="484" spans="17:21" x14ac:dyDescent="0.2">
      <c r="Q484" s="88"/>
      <c r="R484" s="88"/>
      <c r="S484" s="88"/>
      <c r="T484" s="88"/>
      <c r="U484" s="88"/>
    </row>
    <row r="485" spans="17:21" x14ac:dyDescent="0.2">
      <c r="Q485" s="88"/>
      <c r="R485" s="88"/>
      <c r="S485" s="88"/>
      <c r="T485" s="88"/>
      <c r="U485" s="88"/>
    </row>
    <row r="486" spans="17:21" x14ac:dyDescent="0.2">
      <c r="Q486" s="88"/>
      <c r="R486" s="88"/>
      <c r="S486" s="88"/>
      <c r="T486" s="88"/>
      <c r="U486" s="88"/>
    </row>
    <row r="487" spans="17:21" x14ac:dyDescent="0.2">
      <c r="Q487" s="88"/>
      <c r="R487" s="88"/>
      <c r="S487" s="88"/>
      <c r="T487" s="88"/>
      <c r="U487" s="88"/>
    </row>
    <row r="488" spans="17:21" x14ac:dyDescent="0.2">
      <c r="Q488" s="88"/>
      <c r="R488" s="88"/>
      <c r="S488" s="88"/>
      <c r="T488" s="88"/>
      <c r="U488" s="88"/>
    </row>
    <row r="489" spans="17:21" x14ac:dyDescent="0.2">
      <c r="Q489" s="88"/>
      <c r="R489" s="88"/>
      <c r="S489" s="88"/>
      <c r="T489" s="88"/>
      <c r="U489" s="88"/>
    </row>
    <row r="490" spans="17:21" x14ac:dyDescent="0.2">
      <c r="Q490" s="88"/>
      <c r="R490" s="88"/>
      <c r="S490" s="88"/>
      <c r="T490" s="88"/>
      <c r="U490" s="88"/>
    </row>
    <row r="491" spans="17:21" x14ac:dyDescent="0.2">
      <c r="Q491" s="88"/>
      <c r="R491" s="88"/>
      <c r="S491" s="88"/>
      <c r="T491" s="88"/>
      <c r="U491" s="88"/>
    </row>
    <row r="492" spans="17:21" x14ac:dyDescent="0.2">
      <c r="Q492" s="88"/>
      <c r="R492" s="88"/>
      <c r="S492" s="88"/>
      <c r="T492" s="88"/>
      <c r="U492" s="88"/>
    </row>
    <row r="493" spans="17:21" x14ac:dyDescent="0.2">
      <c r="Q493" s="88"/>
      <c r="R493" s="88"/>
      <c r="S493" s="88"/>
      <c r="T493" s="88"/>
      <c r="U493" s="88"/>
    </row>
    <row r="494" spans="17:21" x14ac:dyDescent="0.2">
      <c r="Q494" s="88"/>
      <c r="R494" s="88"/>
      <c r="S494" s="88"/>
      <c r="T494" s="88"/>
      <c r="U494" s="88"/>
    </row>
    <row r="495" spans="17:21" x14ac:dyDescent="0.2">
      <c r="Q495" s="88"/>
      <c r="R495" s="88"/>
      <c r="S495" s="88"/>
      <c r="T495" s="88"/>
      <c r="U495" s="88"/>
    </row>
    <row r="496" spans="17:21" x14ac:dyDescent="0.2">
      <c r="Q496" s="88"/>
      <c r="R496" s="88"/>
      <c r="S496" s="88"/>
      <c r="T496" s="88"/>
      <c r="U496" s="88"/>
    </row>
    <row r="497" spans="17:21" x14ac:dyDescent="0.2">
      <c r="Q497" s="88"/>
      <c r="R497" s="88"/>
      <c r="S497" s="88"/>
      <c r="T497" s="88"/>
      <c r="U497" s="88"/>
    </row>
    <row r="498" spans="17:21" x14ac:dyDescent="0.2">
      <c r="Q498" s="88"/>
      <c r="R498" s="88"/>
      <c r="S498" s="88"/>
      <c r="T498" s="88"/>
      <c r="U498" s="88"/>
    </row>
    <row r="499" spans="17:21" x14ac:dyDescent="0.2">
      <c r="Q499" s="88"/>
      <c r="R499" s="88"/>
      <c r="S499" s="88"/>
      <c r="T499" s="88"/>
      <c r="U499" s="88"/>
    </row>
    <row r="500" spans="17:21" x14ac:dyDescent="0.2">
      <c r="Q500" s="88"/>
      <c r="R500" s="88"/>
      <c r="S500" s="88"/>
      <c r="T500" s="88"/>
      <c r="U500" s="88"/>
    </row>
    <row r="501" spans="17:21" x14ac:dyDescent="0.2">
      <c r="Q501" s="88"/>
      <c r="R501" s="88"/>
      <c r="S501" s="88"/>
      <c r="T501" s="88"/>
      <c r="U501" s="88"/>
    </row>
    <row r="502" spans="17:21" x14ac:dyDescent="0.2">
      <c r="Q502" s="88"/>
      <c r="R502" s="88"/>
      <c r="S502" s="88"/>
      <c r="T502" s="88"/>
      <c r="U502" s="88"/>
    </row>
    <row r="503" spans="17:21" x14ac:dyDescent="0.2">
      <c r="Q503" s="88"/>
      <c r="R503" s="88"/>
      <c r="S503" s="88"/>
      <c r="T503" s="88"/>
      <c r="U503" s="88"/>
    </row>
    <row r="504" spans="17:21" x14ac:dyDescent="0.2">
      <c r="Q504" s="88"/>
      <c r="R504" s="88"/>
      <c r="S504" s="88"/>
      <c r="T504" s="88"/>
      <c r="U504" s="88"/>
    </row>
    <row r="505" spans="17:21" x14ac:dyDescent="0.2">
      <c r="Q505" s="88"/>
      <c r="R505" s="88"/>
      <c r="S505" s="88"/>
      <c r="T505" s="88"/>
      <c r="U505" s="88"/>
    </row>
    <row r="506" spans="17:21" x14ac:dyDescent="0.2">
      <c r="Q506" s="88"/>
      <c r="R506" s="88"/>
      <c r="S506" s="88"/>
      <c r="T506" s="88"/>
      <c r="U506" s="88"/>
    </row>
    <row r="507" spans="17:21" x14ac:dyDescent="0.2">
      <c r="Q507" s="88"/>
      <c r="R507" s="88"/>
      <c r="S507" s="88"/>
      <c r="T507" s="88"/>
      <c r="U507" s="88"/>
    </row>
    <row r="508" spans="17:21" x14ac:dyDescent="0.2">
      <c r="Q508" s="88"/>
      <c r="R508" s="88"/>
      <c r="S508" s="88"/>
      <c r="T508" s="88"/>
      <c r="U508" s="88"/>
    </row>
    <row r="509" spans="17:21" x14ac:dyDescent="0.2">
      <c r="Q509" s="88"/>
      <c r="R509" s="88"/>
      <c r="S509" s="88"/>
      <c r="T509" s="88"/>
      <c r="U509" s="88"/>
    </row>
    <row r="510" spans="17:21" x14ac:dyDescent="0.2">
      <c r="Q510" s="88"/>
      <c r="R510" s="88"/>
      <c r="S510" s="88"/>
      <c r="T510" s="88"/>
      <c r="U510" s="88"/>
    </row>
    <row r="511" spans="17:21" x14ac:dyDescent="0.2">
      <c r="Q511" s="88"/>
      <c r="R511" s="88"/>
      <c r="S511" s="88"/>
      <c r="T511" s="88"/>
      <c r="U511" s="88"/>
    </row>
    <row r="512" spans="17:21" x14ac:dyDescent="0.2">
      <c r="Q512" s="88"/>
      <c r="R512" s="88"/>
      <c r="S512" s="88"/>
      <c r="T512" s="88"/>
      <c r="U512" s="88"/>
    </row>
    <row r="513" spans="17:21" x14ac:dyDescent="0.2">
      <c r="Q513" s="88"/>
      <c r="R513" s="88"/>
      <c r="S513" s="88"/>
      <c r="T513" s="88"/>
      <c r="U513" s="88"/>
    </row>
    <row r="514" spans="17:21" x14ac:dyDescent="0.2">
      <c r="Q514" s="88"/>
      <c r="R514" s="88"/>
      <c r="S514" s="88"/>
      <c r="T514" s="88"/>
      <c r="U514" s="88"/>
    </row>
    <row r="515" spans="17:21" x14ac:dyDescent="0.2">
      <c r="Q515" s="88"/>
      <c r="R515" s="88"/>
      <c r="S515" s="88"/>
      <c r="T515" s="88"/>
      <c r="U515" s="88"/>
    </row>
    <row r="516" spans="17:21" x14ac:dyDescent="0.2">
      <c r="Q516" s="88"/>
      <c r="R516" s="88"/>
      <c r="S516" s="88"/>
      <c r="T516" s="88"/>
      <c r="U516" s="88"/>
    </row>
    <row r="517" spans="17:21" x14ac:dyDescent="0.2">
      <c r="Q517" s="88"/>
      <c r="R517" s="88"/>
      <c r="S517" s="88"/>
      <c r="T517" s="88"/>
      <c r="U517" s="88"/>
    </row>
    <row r="518" spans="17:21" x14ac:dyDescent="0.2">
      <c r="Q518" s="88"/>
      <c r="R518" s="88"/>
      <c r="S518" s="88"/>
      <c r="T518" s="88"/>
      <c r="U518" s="88"/>
    </row>
    <row r="519" spans="17:21" x14ac:dyDescent="0.2">
      <c r="Q519" s="88"/>
      <c r="R519" s="88"/>
      <c r="S519" s="88"/>
      <c r="T519" s="88"/>
      <c r="U519" s="88"/>
    </row>
    <row r="520" spans="17:21" x14ac:dyDescent="0.2">
      <c r="Q520" s="88"/>
      <c r="R520" s="88"/>
      <c r="S520" s="88"/>
      <c r="T520" s="88"/>
      <c r="U520" s="88"/>
    </row>
    <row r="521" spans="17:21" x14ac:dyDescent="0.2">
      <c r="Q521" s="88"/>
      <c r="R521" s="88"/>
      <c r="S521" s="88"/>
      <c r="T521" s="88"/>
      <c r="U521" s="88"/>
    </row>
    <row r="522" spans="17:21" x14ac:dyDescent="0.2">
      <c r="Q522" s="88"/>
      <c r="R522" s="88"/>
      <c r="S522" s="88"/>
      <c r="T522" s="88"/>
      <c r="U522" s="88"/>
    </row>
    <row r="523" spans="17:21" x14ac:dyDescent="0.2">
      <c r="Q523" s="88"/>
      <c r="R523" s="88"/>
      <c r="S523" s="88"/>
      <c r="T523" s="88"/>
      <c r="U523" s="88"/>
    </row>
    <row r="524" spans="17:21" x14ac:dyDescent="0.2">
      <c r="Q524" s="88"/>
      <c r="R524" s="88"/>
      <c r="S524" s="88"/>
      <c r="T524" s="88"/>
      <c r="U524" s="88"/>
    </row>
    <row r="525" spans="17:21" x14ac:dyDescent="0.2">
      <c r="Q525" s="88"/>
      <c r="R525" s="88"/>
      <c r="S525" s="88"/>
      <c r="T525" s="88"/>
      <c r="U525" s="88"/>
    </row>
    <row r="526" spans="17:21" x14ac:dyDescent="0.2">
      <c r="Q526" s="88"/>
      <c r="R526" s="88"/>
      <c r="S526" s="88"/>
      <c r="T526" s="88"/>
      <c r="U526" s="88"/>
    </row>
    <row r="527" spans="17:21" x14ac:dyDescent="0.2">
      <c r="Q527" s="88"/>
      <c r="R527" s="88"/>
      <c r="S527" s="88"/>
      <c r="T527" s="88"/>
      <c r="U527" s="88"/>
    </row>
    <row r="528" spans="17:21" x14ac:dyDescent="0.2">
      <c r="Q528" s="88"/>
      <c r="R528" s="88"/>
      <c r="S528" s="88"/>
      <c r="T528" s="88"/>
      <c r="U528" s="88"/>
    </row>
    <row r="529" spans="17:21" x14ac:dyDescent="0.2">
      <c r="Q529" s="88"/>
      <c r="R529" s="88"/>
      <c r="S529" s="88"/>
      <c r="T529" s="88"/>
      <c r="U529" s="88"/>
    </row>
    <row r="530" spans="17:21" x14ac:dyDescent="0.2">
      <c r="Q530" s="88"/>
      <c r="R530" s="88"/>
      <c r="S530" s="88"/>
      <c r="T530" s="88"/>
      <c r="U530" s="88"/>
    </row>
    <row r="531" spans="17:21" x14ac:dyDescent="0.2">
      <c r="Q531" s="88"/>
      <c r="R531" s="88"/>
      <c r="S531" s="88"/>
      <c r="T531" s="88"/>
      <c r="U531" s="88"/>
    </row>
    <row r="532" spans="17:21" x14ac:dyDescent="0.2">
      <c r="Q532" s="88"/>
      <c r="R532" s="88"/>
      <c r="S532" s="88"/>
      <c r="T532" s="88"/>
      <c r="U532" s="88"/>
    </row>
    <row r="533" spans="17:21" x14ac:dyDescent="0.2">
      <c r="Q533" s="88"/>
      <c r="R533" s="88"/>
      <c r="S533" s="88"/>
      <c r="T533" s="88"/>
      <c r="U533" s="88"/>
    </row>
    <row r="534" spans="17:21" x14ac:dyDescent="0.2">
      <c r="Q534" s="88"/>
      <c r="R534" s="88"/>
      <c r="S534" s="88"/>
      <c r="T534" s="88"/>
      <c r="U534" s="88"/>
    </row>
    <row r="535" spans="17:21" x14ac:dyDescent="0.2">
      <c r="Q535" s="88"/>
      <c r="R535" s="88"/>
      <c r="S535" s="88"/>
      <c r="T535" s="88"/>
      <c r="U535" s="88"/>
    </row>
    <row r="536" spans="17:21" x14ac:dyDescent="0.2">
      <c r="Q536" s="88"/>
      <c r="R536" s="88"/>
      <c r="S536" s="88"/>
      <c r="T536" s="88"/>
      <c r="U536" s="88"/>
    </row>
    <row r="537" spans="17:21" x14ac:dyDescent="0.2">
      <c r="Q537" s="88"/>
      <c r="R537" s="88"/>
      <c r="S537" s="88"/>
      <c r="T537" s="88"/>
      <c r="U537" s="88"/>
    </row>
    <row r="538" spans="17:21" x14ac:dyDescent="0.2">
      <c r="Q538" s="88"/>
      <c r="R538" s="88"/>
      <c r="S538" s="88"/>
      <c r="T538" s="88"/>
      <c r="U538" s="88"/>
    </row>
    <row r="539" spans="17:21" x14ac:dyDescent="0.2">
      <c r="Q539" s="88"/>
      <c r="R539" s="88"/>
      <c r="S539" s="88"/>
      <c r="T539" s="88"/>
      <c r="U539" s="88"/>
    </row>
    <row r="540" spans="17:21" x14ac:dyDescent="0.2">
      <c r="Q540" s="88"/>
      <c r="R540" s="88"/>
      <c r="S540" s="88"/>
      <c r="T540" s="88"/>
      <c r="U540" s="88"/>
    </row>
    <row r="541" spans="17:21" x14ac:dyDescent="0.2">
      <c r="Q541" s="88"/>
      <c r="R541" s="88"/>
      <c r="S541" s="88"/>
      <c r="T541" s="88"/>
      <c r="U541" s="88"/>
    </row>
    <row r="542" spans="17:21" x14ac:dyDescent="0.2">
      <c r="Q542" s="88"/>
      <c r="R542" s="88"/>
      <c r="S542" s="88"/>
      <c r="T542" s="88"/>
      <c r="U542" s="88"/>
    </row>
    <row r="543" spans="17:21" x14ac:dyDescent="0.2">
      <c r="Q543" s="88"/>
      <c r="R543" s="88"/>
      <c r="S543" s="88"/>
      <c r="T543" s="88"/>
      <c r="U543" s="88"/>
    </row>
    <row r="544" spans="17:21" x14ac:dyDescent="0.2">
      <c r="Q544" s="88"/>
      <c r="R544" s="88"/>
      <c r="S544" s="88"/>
      <c r="T544" s="88"/>
      <c r="U544" s="88"/>
    </row>
    <row r="545" spans="17:21" x14ac:dyDescent="0.2">
      <c r="Q545" s="88"/>
      <c r="R545" s="88"/>
      <c r="S545" s="88"/>
      <c r="T545" s="88"/>
      <c r="U545" s="88"/>
    </row>
    <row r="546" spans="17:21" x14ac:dyDescent="0.2">
      <c r="Q546" s="88"/>
      <c r="R546" s="88"/>
      <c r="S546" s="88"/>
      <c r="T546" s="88"/>
      <c r="U546" s="88"/>
    </row>
    <row r="547" spans="17:21" x14ac:dyDescent="0.2">
      <c r="Q547" s="88"/>
      <c r="R547" s="88"/>
      <c r="S547" s="88"/>
      <c r="T547" s="88"/>
      <c r="U547" s="88"/>
    </row>
    <row r="548" spans="17:21" x14ac:dyDescent="0.2">
      <c r="Q548" s="88"/>
      <c r="R548" s="88"/>
      <c r="S548" s="88"/>
      <c r="T548" s="88"/>
      <c r="U548" s="88"/>
    </row>
    <row r="549" spans="17:21" x14ac:dyDescent="0.2">
      <c r="Q549" s="88"/>
      <c r="R549" s="88"/>
      <c r="S549" s="88"/>
      <c r="T549" s="88"/>
      <c r="U549" s="88"/>
    </row>
    <row r="550" spans="17:21" x14ac:dyDescent="0.2">
      <c r="Q550" s="88"/>
      <c r="R550" s="88"/>
      <c r="S550" s="88"/>
      <c r="T550" s="88"/>
      <c r="U550" s="88"/>
    </row>
    <row r="551" spans="17:21" x14ac:dyDescent="0.2">
      <c r="Q551" s="88"/>
      <c r="R551" s="88"/>
      <c r="S551" s="88"/>
      <c r="T551" s="88"/>
      <c r="U551" s="88"/>
    </row>
    <row r="552" spans="17:21" x14ac:dyDescent="0.2">
      <c r="Q552" s="88"/>
      <c r="R552" s="88"/>
      <c r="S552" s="88"/>
      <c r="T552" s="88"/>
      <c r="U552" s="88"/>
    </row>
    <row r="553" spans="17:21" x14ac:dyDescent="0.2">
      <c r="Q553" s="88"/>
      <c r="R553" s="88"/>
      <c r="S553" s="88"/>
      <c r="T553" s="88"/>
      <c r="U553" s="88"/>
    </row>
    <row r="554" spans="17:21" x14ac:dyDescent="0.2">
      <c r="Q554" s="88"/>
      <c r="R554" s="88"/>
      <c r="S554" s="88"/>
      <c r="T554" s="88"/>
      <c r="U554" s="88"/>
    </row>
    <row r="555" spans="17:21" x14ac:dyDescent="0.2">
      <c r="Q555" s="88"/>
      <c r="R555" s="88"/>
      <c r="S555" s="88"/>
      <c r="T555" s="88"/>
      <c r="U555" s="88"/>
    </row>
    <row r="556" spans="17:21" x14ac:dyDescent="0.2">
      <c r="Q556" s="88"/>
      <c r="R556" s="88"/>
      <c r="S556" s="88"/>
      <c r="T556" s="88"/>
      <c r="U556" s="88"/>
    </row>
    <row r="557" spans="17:21" x14ac:dyDescent="0.2">
      <c r="Q557" s="88"/>
      <c r="R557" s="88"/>
      <c r="S557" s="88"/>
      <c r="T557" s="88"/>
      <c r="U557" s="88"/>
    </row>
    <row r="558" spans="17:21" x14ac:dyDescent="0.2">
      <c r="Q558" s="88"/>
      <c r="R558" s="88"/>
      <c r="S558" s="88"/>
      <c r="T558" s="88"/>
      <c r="U558" s="88"/>
    </row>
    <row r="559" spans="17:21" x14ac:dyDescent="0.2">
      <c r="Q559" s="88"/>
      <c r="R559" s="88"/>
      <c r="S559" s="88"/>
      <c r="T559" s="88"/>
      <c r="U559" s="88"/>
    </row>
    <row r="560" spans="17:21" x14ac:dyDescent="0.2">
      <c r="Q560" s="88"/>
      <c r="R560" s="88"/>
      <c r="S560" s="88"/>
      <c r="T560" s="88"/>
      <c r="U560" s="88"/>
    </row>
    <row r="561" spans="17:21" x14ac:dyDescent="0.2">
      <c r="Q561" s="88"/>
      <c r="R561" s="88"/>
      <c r="S561" s="88"/>
      <c r="T561" s="88"/>
      <c r="U561" s="88"/>
    </row>
    <row r="562" spans="17:21" x14ac:dyDescent="0.2">
      <c r="Q562" s="88"/>
      <c r="R562" s="88"/>
      <c r="S562" s="88"/>
      <c r="T562" s="88"/>
      <c r="U562" s="88"/>
    </row>
    <row r="563" spans="17:21" x14ac:dyDescent="0.2">
      <c r="Q563" s="88"/>
      <c r="R563" s="88"/>
      <c r="S563" s="88"/>
      <c r="T563" s="88"/>
      <c r="U563" s="88"/>
    </row>
    <row r="564" spans="17:21" x14ac:dyDescent="0.2">
      <c r="Q564" s="88"/>
      <c r="R564" s="88"/>
      <c r="S564" s="88"/>
      <c r="T564" s="88"/>
      <c r="U564" s="88"/>
    </row>
    <row r="565" spans="17:21" x14ac:dyDescent="0.2">
      <c r="Q565" s="88"/>
      <c r="R565" s="88"/>
      <c r="S565" s="88"/>
      <c r="T565" s="88"/>
      <c r="U565" s="88"/>
    </row>
    <row r="566" spans="17:21" x14ac:dyDescent="0.2">
      <c r="Q566" s="88"/>
      <c r="R566" s="88"/>
      <c r="S566" s="88"/>
      <c r="T566" s="88"/>
      <c r="U566" s="88"/>
    </row>
    <row r="567" spans="17:21" x14ac:dyDescent="0.2">
      <c r="Q567" s="88"/>
      <c r="R567" s="88"/>
      <c r="S567" s="88"/>
      <c r="T567" s="88"/>
      <c r="U567" s="88"/>
    </row>
    <row r="568" spans="17:21" x14ac:dyDescent="0.2">
      <c r="Q568" s="88"/>
      <c r="R568" s="88"/>
      <c r="S568" s="88"/>
      <c r="T568" s="88"/>
      <c r="U568" s="88"/>
    </row>
    <row r="569" spans="17:21" x14ac:dyDescent="0.2">
      <c r="Q569" s="88"/>
      <c r="R569" s="88"/>
      <c r="S569" s="88"/>
      <c r="T569" s="88"/>
      <c r="U569" s="88"/>
    </row>
    <row r="570" spans="17:21" x14ac:dyDescent="0.2">
      <c r="Q570" s="88"/>
      <c r="R570" s="88"/>
      <c r="S570" s="88"/>
      <c r="T570" s="88"/>
      <c r="U570" s="88"/>
    </row>
    <row r="571" spans="17:21" x14ac:dyDescent="0.2">
      <c r="Q571" s="88"/>
      <c r="R571" s="88"/>
      <c r="S571" s="88"/>
      <c r="T571" s="88"/>
      <c r="U571" s="88"/>
    </row>
    <row r="572" spans="17:21" x14ac:dyDescent="0.2">
      <c r="Q572" s="88"/>
      <c r="R572" s="88"/>
      <c r="S572" s="88"/>
      <c r="T572" s="88"/>
      <c r="U572" s="88"/>
    </row>
    <row r="573" spans="17:21" x14ac:dyDescent="0.2">
      <c r="Q573" s="88"/>
      <c r="R573" s="88"/>
      <c r="S573" s="88"/>
      <c r="T573" s="88"/>
      <c r="U573" s="88"/>
    </row>
    <row r="574" spans="17:21" x14ac:dyDescent="0.2">
      <c r="Q574" s="88"/>
      <c r="R574" s="88"/>
      <c r="S574" s="88"/>
      <c r="T574" s="88"/>
      <c r="U574" s="88"/>
    </row>
    <row r="575" spans="17:21" x14ac:dyDescent="0.2">
      <c r="Q575" s="88"/>
      <c r="R575" s="88"/>
      <c r="S575" s="88"/>
      <c r="T575" s="88"/>
      <c r="U575" s="88"/>
    </row>
    <row r="576" spans="17:21" x14ac:dyDescent="0.2">
      <c r="Q576" s="88"/>
      <c r="R576" s="88"/>
      <c r="S576" s="88"/>
      <c r="T576" s="88"/>
      <c r="U576" s="88"/>
    </row>
    <row r="577" spans="17:21" x14ac:dyDescent="0.2">
      <c r="Q577" s="88"/>
      <c r="R577" s="88"/>
      <c r="S577" s="88"/>
      <c r="T577" s="88"/>
      <c r="U577" s="88"/>
    </row>
    <row r="578" spans="17:21" x14ac:dyDescent="0.2">
      <c r="Q578" s="88"/>
      <c r="R578" s="88"/>
      <c r="S578" s="88"/>
      <c r="T578" s="88"/>
      <c r="U578" s="88"/>
    </row>
    <row r="579" spans="17:21" x14ac:dyDescent="0.2">
      <c r="Q579" s="88"/>
      <c r="R579" s="88"/>
      <c r="S579" s="88"/>
      <c r="T579" s="88"/>
      <c r="U579" s="88"/>
    </row>
    <row r="580" spans="17:21" x14ac:dyDescent="0.2">
      <c r="Q580" s="88"/>
      <c r="R580" s="88"/>
      <c r="S580" s="88"/>
      <c r="T580" s="88"/>
      <c r="U580" s="88"/>
    </row>
    <row r="581" spans="17:21" x14ac:dyDescent="0.2">
      <c r="Q581" s="88"/>
      <c r="R581" s="88"/>
      <c r="S581" s="88"/>
      <c r="T581" s="88"/>
      <c r="U581" s="88"/>
    </row>
    <row r="582" spans="17:21" x14ac:dyDescent="0.2">
      <c r="Q582" s="88"/>
      <c r="R582" s="88"/>
      <c r="S582" s="88"/>
      <c r="T582" s="88"/>
      <c r="U582" s="88"/>
    </row>
    <row r="583" spans="17:21" x14ac:dyDescent="0.2">
      <c r="Q583" s="88"/>
      <c r="R583" s="88"/>
      <c r="S583" s="88"/>
      <c r="T583" s="88"/>
      <c r="U583" s="88"/>
    </row>
    <row r="584" spans="17:21" x14ac:dyDescent="0.2">
      <c r="Q584" s="88"/>
      <c r="R584" s="88"/>
      <c r="S584" s="88"/>
      <c r="T584" s="88"/>
      <c r="U584" s="88"/>
    </row>
    <row r="585" spans="17:21" x14ac:dyDescent="0.2">
      <c r="Q585" s="88"/>
      <c r="R585" s="88"/>
      <c r="S585" s="88"/>
      <c r="T585" s="88"/>
      <c r="U585" s="88"/>
    </row>
    <row r="586" spans="17:21" x14ac:dyDescent="0.2">
      <c r="Q586" s="88"/>
      <c r="R586" s="88"/>
      <c r="S586" s="88"/>
      <c r="T586" s="88"/>
      <c r="U586" s="88"/>
    </row>
    <row r="587" spans="17:21" x14ac:dyDescent="0.2">
      <c r="Q587" s="88"/>
      <c r="R587" s="88"/>
      <c r="S587" s="88"/>
      <c r="T587" s="88"/>
      <c r="U587" s="88"/>
    </row>
    <row r="588" spans="17:21" x14ac:dyDescent="0.2">
      <c r="Q588" s="88"/>
      <c r="R588" s="88"/>
      <c r="S588" s="88"/>
      <c r="T588" s="88"/>
      <c r="U588" s="88"/>
    </row>
    <row r="589" spans="17:21" x14ac:dyDescent="0.2">
      <c r="Q589" s="88"/>
      <c r="R589" s="88"/>
      <c r="S589" s="88"/>
      <c r="T589" s="88"/>
      <c r="U589" s="88"/>
    </row>
    <row r="590" spans="17:21" x14ac:dyDescent="0.2">
      <c r="Q590" s="88"/>
      <c r="R590" s="88"/>
      <c r="S590" s="88"/>
      <c r="T590" s="88"/>
      <c r="U590" s="88"/>
    </row>
    <row r="591" spans="17:21" x14ac:dyDescent="0.2">
      <c r="Q591" s="88"/>
      <c r="R591" s="88"/>
      <c r="S591" s="88"/>
      <c r="T591" s="88"/>
      <c r="U591" s="88"/>
    </row>
    <row r="592" spans="17:21" x14ac:dyDescent="0.2">
      <c r="Q592" s="88"/>
      <c r="R592" s="88"/>
      <c r="S592" s="88"/>
      <c r="T592" s="88"/>
      <c r="U592" s="88"/>
    </row>
    <row r="593" spans="17:21" x14ac:dyDescent="0.2">
      <c r="Q593" s="88"/>
      <c r="R593" s="88"/>
      <c r="S593" s="88"/>
      <c r="T593" s="88"/>
      <c r="U593" s="88"/>
    </row>
    <row r="594" spans="17:21" x14ac:dyDescent="0.2">
      <c r="Q594" s="88"/>
      <c r="R594" s="88"/>
      <c r="S594" s="88"/>
      <c r="T594" s="88"/>
      <c r="U594" s="88"/>
    </row>
    <row r="595" spans="17:21" x14ac:dyDescent="0.2">
      <c r="Q595" s="88"/>
      <c r="R595" s="88"/>
      <c r="S595" s="88"/>
      <c r="T595" s="88"/>
      <c r="U595" s="88"/>
    </row>
    <row r="596" spans="17:21" x14ac:dyDescent="0.2">
      <c r="Q596" s="88"/>
      <c r="R596" s="88"/>
      <c r="S596" s="88"/>
      <c r="T596" s="88"/>
      <c r="U596" s="88"/>
    </row>
    <row r="597" spans="17:21" x14ac:dyDescent="0.2">
      <c r="Q597" s="88"/>
      <c r="R597" s="88"/>
      <c r="S597" s="88"/>
      <c r="T597" s="88"/>
      <c r="U597" s="88"/>
    </row>
    <row r="598" spans="17:21" x14ac:dyDescent="0.2">
      <c r="Q598" s="88"/>
      <c r="R598" s="88"/>
      <c r="S598" s="88"/>
      <c r="T598" s="88"/>
      <c r="U598" s="88"/>
    </row>
    <row r="599" spans="17:21" x14ac:dyDescent="0.2">
      <c r="Q599" s="88"/>
      <c r="R599" s="88"/>
      <c r="S599" s="88"/>
      <c r="T599" s="88"/>
      <c r="U599" s="88"/>
    </row>
    <row r="600" spans="17:21" x14ac:dyDescent="0.2">
      <c r="Q600" s="88"/>
      <c r="R600" s="88"/>
      <c r="S600" s="88"/>
      <c r="T600" s="88"/>
      <c r="U600" s="88"/>
    </row>
    <row r="601" spans="17:21" x14ac:dyDescent="0.2">
      <c r="Q601" s="88"/>
      <c r="R601" s="88"/>
      <c r="S601" s="88"/>
      <c r="T601" s="88"/>
      <c r="U601" s="88"/>
    </row>
    <row r="602" spans="17:21" x14ac:dyDescent="0.2">
      <c r="Q602" s="88"/>
      <c r="R602" s="88"/>
      <c r="S602" s="88"/>
      <c r="T602" s="88"/>
      <c r="U602" s="88"/>
    </row>
    <row r="603" spans="17:21" x14ac:dyDescent="0.2">
      <c r="Q603" s="88"/>
      <c r="R603" s="88"/>
      <c r="S603" s="88"/>
      <c r="T603" s="88"/>
      <c r="U603" s="88"/>
    </row>
    <row r="604" spans="17:21" x14ac:dyDescent="0.2">
      <c r="Q604" s="88"/>
      <c r="R604" s="88"/>
      <c r="S604" s="88"/>
      <c r="T604" s="88"/>
      <c r="U604" s="88"/>
    </row>
    <row r="605" spans="17:21" x14ac:dyDescent="0.2">
      <c r="Q605" s="88"/>
      <c r="R605" s="88"/>
      <c r="S605" s="88"/>
      <c r="T605" s="88"/>
      <c r="U605" s="88"/>
    </row>
    <row r="606" spans="17:21" x14ac:dyDescent="0.2">
      <c r="Q606" s="88"/>
      <c r="R606" s="88"/>
      <c r="S606" s="88"/>
      <c r="T606" s="88"/>
      <c r="U606" s="88"/>
    </row>
    <row r="607" spans="17:21" x14ac:dyDescent="0.2">
      <c r="Q607" s="88"/>
      <c r="R607" s="88"/>
      <c r="S607" s="88"/>
      <c r="T607" s="88"/>
      <c r="U607" s="88"/>
    </row>
    <row r="608" spans="17:21" x14ac:dyDescent="0.2">
      <c r="Q608" s="88"/>
      <c r="R608" s="88"/>
      <c r="S608" s="88"/>
      <c r="T608" s="88"/>
      <c r="U608" s="88"/>
    </row>
    <row r="609" spans="17:21" x14ac:dyDescent="0.2">
      <c r="Q609" s="88"/>
      <c r="R609" s="88"/>
      <c r="S609" s="88"/>
      <c r="T609" s="88"/>
      <c r="U609" s="88"/>
    </row>
    <row r="610" spans="17:21" x14ac:dyDescent="0.2">
      <c r="Q610" s="88"/>
      <c r="R610" s="88"/>
      <c r="S610" s="88"/>
      <c r="T610" s="88"/>
      <c r="U610" s="88"/>
    </row>
    <row r="611" spans="17:21" x14ac:dyDescent="0.2">
      <c r="Q611" s="88"/>
      <c r="R611" s="88"/>
      <c r="S611" s="88"/>
      <c r="T611" s="88"/>
      <c r="U611" s="88"/>
    </row>
    <row r="612" spans="17:21" x14ac:dyDescent="0.2">
      <c r="Q612" s="88"/>
      <c r="R612" s="88"/>
      <c r="S612" s="88"/>
      <c r="T612" s="88"/>
      <c r="U612" s="88"/>
    </row>
    <row r="613" spans="17:21" x14ac:dyDescent="0.2">
      <c r="Q613" s="88"/>
      <c r="R613" s="88"/>
      <c r="S613" s="88"/>
      <c r="T613" s="88"/>
      <c r="U613" s="88"/>
    </row>
    <row r="614" spans="17:21" x14ac:dyDescent="0.2">
      <c r="Q614" s="88"/>
      <c r="R614" s="88"/>
      <c r="S614" s="88"/>
      <c r="T614" s="88"/>
      <c r="U614" s="88"/>
    </row>
    <row r="615" spans="17:21" x14ac:dyDescent="0.2">
      <c r="Q615" s="88"/>
      <c r="R615" s="88"/>
      <c r="S615" s="88"/>
      <c r="T615" s="88"/>
      <c r="U615" s="88"/>
    </row>
    <row r="616" spans="17:21" x14ac:dyDescent="0.2">
      <c r="Q616" s="88"/>
      <c r="R616" s="88"/>
      <c r="S616" s="88"/>
      <c r="T616" s="88"/>
      <c r="U616" s="88"/>
    </row>
    <row r="617" spans="17:21" x14ac:dyDescent="0.2">
      <c r="Q617" s="88"/>
      <c r="R617" s="88"/>
      <c r="S617" s="88"/>
      <c r="T617" s="88"/>
      <c r="U617" s="88"/>
    </row>
    <row r="618" spans="17:21" x14ac:dyDescent="0.2">
      <c r="Q618" s="88"/>
      <c r="R618" s="88"/>
      <c r="S618" s="88"/>
      <c r="T618" s="88"/>
      <c r="U618" s="88"/>
    </row>
    <row r="619" spans="17:21" x14ac:dyDescent="0.2">
      <c r="Q619" s="88"/>
      <c r="R619" s="88"/>
      <c r="S619" s="88"/>
      <c r="T619" s="88"/>
      <c r="U619" s="88"/>
    </row>
    <row r="620" spans="17:21" x14ac:dyDescent="0.2">
      <c r="Q620" s="88"/>
      <c r="R620" s="88"/>
      <c r="S620" s="88"/>
      <c r="T620" s="88"/>
      <c r="U620" s="88"/>
    </row>
    <row r="621" spans="17:21" x14ac:dyDescent="0.2">
      <c r="Q621" s="88"/>
      <c r="R621" s="88"/>
      <c r="S621" s="88"/>
      <c r="T621" s="88"/>
      <c r="U621" s="88"/>
    </row>
    <row r="622" spans="17:21" x14ac:dyDescent="0.2">
      <c r="Q622" s="88"/>
      <c r="R622" s="88"/>
      <c r="S622" s="88"/>
      <c r="T622" s="88"/>
      <c r="U622" s="88"/>
    </row>
    <row r="623" spans="17:21" x14ac:dyDescent="0.2">
      <c r="Q623" s="88"/>
      <c r="R623" s="88"/>
      <c r="S623" s="88"/>
      <c r="T623" s="88"/>
      <c r="U623" s="88"/>
    </row>
    <row r="624" spans="17:21" x14ac:dyDescent="0.2">
      <c r="Q624" s="88"/>
      <c r="R624" s="88"/>
      <c r="S624" s="88"/>
      <c r="T624" s="88"/>
      <c r="U624" s="88"/>
    </row>
    <row r="625" spans="17:21" x14ac:dyDescent="0.2">
      <c r="Q625" s="88"/>
      <c r="R625" s="88"/>
      <c r="S625" s="88"/>
      <c r="T625" s="88"/>
      <c r="U625" s="88"/>
    </row>
    <row r="626" spans="17:21" x14ac:dyDescent="0.2">
      <c r="Q626" s="88"/>
      <c r="R626" s="88"/>
      <c r="S626" s="88"/>
      <c r="T626" s="88"/>
      <c r="U626" s="88"/>
    </row>
    <row r="627" spans="17:21" x14ac:dyDescent="0.2">
      <c r="Q627" s="88"/>
      <c r="R627" s="88"/>
      <c r="S627" s="88"/>
      <c r="T627" s="88"/>
      <c r="U627" s="88"/>
    </row>
    <row r="628" spans="17:21" x14ac:dyDescent="0.2">
      <c r="Q628" s="88"/>
      <c r="R628" s="88"/>
      <c r="S628" s="88"/>
      <c r="T628" s="88"/>
      <c r="U628" s="88"/>
    </row>
    <row r="629" spans="17:21" x14ac:dyDescent="0.2">
      <c r="Q629" s="88"/>
      <c r="R629" s="88"/>
      <c r="S629" s="88"/>
      <c r="T629" s="88"/>
      <c r="U629" s="88"/>
    </row>
    <row r="630" spans="17:21" x14ac:dyDescent="0.2">
      <c r="Q630" s="88"/>
      <c r="R630" s="88"/>
      <c r="S630" s="88"/>
      <c r="T630" s="88"/>
      <c r="U630" s="88"/>
    </row>
    <row r="631" spans="17:21" x14ac:dyDescent="0.2">
      <c r="Q631" s="88"/>
      <c r="R631" s="88"/>
      <c r="S631" s="88"/>
      <c r="T631" s="88"/>
      <c r="U631" s="88"/>
    </row>
    <row r="632" spans="17:21" x14ac:dyDescent="0.2">
      <c r="Q632" s="88"/>
      <c r="R632" s="88"/>
      <c r="S632" s="88"/>
      <c r="T632" s="88"/>
      <c r="U632" s="88"/>
    </row>
    <row r="633" spans="17:21" x14ac:dyDescent="0.2">
      <c r="Q633" s="88"/>
      <c r="R633" s="88"/>
      <c r="S633" s="88"/>
      <c r="T633" s="88"/>
      <c r="U633" s="88"/>
    </row>
    <row r="634" spans="17:21" x14ac:dyDescent="0.2">
      <c r="Q634" s="88"/>
      <c r="R634" s="88"/>
      <c r="S634" s="88"/>
      <c r="T634" s="88"/>
      <c r="U634" s="88"/>
    </row>
    <row r="635" spans="17:21" x14ac:dyDescent="0.2">
      <c r="Q635" s="88"/>
      <c r="R635" s="88"/>
      <c r="S635" s="88"/>
      <c r="T635" s="88"/>
      <c r="U635" s="88"/>
    </row>
    <row r="636" spans="17:21" x14ac:dyDescent="0.2">
      <c r="Q636" s="88"/>
      <c r="R636" s="88"/>
      <c r="S636" s="88"/>
      <c r="T636" s="88"/>
      <c r="U636" s="88"/>
    </row>
    <row r="637" spans="17:21" x14ac:dyDescent="0.2">
      <c r="Q637" s="88"/>
      <c r="R637" s="88"/>
      <c r="S637" s="88"/>
      <c r="T637" s="88"/>
      <c r="U637" s="88"/>
    </row>
    <row r="638" spans="17:21" x14ac:dyDescent="0.2">
      <c r="Q638" s="88"/>
      <c r="R638" s="88"/>
      <c r="S638" s="88"/>
      <c r="T638" s="88"/>
      <c r="U638" s="88"/>
    </row>
    <row r="639" spans="17:21" x14ac:dyDescent="0.2">
      <c r="Q639" s="88"/>
      <c r="R639" s="88"/>
      <c r="S639" s="88"/>
      <c r="T639" s="88"/>
      <c r="U639" s="88"/>
    </row>
    <row r="640" spans="17:21" x14ac:dyDescent="0.2">
      <c r="Q640" s="88"/>
      <c r="R640" s="88"/>
      <c r="S640" s="88"/>
      <c r="T640" s="88"/>
      <c r="U640" s="88"/>
    </row>
    <row r="641" spans="17:21" x14ac:dyDescent="0.2">
      <c r="Q641" s="88"/>
      <c r="R641" s="88"/>
      <c r="S641" s="88"/>
      <c r="T641" s="88"/>
      <c r="U641" s="88"/>
    </row>
    <row r="642" spans="17:21" x14ac:dyDescent="0.2">
      <c r="Q642" s="88"/>
      <c r="R642" s="88"/>
      <c r="S642" s="88"/>
      <c r="T642" s="88"/>
      <c r="U642" s="88"/>
    </row>
    <row r="643" spans="17:21" x14ac:dyDescent="0.2">
      <c r="Q643" s="88"/>
      <c r="R643" s="88"/>
      <c r="S643" s="88"/>
      <c r="T643" s="88"/>
      <c r="U643" s="88"/>
    </row>
    <row r="644" spans="17:21" x14ac:dyDescent="0.2">
      <c r="Q644" s="88"/>
      <c r="R644" s="88"/>
      <c r="S644" s="88"/>
      <c r="T644" s="88"/>
      <c r="U644" s="88"/>
    </row>
    <row r="645" spans="17:21" x14ac:dyDescent="0.2">
      <c r="Q645" s="88"/>
      <c r="R645" s="88"/>
      <c r="S645" s="88"/>
      <c r="T645" s="88"/>
      <c r="U645" s="88"/>
    </row>
    <row r="646" spans="17:21" x14ac:dyDescent="0.2">
      <c r="Q646" s="88"/>
      <c r="R646" s="88"/>
      <c r="S646" s="88"/>
      <c r="T646" s="88"/>
      <c r="U646" s="88"/>
    </row>
    <row r="647" spans="17:21" x14ac:dyDescent="0.2">
      <c r="Q647" s="88"/>
      <c r="R647" s="88"/>
      <c r="S647" s="88"/>
      <c r="T647" s="88"/>
      <c r="U647" s="88"/>
    </row>
    <row r="648" spans="17:21" x14ac:dyDescent="0.2">
      <c r="Q648" s="88"/>
      <c r="R648" s="88"/>
      <c r="S648" s="88"/>
      <c r="T648" s="88"/>
      <c r="U648" s="88"/>
    </row>
    <row r="649" spans="17:21" x14ac:dyDescent="0.2">
      <c r="Q649" s="88"/>
      <c r="R649" s="88"/>
      <c r="S649" s="88"/>
      <c r="T649" s="88"/>
      <c r="U649" s="88"/>
    </row>
    <row r="650" spans="17:21" x14ac:dyDescent="0.2">
      <c r="Q650" s="88"/>
      <c r="R650" s="88"/>
      <c r="S650" s="88"/>
      <c r="T650" s="88"/>
      <c r="U650" s="88"/>
    </row>
    <row r="651" spans="17:21" x14ac:dyDescent="0.2">
      <c r="Q651" s="88"/>
      <c r="R651" s="88"/>
      <c r="S651" s="88"/>
      <c r="T651" s="88"/>
      <c r="U651" s="88"/>
    </row>
    <row r="652" spans="17:21" x14ac:dyDescent="0.2">
      <c r="Q652" s="88"/>
      <c r="R652" s="88"/>
      <c r="S652" s="88"/>
      <c r="T652" s="88"/>
      <c r="U652" s="88"/>
    </row>
    <row r="653" spans="17:21" x14ac:dyDescent="0.2">
      <c r="Q653" s="88"/>
      <c r="R653" s="88"/>
      <c r="S653" s="88"/>
      <c r="T653" s="88"/>
      <c r="U653" s="88"/>
    </row>
    <row r="654" spans="17:21" x14ac:dyDescent="0.2">
      <c r="Q654" s="88"/>
      <c r="R654" s="88"/>
      <c r="S654" s="88"/>
      <c r="T654" s="88"/>
      <c r="U654" s="88"/>
    </row>
    <row r="655" spans="17:21" x14ac:dyDescent="0.2">
      <c r="Q655" s="88"/>
      <c r="R655" s="88"/>
      <c r="S655" s="88"/>
      <c r="T655" s="88"/>
      <c r="U655" s="88"/>
    </row>
    <row r="656" spans="17:21" x14ac:dyDescent="0.2">
      <c r="Q656" s="88"/>
      <c r="R656" s="88"/>
      <c r="S656" s="88"/>
      <c r="T656" s="88"/>
      <c r="U656" s="88"/>
    </row>
    <row r="657" spans="17:21" x14ac:dyDescent="0.2">
      <c r="Q657" s="88"/>
      <c r="R657" s="88"/>
      <c r="S657" s="88"/>
      <c r="T657" s="88"/>
      <c r="U657" s="88"/>
    </row>
    <row r="658" spans="17:21" x14ac:dyDescent="0.2">
      <c r="Q658" s="88"/>
      <c r="R658" s="88"/>
      <c r="S658" s="88"/>
      <c r="T658" s="88"/>
      <c r="U658" s="88"/>
    </row>
    <row r="659" spans="17:21" x14ac:dyDescent="0.2">
      <c r="Q659" s="88"/>
      <c r="R659" s="88"/>
      <c r="S659" s="88"/>
      <c r="T659" s="88"/>
      <c r="U659" s="88"/>
    </row>
    <row r="660" spans="17:21" x14ac:dyDescent="0.2">
      <c r="Q660" s="88"/>
      <c r="R660" s="88"/>
      <c r="S660" s="88"/>
      <c r="T660" s="88"/>
      <c r="U660" s="88"/>
    </row>
    <row r="661" spans="17:21" x14ac:dyDescent="0.2">
      <c r="Q661" s="88"/>
      <c r="R661" s="88"/>
      <c r="S661" s="88"/>
      <c r="T661" s="88"/>
      <c r="U661" s="88"/>
    </row>
    <row r="662" spans="17:21" x14ac:dyDescent="0.2">
      <c r="Q662" s="88"/>
      <c r="R662" s="88"/>
      <c r="S662" s="88"/>
      <c r="T662" s="88"/>
      <c r="U662" s="88"/>
    </row>
    <row r="663" spans="17:21" x14ac:dyDescent="0.2">
      <c r="Q663" s="88"/>
      <c r="R663" s="88"/>
      <c r="S663" s="88"/>
      <c r="T663" s="88"/>
      <c r="U663" s="88"/>
    </row>
    <row r="664" spans="17:21" x14ac:dyDescent="0.2">
      <c r="Q664" s="88"/>
      <c r="R664" s="88"/>
      <c r="S664" s="88"/>
      <c r="T664" s="88"/>
      <c r="U664" s="88"/>
    </row>
    <row r="665" spans="17:21" x14ac:dyDescent="0.2">
      <c r="Q665" s="88"/>
      <c r="R665" s="88"/>
      <c r="S665" s="88"/>
      <c r="T665" s="88"/>
      <c r="U665" s="88"/>
    </row>
    <row r="666" spans="17:21" x14ac:dyDescent="0.2">
      <c r="Q666" s="88"/>
      <c r="R666" s="88"/>
      <c r="S666" s="88"/>
      <c r="T666" s="88"/>
      <c r="U666" s="88"/>
    </row>
    <row r="667" spans="17:21" x14ac:dyDescent="0.2">
      <c r="Q667" s="88"/>
      <c r="R667" s="88"/>
      <c r="S667" s="88"/>
      <c r="T667" s="88"/>
      <c r="U667" s="88"/>
    </row>
    <row r="668" spans="17:21" x14ac:dyDescent="0.2">
      <c r="Q668" s="88"/>
      <c r="R668" s="88"/>
      <c r="S668" s="88"/>
      <c r="T668" s="88"/>
      <c r="U668" s="88"/>
    </row>
    <row r="669" spans="17:21" x14ac:dyDescent="0.2">
      <c r="Q669" s="88"/>
      <c r="R669" s="88"/>
      <c r="S669" s="88"/>
      <c r="T669" s="88"/>
      <c r="U669" s="88"/>
    </row>
    <row r="670" spans="17:21" x14ac:dyDescent="0.2">
      <c r="Q670" s="88"/>
      <c r="R670" s="88"/>
      <c r="S670" s="88"/>
      <c r="T670" s="88"/>
      <c r="U670" s="88"/>
    </row>
    <row r="671" spans="17:21" x14ac:dyDescent="0.2">
      <c r="Q671" s="88"/>
      <c r="R671" s="88"/>
      <c r="S671" s="88"/>
      <c r="T671" s="88"/>
      <c r="U671" s="88"/>
    </row>
    <row r="672" spans="17:21" x14ac:dyDescent="0.2">
      <c r="Q672" s="88"/>
      <c r="R672" s="88"/>
      <c r="S672" s="88"/>
      <c r="T672" s="88"/>
      <c r="U672" s="88"/>
    </row>
    <row r="673" spans="17:21" x14ac:dyDescent="0.2">
      <c r="Q673" s="88"/>
      <c r="R673" s="88"/>
      <c r="S673" s="88"/>
      <c r="T673" s="88"/>
      <c r="U673" s="88"/>
    </row>
    <row r="674" spans="17:21" x14ac:dyDescent="0.2">
      <c r="Q674" s="88"/>
      <c r="R674" s="88"/>
      <c r="S674" s="88"/>
      <c r="T674" s="88"/>
      <c r="U674" s="88"/>
    </row>
    <row r="675" spans="17:21" x14ac:dyDescent="0.2">
      <c r="Q675" s="88"/>
      <c r="R675" s="88"/>
      <c r="S675" s="88"/>
      <c r="T675" s="88"/>
      <c r="U675" s="88"/>
    </row>
    <row r="676" spans="17:21" x14ac:dyDescent="0.2">
      <c r="Q676" s="88"/>
      <c r="R676" s="88"/>
      <c r="S676" s="88"/>
      <c r="T676" s="88"/>
      <c r="U676" s="88"/>
    </row>
    <row r="677" spans="17:21" x14ac:dyDescent="0.2">
      <c r="Q677" s="88"/>
      <c r="R677" s="88"/>
      <c r="S677" s="88"/>
      <c r="T677" s="88"/>
      <c r="U677" s="88"/>
    </row>
    <row r="678" spans="17:21" x14ac:dyDescent="0.2">
      <c r="Q678" s="88"/>
      <c r="R678" s="88"/>
      <c r="S678" s="88"/>
      <c r="T678" s="88"/>
      <c r="U678" s="88"/>
    </row>
    <row r="679" spans="17:21" x14ac:dyDescent="0.2">
      <c r="Q679" s="88"/>
      <c r="R679" s="88"/>
      <c r="S679" s="88"/>
      <c r="T679" s="88"/>
      <c r="U679" s="88"/>
    </row>
    <row r="680" spans="17:21" x14ac:dyDescent="0.2">
      <c r="Q680" s="88"/>
      <c r="R680" s="88"/>
      <c r="S680" s="88"/>
      <c r="T680" s="88"/>
      <c r="U680" s="88"/>
    </row>
    <row r="681" spans="17:21" x14ac:dyDescent="0.2">
      <c r="Q681" s="88"/>
      <c r="R681" s="88"/>
      <c r="S681" s="88"/>
      <c r="T681" s="88"/>
      <c r="U681" s="88"/>
    </row>
    <row r="682" spans="17:21" x14ac:dyDescent="0.2">
      <c r="Q682" s="88"/>
      <c r="R682" s="88"/>
      <c r="S682" s="88"/>
      <c r="T682" s="88"/>
      <c r="U682" s="88"/>
    </row>
    <row r="683" spans="17:21" x14ac:dyDescent="0.2">
      <c r="Q683" s="88"/>
      <c r="R683" s="88"/>
      <c r="S683" s="88"/>
      <c r="T683" s="88"/>
      <c r="U683" s="88"/>
    </row>
    <row r="684" spans="17:21" x14ac:dyDescent="0.2">
      <c r="Q684" s="88"/>
      <c r="R684" s="88"/>
      <c r="S684" s="88"/>
      <c r="T684" s="88"/>
      <c r="U684" s="88"/>
    </row>
    <row r="685" spans="17:21" x14ac:dyDescent="0.2">
      <c r="Q685" s="88"/>
      <c r="R685" s="88"/>
      <c r="S685" s="88"/>
      <c r="T685" s="88"/>
      <c r="U685" s="88"/>
    </row>
    <row r="686" spans="17:21" x14ac:dyDescent="0.2">
      <c r="Q686" s="88"/>
      <c r="R686" s="88"/>
      <c r="S686" s="88"/>
      <c r="T686" s="88"/>
      <c r="U686" s="88"/>
    </row>
    <row r="687" spans="17:21" x14ac:dyDescent="0.2">
      <c r="Q687" s="88"/>
      <c r="R687" s="88"/>
      <c r="S687" s="88"/>
      <c r="T687" s="88"/>
      <c r="U687" s="88"/>
    </row>
    <row r="688" spans="17:21" x14ac:dyDescent="0.2">
      <c r="Q688" s="88"/>
      <c r="R688" s="88"/>
      <c r="S688" s="88"/>
      <c r="T688" s="88"/>
      <c r="U688" s="88"/>
    </row>
    <row r="689" spans="17:21" x14ac:dyDescent="0.2">
      <c r="Q689" s="88"/>
      <c r="R689" s="88"/>
      <c r="S689" s="88"/>
      <c r="T689" s="88"/>
      <c r="U689" s="88"/>
    </row>
    <row r="690" spans="17:21" x14ac:dyDescent="0.2">
      <c r="Q690" s="88"/>
      <c r="R690" s="88"/>
      <c r="S690" s="88"/>
      <c r="T690" s="88"/>
      <c r="U690" s="88"/>
    </row>
    <row r="691" spans="17:21" x14ac:dyDescent="0.2">
      <c r="Q691" s="88"/>
      <c r="R691" s="88"/>
      <c r="S691" s="88"/>
      <c r="T691" s="88"/>
      <c r="U691" s="88"/>
    </row>
    <row r="692" spans="17:21" x14ac:dyDescent="0.2">
      <c r="Q692" s="88"/>
      <c r="R692" s="88"/>
      <c r="S692" s="88"/>
      <c r="T692" s="88"/>
      <c r="U692" s="88"/>
    </row>
    <row r="693" spans="17:21" x14ac:dyDescent="0.2">
      <c r="Q693" s="88"/>
      <c r="R693" s="88"/>
      <c r="S693" s="88"/>
      <c r="T693" s="88"/>
      <c r="U693" s="88"/>
    </row>
    <row r="694" spans="17:21" x14ac:dyDescent="0.2">
      <c r="Q694" s="88"/>
      <c r="R694" s="88"/>
      <c r="S694" s="88"/>
      <c r="T694" s="88"/>
      <c r="U694" s="88"/>
    </row>
    <row r="695" spans="17:21" x14ac:dyDescent="0.2">
      <c r="Q695" s="88"/>
      <c r="R695" s="88"/>
      <c r="S695" s="88"/>
      <c r="T695" s="88"/>
      <c r="U695" s="88"/>
    </row>
    <row r="696" spans="17:21" x14ac:dyDescent="0.2">
      <c r="Q696" s="88"/>
      <c r="R696" s="88"/>
      <c r="S696" s="88"/>
      <c r="T696" s="88"/>
      <c r="U696" s="88"/>
    </row>
    <row r="697" spans="17:21" x14ac:dyDescent="0.2">
      <c r="Q697" s="88"/>
      <c r="R697" s="88"/>
      <c r="S697" s="88"/>
      <c r="T697" s="88"/>
      <c r="U697" s="88"/>
    </row>
    <row r="698" spans="17:21" x14ac:dyDescent="0.2">
      <c r="Q698" s="88"/>
      <c r="R698" s="88"/>
      <c r="S698" s="88"/>
      <c r="T698" s="88"/>
      <c r="U698" s="88"/>
    </row>
    <row r="699" spans="17:21" x14ac:dyDescent="0.2">
      <c r="Q699" s="88"/>
      <c r="R699" s="88"/>
      <c r="S699" s="88"/>
      <c r="T699" s="88"/>
      <c r="U699" s="88"/>
    </row>
    <row r="700" spans="17:21" x14ac:dyDescent="0.2">
      <c r="Q700" s="88"/>
      <c r="R700" s="88"/>
      <c r="S700" s="88"/>
      <c r="T700" s="88"/>
      <c r="U700" s="88"/>
    </row>
    <row r="701" spans="17:21" x14ac:dyDescent="0.2">
      <c r="Q701" s="88"/>
      <c r="R701" s="88"/>
      <c r="S701" s="88"/>
      <c r="T701" s="88"/>
      <c r="U701" s="88"/>
    </row>
    <row r="702" spans="17:21" x14ac:dyDescent="0.2">
      <c r="Q702" s="88"/>
      <c r="R702" s="88"/>
      <c r="S702" s="88"/>
      <c r="T702" s="88"/>
      <c r="U702" s="88"/>
    </row>
    <row r="703" spans="17:21" x14ac:dyDescent="0.2">
      <c r="Q703" s="88"/>
      <c r="R703" s="88"/>
      <c r="S703" s="88"/>
      <c r="T703" s="88"/>
      <c r="U703" s="88"/>
    </row>
    <row r="704" spans="17:21" x14ac:dyDescent="0.2">
      <c r="Q704" s="88"/>
      <c r="R704" s="88"/>
      <c r="S704" s="88"/>
      <c r="T704" s="88"/>
      <c r="U704" s="88"/>
    </row>
    <row r="705" spans="17:21" x14ac:dyDescent="0.2">
      <c r="Q705" s="88"/>
      <c r="R705" s="88"/>
      <c r="S705" s="88"/>
      <c r="T705" s="88"/>
      <c r="U705" s="88"/>
    </row>
    <row r="706" spans="17:21" x14ac:dyDescent="0.2">
      <c r="Q706" s="88"/>
      <c r="R706" s="88"/>
      <c r="S706" s="88"/>
      <c r="T706" s="88"/>
      <c r="U706" s="88"/>
    </row>
    <row r="707" spans="17:21" x14ac:dyDescent="0.2">
      <c r="Q707" s="88"/>
      <c r="R707" s="88"/>
      <c r="S707" s="88"/>
      <c r="T707" s="88"/>
      <c r="U707" s="88"/>
    </row>
    <row r="708" spans="17:21" x14ac:dyDescent="0.2">
      <c r="Q708" s="88"/>
      <c r="R708" s="88"/>
      <c r="S708" s="88"/>
      <c r="T708" s="88"/>
      <c r="U708" s="88"/>
    </row>
    <row r="709" spans="17:21" x14ac:dyDescent="0.2">
      <c r="Q709" s="88"/>
      <c r="R709" s="88"/>
      <c r="S709" s="88"/>
      <c r="T709" s="88"/>
      <c r="U709" s="88"/>
    </row>
  </sheetData>
  <dataConsolidate link="1"/>
  <mergeCells count="21">
    <mergeCell ref="U19:Y20"/>
    <mergeCell ref="A15:O15"/>
    <mergeCell ref="A19:A21"/>
    <mergeCell ref="B19:B21"/>
    <mergeCell ref="C19:C21"/>
    <mergeCell ref="D19:D21"/>
    <mergeCell ref="E19:E21"/>
    <mergeCell ref="F19:F21"/>
    <mergeCell ref="G19:G21"/>
    <mergeCell ref="H19:H21"/>
    <mergeCell ref="I19:I21"/>
    <mergeCell ref="J19:J21"/>
    <mergeCell ref="K19:K21"/>
    <mergeCell ref="L19:L21"/>
    <mergeCell ref="M19:N20"/>
    <mergeCell ref="O19:P19"/>
    <mergeCell ref="O20:P20"/>
    <mergeCell ref="Q19:Q21"/>
    <mergeCell ref="R19:R21"/>
    <mergeCell ref="S19:S21"/>
    <mergeCell ref="T19:T21"/>
  </mergeCells>
  <conditionalFormatting sqref="O23:U311">
    <cfRule type="cellIs" dxfId="6" priority="2" stopIfTrue="1" operator="lessThan">
      <formula>0</formula>
    </cfRule>
  </conditionalFormatting>
  <pageMargins left="0.31496062992125984" right="0.31496062992125984" top="0.35433070866141736" bottom="0.31496062992125984" header="0.31496062992125984" footer="0.31496062992125984"/>
  <pageSetup paperSize="5" scale="37"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ublished="0">
    <tabColor theme="6" tint="-0.249977111117893"/>
  </sheetPr>
  <dimension ref="A2:AM709"/>
  <sheetViews>
    <sheetView showGridLines="0" topLeftCell="A4" zoomScale="85" zoomScaleNormal="85" zoomScalePageLayoutView="20" workbookViewId="0">
      <pane ySplit="1" topLeftCell="A270" activePane="bottomLeft" state="frozen"/>
      <selection activeCell="P140" sqref="P140"/>
      <selection pane="bottomLeft" activeCell="R294" sqref="R294"/>
    </sheetView>
  </sheetViews>
  <sheetFormatPr baseColWidth="10" defaultRowHeight="12.75" x14ac:dyDescent="0.2"/>
  <cols>
    <col min="1" max="1" width="8.28515625" style="1" customWidth="1"/>
    <col min="2" max="2" width="16.7109375" style="1" customWidth="1"/>
    <col min="3" max="3" width="20.7109375" style="1" customWidth="1"/>
    <col min="4" max="4" width="19.28515625" style="1" customWidth="1"/>
    <col min="5" max="5" width="18.42578125" style="1" customWidth="1"/>
    <col min="6" max="6" width="20.28515625" style="1" customWidth="1"/>
    <col min="7" max="7" width="20" style="1" customWidth="1"/>
    <col min="8" max="8" width="25.85546875" style="1" customWidth="1"/>
    <col min="9" max="9" width="13.7109375" style="1" customWidth="1"/>
    <col min="10" max="10" width="15.5703125" style="1" customWidth="1"/>
    <col min="11" max="11" width="13.28515625" style="2" bestFit="1" customWidth="1"/>
    <col min="12" max="12" width="20.140625" style="1" customWidth="1"/>
    <col min="13" max="14" width="14.85546875" style="2" bestFit="1" customWidth="1"/>
    <col min="15" max="16" width="14.85546875" style="1" customWidth="1"/>
    <col min="17" max="17" width="9.7109375" style="83" customWidth="1"/>
    <col min="18" max="18" width="11.85546875" style="83" customWidth="1"/>
    <col min="19" max="19" width="8" style="83" customWidth="1"/>
    <col min="20" max="20" width="18.28515625" style="83" customWidth="1"/>
    <col min="21" max="21" width="5" style="91" customWidth="1"/>
    <col min="22" max="22" width="4.28515625" style="1" customWidth="1"/>
    <col min="23" max="23" width="5" style="1" customWidth="1"/>
    <col min="24" max="24" width="3.5703125" style="1" customWidth="1"/>
    <col min="25" max="25" width="5.7109375" style="1" customWidth="1"/>
    <col min="26" max="26" width="11.42578125" style="1" customWidth="1"/>
    <col min="27" max="27" width="12.140625" style="1" customWidth="1"/>
    <col min="28" max="28" width="12.7109375" style="1" customWidth="1"/>
    <col min="29" max="29" width="21" style="1" customWidth="1"/>
    <col min="30" max="30" width="13.42578125" style="1" customWidth="1"/>
    <col min="31" max="31" width="12.140625" style="1" customWidth="1"/>
    <col min="32" max="32" width="10.7109375" style="1" customWidth="1"/>
    <col min="33" max="16384" width="11.42578125" style="1"/>
  </cols>
  <sheetData>
    <row r="2" spans="1:32" x14ac:dyDescent="0.2">
      <c r="AD2" s="1" t="s">
        <v>0</v>
      </c>
      <c r="AE2" s="1" t="s">
        <v>0</v>
      </c>
    </row>
    <row r="3" spans="1:32" x14ac:dyDescent="0.2">
      <c r="Q3" s="90"/>
      <c r="R3" s="90"/>
      <c r="S3" s="90"/>
      <c r="T3" s="90"/>
      <c r="U3" s="87"/>
      <c r="AD3" s="1" t="s">
        <v>1</v>
      </c>
      <c r="AE3" s="1" t="s">
        <v>2</v>
      </c>
    </row>
    <row r="4" spans="1:32" x14ac:dyDescent="0.2">
      <c r="Q4" s="88"/>
      <c r="R4" s="88"/>
      <c r="S4" s="88"/>
      <c r="T4" s="88"/>
      <c r="U4" s="88"/>
    </row>
    <row r="5" spans="1:32" x14ac:dyDescent="0.2">
      <c r="A5" s="1" t="s">
        <v>118</v>
      </c>
      <c r="Q5" s="88"/>
      <c r="R5" s="88"/>
      <c r="S5" s="88"/>
      <c r="T5" s="88"/>
      <c r="U5" s="88"/>
      <c r="W5" s="88"/>
    </row>
    <row r="6" spans="1:32" x14ac:dyDescent="0.2">
      <c r="Q6" s="88"/>
      <c r="R6" s="88"/>
      <c r="S6" s="88"/>
      <c r="T6" s="88"/>
      <c r="U6" s="88"/>
      <c r="W6" s="88"/>
    </row>
    <row r="7" spans="1:32" x14ac:dyDescent="0.2">
      <c r="Q7" s="88"/>
      <c r="R7" s="88"/>
      <c r="S7" s="88"/>
      <c r="T7" s="88"/>
      <c r="U7" s="88"/>
      <c r="W7" s="88"/>
    </row>
    <row r="8" spans="1:32" x14ac:dyDescent="0.2">
      <c r="Q8" s="88"/>
      <c r="R8" s="88"/>
      <c r="S8" s="88"/>
      <c r="T8" s="88"/>
      <c r="U8" s="88"/>
      <c r="W8" s="88"/>
    </row>
    <row r="9" spans="1:32" x14ac:dyDescent="0.2">
      <c r="Q9" s="88"/>
      <c r="R9" s="88"/>
      <c r="S9" s="88"/>
      <c r="T9" s="88"/>
      <c r="U9" s="88"/>
      <c r="W9" s="88"/>
    </row>
    <row r="10" spans="1:32" x14ac:dyDescent="0.2">
      <c r="Q10" s="88"/>
      <c r="R10" s="88"/>
      <c r="S10" s="88"/>
      <c r="T10" s="88"/>
      <c r="U10" s="88"/>
      <c r="W10" s="88"/>
    </row>
    <row r="11" spans="1:32" x14ac:dyDescent="0.2">
      <c r="Q11" s="88"/>
      <c r="R11" s="88"/>
      <c r="S11" s="88"/>
      <c r="T11" s="88"/>
      <c r="U11" s="88"/>
      <c r="W11" s="88"/>
    </row>
    <row r="12" spans="1:32" x14ac:dyDescent="0.2">
      <c r="Q12" s="88"/>
      <c r="R12" s="88"/>
      <c r="S12" s="88"/>
      <c r="T12" s="88"/>
      <c r="U12" s="88"/>
      <c r="W12" s="88"/>
    </row>
    <row r="13" spans="1:32" x14ac:dyDescent="0.2">
      <c r="Q13" s="88"/>
      <c r="R13" s="88"/>
      <c r="S13" s="88"/>
      <c r="T13" s="88"/>
      <c r="U13" s="88"/>
      <c r="W13" s="88"/>
    </row>
    <row r="14" spans="1:32" s="63" customFormat="1" ht="3" customHeight="1" x14ac:dyDescent="0.2">
      <c r="K14" s="64"/>
      <c r="M14" s="64"/>
      <c r="N14" s="64"/>
      <c r="Q14" s="89"/>
      <c r="R14" s="89"/>
      <c r="S14" s="89"/>
      <c r="T14" s="89"/>
      <c r="U14" s="89"/>
      <c r="V14" s="1"/>
      <c r="W14" s="89"/>
      <c r="Z14" s="1"/>
      <c r="AA14" s="1"/>
      <c r="AB14" s="1"/>
      <c r="AC14" s="1"/>
      <c r="AD14" s="1" t="s">
        <v>3</v>
      </c>
      <c r="AE14" s="1" t="s">
        <v>3</v>
      </c>
      <c r="AF14" s="1"/>
    </row>
    <row r="15" spans="1:32" ht="15.75" x14ac:dyDescent="0.2">
      <c r="A15" s="154" t="s">
        <v>4</v>
      </c>
      <c r="B15" s="154"/>
      <c r="C15" s="154"/>
      <c r="D15" s="154"/>
      <c r="E15" s="154"/>
      <c r="F15" s="154"/>
      <c r="G15" s="154"/>
      <c r="H15" s="154"/>
      <c r="I15" s="154"/>
      <c r="J15" s="154"/>
      <c r="K15" s="154"/>
      <c r="L15" s="154"/>
      <c r="M15" s="154"/>
      <c r="N15" s="154"/>
      <c r="O15" s="154"/>
      <c r="Q15" s="88"/>
      <c r="R15" s="88"/>
      <c r="S15" s="88"/>
      <c r="T15" s="88"/>
      <c r="U15" s="88"/>
      <c r="W15" s="88"/>
    </row>
    <row r="16" spans="1:32" ht="15.75" x14ac:dyDescent="0.25">
      <c r="A16" s="3" t="s">
        <v>5</v>
      </c>
      <c r="B16" s="3"/>
      <c r="C16" s="3"/>
      <c r="D16" s="3"/>
      <c r="E16" s="3"/>
      <c r="F16" s="3"/>
      <c r="G16" s="3"/>
      <c r="H16" s="4"/>
      <c r="I16" s="3"/>
      <c r="J16" s="3"/>
      <c r="K16" s="5"/>
      <c r="L16" s="3"/>
      <c r="M16" s="7"/>
      <c r="N16" s="7"/>
      <c r="O16" s="6"/>
      <c r="Q16" s="88"/>
      <c r="R16" s="88"/>
      <c r="S16" s="88"/>
      <c r="T16" s="88"/>
      <c r="U16" s="88"/>
      <c r="W16" s="88"/>
    </row>
    <row r="17" spans="1:39" ht="15.75" x14ac:dyDescent="0.25">
      <c r="A17" s="3" t="s">
        <v>6</v>
      </c>
      <c r="B17" s="3"/>
      <c r="C17" s="3"/>
      <c r="D17" s="3"/>
      <c r="E17" s="3"/>
      <c r="F17" s="3"/>
      <c r="G17" s="3"/>
      <c r="H17" s="4"/>
      <c r="I17" s="3"/>
      <c r="J17" s="3"/>
      <c r="K17" s="5"/>
      <c r="L17" s="3"/>
      <c r="M17" s="7"/>
      <c r="N17" s="7"/>
      <c r="O17" s="6"/>
      <c r="Q17" s="88"/>
      <c r="R17" s="88"/>
      <c r="S17" s="88"/>
      <c r="T17" s="88"/>
      <c r="U17" s="88"/>
      <c r="W17" s="88"/>
    </row>
    <row r="18" spans="1:39" ht="14.25" customHeight="1" thickBot="1" x14ac:dyDescent="0.3">
      <c r="A18" s="8" t="s">
        <v>7</v>
      </c>
      <c r="B18" s="8"/>
      <c r="C18" s="8"/>
      <c r="D18" s="8"/>
      <c r="E18" s="8"/>
      <c r="F18" s="8"/>
      <c r="G18" s="8"/>
      <c r="H18" s="9"/>
      <c r="I18" s="9"/>
      <c r="J18" s="9"/>
      <c r="K18" s="5"/>
      <c r="L18" s="9"/>
      <c r="M18" s="7"/>
      <c r="N18" s="7"/>
      <c r="O18" s="10"/>
      <c r="Q18" s="88"/>
      <c r="R18" s="88"/>
      <c r="S18" s="88"/>
      <c r="T18" s="88"/>
      <c r="U18" s="88"/>
      <c r="W18" s="93"/>
    </row>
    <row r="19" spans="1:39" s="63" customFormat="1" ht="49.5" customHeight="1" x14ac:dyDescent="0.2">
      <c r="A19" s="155" t="s">
        <v>8</v>
      </c>
      <c r="B19" s="155" t="s">
        <v>18</v>
      </c>
      <c r="C19" s="155" t="s">
        <v>63</v>
      </c>
      <c r="D19" s="155" t="s">
        <v>64</v>
      </c>
      <c r="E19" s="155" t="s">
        <v>9</v>
      </c>
      <c r="F19" s="155" t="s">
        <v>28</v>
      </c>
      <c r="G19" s="155" t="s">
        <v>27</v>
      </c>
      <c r="H19" s="155" t="s">
        <v>10</v>
      </c>
      <c r="I19" s="155" t="s">
        <v>11</v>
      </c>
      <c r="J19" s="155" t="s">
        <v>12</v>
      </c>
      <c r="K19" s="155" t="s">
        <v>13</v>
      </c>
      <c r="L19" s="155" t="s">
        <v>34</v>
      </c>
      <c r="M19" s="155" t="s">
        <v>107</v>
      </c>
      <c r="N19" s="155"/>
      <c r="O19" s="155"/>
      <c r="P19" s="155"/>
      <c r="Q19" s="151" t="s">
        <v>1060</v>
      </c>
      <c r="R19" s="151" t="s">
        <v>1061</v>
      </c>
      <c r="S19" s="151" t="s">
        <v>1062</v>
      </c>
      <c r="T19" s="151" t="s">
        <v>1063</v>
      </c>
      <c r="U19" s="153" t="s">
        <v>1076</v>
      </c>
      <c r="V19" s="153"/>
      <c r="W19" s="153"/>
      <c r="X19" s="153"/>
      <c r="Y19" s="153"/>
      <c r="Z19" s="119"/>
      <c r="AA19" s="120"/>
      <c r="AB19" s="120"/>
      <c r="AC19" s="120"/>
      <c r="AD19" s="119"/>
      <c r="AE19" s="119"/>
      <c r="AF19" s="119"/>
    </row>
    <row r="20" spans="1:39" ht="15" customHeight="1" x14ac:dyDescent="0.2">
      <c r="A20" s="155"/>
      <c r="B20" s="155"/>
      <c r="C20" s="155"/>
      <c r="D20" s="155"/>
      <c r="E20" s="155"/>
      <c r="F20" s="155"/>
      <c r="G20" s="155"/>
      <c r="H20" s="155"/>
      <c r="I20" s="155"/>
      <c r="J20" s="155"/>
      <c r="K20" s="155"/>
      <c r="L20" s="155"/>
      <c r="M20" s="155"/>
      <c r="N20" s="155"/>
      <c r="O20" s="156" t="s">
        <v>14</v>
      </c>
      <c r="P20" s="157"/>
      <c r="Q20" s="151"/>
      <c r="R20" s="151"/>
      <c r="S20" s="151"/>
      <c r="T20" s="151"/>
      <c r="U20" s="153"/>
      <c r="V20" s="153"/>
      <c r="W20" s="153"/>
      <c r="X20" s="153"/>
      <c r="Y20" s="153"/>
      <c r="Z20" s="119"/>
      <c r="AA20" s="121"/>
      <c r="AB20" s="121"/>
      <c r="AC20" s="121"/>
      <c r="AD20" s="119"/>
      <c r="AE20" s="119"/>
      <c r="AF20" s="119"/>
    </row>
    <row r="21" spans="1:39" ht="51.75" customHeight="1" x14ac:dyDescent="0.2">
      <c r="A21" s="155" t="s">
        <v>15</v>
      </c>
      <c r="B21" s="155"/>
      <c r="C21" s="155"/>
      <c r="D21" s="155"/>
      <c r="E21" s="155"/>
      <c r="F21" s="155"/>
      <c r="G21" s="155"/>
      <c r="H21" s="155"/>
      <c r="I21" s="155"/>
      <c r="J21" s="155"/>
      <c r="K21" s="155"/>
      <c r="L21" s="155"/>
      <c r="M21" s="76" t="s">
        <v>0</v>
      </c>
      <c r="N21" s="76" t="s">
        <v>3</v>
      </c>
      <c r="O21" s="76" t="s">
        <v>0</v>
      </c>
      <c r="P21" s="76" t="s">
        <v>3</v>
      </c>
      <c r="Q21" s="152"/>
      <c r="R21" s="152"/>
      <c r="S21" s="152"/>
      <c r="T21" s="152"/>
      <c r="U21" s="94" t="s">
        <v>1070</v>
      </c>
      <c r="V21" s="94" t="s">
        <v>1071</v>
      </c>
      <c r="W21" s="94" t="s">
        <v>1072</v>
      </c>
      <c r="X21" s="94" t="s">
        <v>1073</v>
      </c>
      <c r="Y21" s="94" t="s">
        <v>1074</v>
      </c>
      <c r="Z21" s="119"/>
      <c r="AA21" s="122"/>
      <c r="AB21" s="123"/>
      <c r="AC21" s="123"/>
      <c r="AD21" s="119"/>
      <c r="AE21" s="119"/>
      <c r="AF21" s="119"/>
      <c r="AM21" s="1">
        <v>10</v>
      </c>
    </row>
    <row r="22" spans="1:39" s="12" customFormat="1" ht="9" hidden="1" customHeight="1" x14ac:dyDescent="0.2">
      <c r="A22" s="11">
        <v>1</v>
      </c>
      <c r="B22" s="11"/>
      <c r="C22" s="11"/>
      <c r="D22" s="11"/>
      <c r="E22" s="11">
        <v>11</v>
      </c>
      <c r="F22" s="11"/>
      <c r="G22" s="11"/>
      <c r="H22" s="11"/>
      <c r="I22" s="11"/>
      <c r="J22" s="11"/>
      <c r="K22" s="11"/>
      <c r="L22" s="11"/>
      <c r="M22" s="11"/>
      <c r="N22" s="11"/>
      <c r="O22" s="11"/>
      <c r="P22" s="11"/>
      <c r="Q22" s="98"/>
      <c r="R22" s="98"/>
      <c r="S22" s="98"/>
      <c r="T22" s="98"/>
      <c r="U22" s="97"/>
      <c r="V22" s="99"/>
      <c r="W22" s="100"/>
      <c r="X22" s="99"/>
      <c r="Y22" s="99"/>
      <c r="Z22" s="124"/>
      <c r="AA22" s="125"/>
      <c r="AB22" s="126"/>
      <c r="AC22" s="126"/>
      <c r="AD22" s="124"/>
      <c r="AE22" s="124"/>
      <c r="AF22" s="124"/>
    </row>
    <row r="23" spans="1:39" s="13" customFormat="1" ht="44.25" hidden="1" customHeight="1" x14ac:dyDescent="0.2">
      <c r="A23" s="16">
        <v>1</v>
      </c>
      <c r="B23" s="38"/>
      <c r="C23" s="52"/>
      <c r="D23" s="38"/>
      <c r="E23" s="38"/>
      <c r="F23" s="38" t="s">
        <v>40</v>
      </c>
      <c r="G23" s="38"/>
      <c r="H23" s="31">
        <v>491617</v>
      </c>
      <c r="I23" s="40">
        <v>43040</v>
      </c>
      <c r="J23" s="56"/>
      <c r="K23" s="40">
        <v>43041</v>
      </c>
      <c r="L23" s="27"/>
      <c r="M23" s="28"/>
      <c r="N23" s="41"/>
      <c r="O23" s="16">
        <f t="shared" ref="O23" si="0">(NETWORKDAYS(K23,M23))-1</f>
        <v>-30745</v>
      </c>
      <c r="P23" s="16">
        <f t="shared" ref="P23:P86" si="1">(NETWORKDAYS(K23,N23))-1</f>
        <v>-30745</v>
      </c>
      <c r="Q23" s="104"/>
      <c r="R23" s="104"/>
      <c r="S23" s="104"/>
      <c r="T23" s="104"/>
      <c r="U23" s="105"/>
      <c r="V23" s="106"/>
      <c r="W23" s="107"/>
      <c r="X23" s="107"/>
      <c r="Y23" s="107"/>
      <c r="Z23" s="42"/>
      <c r="AA23" s="42"/>
      <c r="AB23" s="42"/>
      <c r="AC23" s="42"/>
      <c r="AD23" s="42"/>
      <c r="AE23" s="42"/>
      <c r="AF23" s="42"/>
    </row>
    <row r="24" spans="1:39" s="13" customFormat="1" ht="44.25" customHeight="1" x14ac:dyDescent="0.2">
      <c r="A24" s="16">
        <v>1</v>
      </c>
      <c r="B24" s="38"/>
      <c r="C24" s="52" t="s">
        <v>656</v>
      </c>
      <c r="D24" s="38"/>
      <c r="E24" s="38" t="s">
        <v>94</v>
      </c>
      <c r="F24" s="58" t="s">
        <v>30</v>
      </c>
      <c r="G24" s="38"/>
      <c r="H24" s="79">
        <v>46718</v>
      </c>
      <c r="I24" s="40">
        <v>43132</v>
      </c>
      <c r="J24" s="58" t="s">
        <v>657</v>
      </c>
      <c r="K24" s="40">
        <v>43133</v>
      </c>
      <c r="L24" s="27"/>
      <c r="M24" s="28">
        <v>43147</v>
      </c>
      <c r="N24" s="41"/>
      <c r="O24" s="38">
        <f>(NETWORKDAYS(K24,M24))-1</f>
        <v>10</v>
      </c>
      <c r="P24" s="38">
        <f t="shared" si="1"/>
        <v>-30811</v>
      </c>
      <c r="Q24" s="132"/>
      <c r="R24" s="133" t="s">
        <v>1064</v>
      </c>
      <c r="S24" s="108"/>
      <c r="T24" s="108"/>
      <c r="U24" s="110"/>
      <c r="V24" s="101"/>
      <c r="W24" s="101"/>
      <c r="X24" s="101"/>
      <c r="Y24" s="101" t="s">
        <v>1064</v>
      </c>
      <c r="Z24" s="42"/>
      <c r="AA24" s="42"/>
      <c r="AB24" s="42"/>
      <c r="AC24" s="42"/>
      <c r="AD24" s="42"/>
      <c r="AE24" s="42"/>
      <c r="AF24" s="42"/>
    </row>
    <row r="25" spans="1:39" s="13" customFormat="1" ht="21.75" customHeight="1" x14ac:dyDescent="0.2">
      <c r="A25" s="16">
        <v>2</v>
      </c>
      <c r="B25" s="38"/>
      <c r="C25" s="52" t="s">
        <v>595</v>
      </c>
      <c r="D25" s="38"/>
      <c r="E25" s="38" t="s">
        <v>94</v>
      </c>
      <c r="F25" s="58" t="s">
        <v>33</v>
      </c>
      <c r="G25" s="38" t="s">
        <v>43</v>
      </c>
      <c r="H25" s="79">
        <v>46818</v>
      </c>
      <c r="I25" s="40">
        <v>43132</v>
      </c>
      <c r="J25" s="58" t="s">
        <v>596</v>
      </c>
      <c r="K25" s="40">
        <v>43133</v>
      </c>
      <c r="L25" s="27"/>
      <c r="M25" s="48">
        <v>43143</v>
      </c>
      <c r="N25" s="41"/>
      <c r="O25" s="38">
        <f t="shared" ref="O25:O88" si="2">(NETWORKDAYS(K25,M25))-1</f>
        <v>6</v>
      </c>
      <c r="P25" s="38">
        <f t="shared" si="1"/>
        <v>-30811</v>
      </c>
      <c r="Q25" s="133"/>
      <c r="R25" s="133" t="s">
        <v>1064</v>
      </c>
      <c r="S25" s="109"/>
      <c r="T25" s="109"/>
      <c r="U25" s="101"/>
      <c r="V25" s="101"/>
      <c r="W25" s="101"/>
      <c r="X25" s="101"/>
      <c r="Y25" s="101"/>
      <c r="Z25" s="42"/>
      <c r="AA25" s="42"/>
      <c r="AB25" s="42"/>
      <c r="AC25" s="42"/>
      <c r="AD25" s="127"/>
      <c r="AE25" s="42"/>
      <c r="AF25" s="42"/>
    </row>
    <row r="26" spans="1:39" s="13" customFormat="1" ht="21.75" customHeight="1" x14ac:dyDescent="0.2">
      <c r="A26" s="16">
        <v>3</v>
      </c>
      <c r="B26" s="38"/>
      <c r="C26" s="52" t="s">
        <v>595</v>
      </c>
      <c r="D26" s="38"/>
      <c r="E26" s="38" t="s">
        <v>94</v>
      </c>
      <c r="F26" s="58" t="s">
        <v>24</v>
      </c>
      <c r="G26" s="38"/>
      <c r="H26" s="79">
        <v>46918</v>
      </c>
      <c r="I26" s="40">
        <v>43132</v>
      </c>
      <c r="J26" s="58" t="s">
        <v>603</v>
      </c>
      <c r="K26" s="40">
        <v>43133</v>
      </c>
      <c r="L26" s="27"/>
      <c r="M26" s="48">
        <v>43145</v>
      </c>
      <c r="N26" s="41"/>
      <c r="O26" s="38">
        <f t="shared" si="2"/>
        <v>8</v>
      </c>
      <c r="P26" s="38">
        <f t="shared" si="1"/>
        <v>-30811</v>
      </c>
      <c r="Q26" s="133"/>
      <c r="R26" s="133" t="s">
        <v>1064</v>
      </c>
      <c r="S26" s="109"/>
      <c r="T26" s="109"/>
      <c r="U26" s="101"/>
      <c r="V26" s="101"/>
      <c r="W26" s="101"/>
      <c r="X26" s="101"/>
      <c r="Y26" s="101" t="s">
        <v>1064</v>
      </c>
      <c r="Z26" s="42"/>
      <c r="AA26" s="42"/>
      <c r="AB26" s="42"/>
      <c r="AC26" s="42"/>
      <c r="AD26" s="127"/>
      <c r="AE26" s="42"/>
      <c r="AF26" s="42"/>
    </row>
    <row r="27" spans="1:39" s="13" customFormat="1" ht="23.25" customHeight="1" x14ac:dyDescent="0.2">
      <c r="A27" s="16">
        <v>4</v>
      </c>
      <c r="B27" s="38"/>
      <c r="C27" s="52" t="s">
        <v>487</v>
      </c>
      <c r="D27" s="38" t="s">
        <v>51</v>
      </c>
      <c r="E27" s="38" t="s">
        <v>489</v>
      </c>
      <c r="F27" s="58" t="s">
        <v>29</v>
      </c>
      <c r="G27" s="52"/>
      <c r="H27" s="79">
        <v>47018</v>
      </c>
      <c r="I27" s="40">
        <v>43132</v>
      </c>
      <c r="J27" s="58" t="s">
        <v>488</v>
      </c>
      <c r="K27" s="40">
        <v>43133</v>
      </c>
      <c r="L27" s="27"/>
      <c r="M27" s="48">
        <v>43132</v>
      </c>
      <c r="N27" s="49"/>
      <c r="O27" s="32">
        <f t="shared" si="2"/>
        <v>-3</v>
      </c>
      <c r="P27" s="38">
        <f t="shared" si="1"/>
        <v>-30811</v>
      </c>
      <c r="Q27" s="133"/>
      <c r="R27" s="133"/>
      <c r="S27" s="109"/>
      <c r="T27" s="111"/>
      <c r="U27" s="101"/>
      <c r="V27" s="101"/>
      <c r="W27" s="101"/>
      <c r="X27" s="101"/>
      <c r="Y27" s="101"/>
      <c r="Z27" s="42"/>
      <c r="AA27" s="42"/>
      <c r="AB27" s="42"/>
      <c r="AC27" s="42"/>
      <c r="AD27" s="127"/>
      <c r="AE27" s="42"/>
      <c r="AF27" s="42"/>
    </row>
    <row r="28" spans="1:39" s="13" customFormat="1" ht="21.75" customHeight="1" x14ac:dyDescent="0.2">
      <c r="A28" s="16">
        <v>5</v>
      </c>
      <c r="B28" s="52"/>
      <c r="C28" s="52" t="s">
        <v>103</v>
      </c>
      <c r="D28" s="52"/>
      <c r="E28" s="38" t="s">
        <v>94</v>
      </c>
      <c r="F28" s="58" t="s">
        <v>29</v>
      </c>
      <c r="G28" s="52"/>
      <c r="H28" s="79">
        <v>47118</v>
      </c>
      <c r="I28" s="40">
        <v>43132</v>
      </c>
      <c r="J28" s="58" t="s">
        <v>490</v>
      </c>
      <c r="K28" s="40">
        <v>43133</v>
      </c>
      <c r="L28" s="27"/>
      <c r="M28" s="53">
        <v>43154</v>
      </c>
      <c r="N28" s="49"/>
      <c r="O28" s="38">
        <f t="shared" si="2"/>
        <v>15</v>
      </c>
      <c r="P28" s="38">
        <f t="shared" si="1"/>
        <v>-30811</v>
      </c>
      <c r="Q28" s="133"/>
      <c r="R28" s="133" t="s">
        <v>1064</v>
      </c>
      <c r="S28" s="109">
        <v>21</v>
      </c>
      <c r="T28" s="109" t="s">
        <v>1066</v>
      </c>
      <c r="U28" s="101"/>
      <c r="V28" s="101"/>
      <c r="W28" s="101"/>
      <c r="X28" s="101"/>
      <c r="Y28" s="101" t="s">
        <v>1064</v>
      </c>
      <c r="Z28" s="128"/>
      <c r="AA28" s="42"/>
      <c r="AB28" s="42"/>
      <c r="AC28" s="42"/>
      <c r="AD28" s="127"/>
      <c r="AE28" s="42"/>
      <c r="AF28" s="42"/>
    </row>
    <row r="29" spans="1:39" s="13" customFormat="1" ht="22.5" customHeight="1" x14ac:dyDescent="0.2">
      <c r="A29" s="16">
        <v>6</v>
      </c>
      <c r="B29" s="38"/>
      <c r="C29" s="52" t="s">
        <v>182</v>
      </c>
      <c r="D29" s="52"/>
      <c r="E29" s="38" t="s">
        <v>94</v>
      </c>
      <c r="F29" s="58" t="s">
        <v>31</v>
      </c>
      <c r="G29" s="52"/>
      <c r="H29" s="79">
        <v>47218</v>
      </c>
      <c r="I29" s="40">
        <v>43132</v>
      </c>
      <c r="J29" s="58" t="s">
        <v>698</v>
      </c>
      <c r="K29" s="40">
        <v>43133</v>
      </c>
      <c r="L29" s="27"/>
      <c r="M29" s="48">
        <v>43138</v>
      </c>
      <c r="N29" s="41"/>
      <c r="O29" s="38">
        <f t="shared" si="2"/>
        <v>3</v>
      </c>
      <c r="P29" s="38">
        <f t="shared" si="1"/>
        <v>-30811</v>
      </c>
      <c r="Q29" s="133"/>
      <c r="R29" s="133" t="s">
        <v>1064</v>
      </c>
      <c r="S29" s="109"/>
      <c r="T29" s="109"/>
      <c r="U29" s="101"/>
      <c r="V29" s="101"/>
      <c r="W29" s="101"/>
      <c r="X29" s="101"/>
      <c r="Y29" s="101" t="s">
        <v>1064</v>
      </c>
      <c r="Z29" s="42"/>
      <c r="AA29" s="42"/>
      <c r="AB29" s="42"/>
      <c r="AC29" s="42"/>
      <c r="AD29" s="127"/>
      <c r="AE29" s="42"/>
      <c r="AF29" s="42"/>
    </row>
    <row r="30" spans="1:39" s="13" customFormat="1" ht="21.75" customHeight="1" x14ac:dyDescent="0.2">
      <c r="A30" s="16">
        <v>7</v>
      </c>
      <c r="B30" s="38"/>
      <c r="C30" s="52" t="s">
        <v>103</v>
      </c>
      <c r="D30" s="38"/>
      <c r="E30" s="38" t="s">
        <v>94</v>
      </c>
      <c r="F30" s="58" t="s">
        <v>29</v>
      </c>
      <c r="G30" s="52"/>
      <c r="H30" s="79">
        <v>47318</v>
      </c>
      <c r="I30" s="40">
        <v>43132</v>
      </c>
      <c r="J30" s="58" t="s">
        <v>491</v>
      </c>
      <c r="K30" s="40">
        <v>43133</v>
      </c>
      <c r="L30" s="27"/>
      <c r="M30" s="48">
        <v>43154</v>
      </c>
      <c r="N30" s="41"/>
      <c r="O30" s="38">
        <f t="shared" si="2"/>
        <v>15</v>
      </c>
      <c r="P30" s="38">
        <f t="shared" si="1"/>
        <v>-30811</v>
      </c>
      <c r="Q30" s="133"/>
      <c r="R30" s="133"/>
      <c r="S30" s="109"/>
      <c r="T30" s="109"/>
      <c r="U30" s="101"/>
      <c r="V30" s="101"/>
      <c r="W30" s="101"/>
      <c r="X30" s="101"/>
      <c r="Y30" s="101"/>
      <c r="Z30" s="42"/>
      <c r="AA30" s="42"/>
      <c r="AB30" s="42"/>
      <c r="AC30" s="42"/>
      <c r="AD30" s="127"/>
      <c r="AE30" s="42"/>
      <c r="AF30" s="42"/>
    </row>
    <row r="31" spans="1:39" s="13" customFormat="1" ht="30" customHeight="1" x14ac:dyDescent="0.2">
      <c r="A31" s="16">
        <v>8</v>
      </c>
      <c r="B31" s="38"/>
      <c r="C31" s="52" t="s">
        <v>439</v>
      </c>
      <c r="D31" s="38"/>
      <c r="E31" s="38" t="s">
        <v>94</v>
      </c>
      <c r="F31" s="58" t="s">
        <v>54</v>
      </c>
      <c r="G31" s="52"/>
      <c r="H31" s="79">
        <v>47618</v>
      </c>
      <c r="I31" s="40">
        <v>43132</v>
      </c>
      <c r="J31" s="58" t="s">
        <v>440</v>
      </c>
      <c r="K31" s="40">
        <v>43137</v>
      </c>
      <c r="L31" s="27"/>
      <c r="M31" s="39"/>
      <c r="N31" s="39"/>
      <c r="O31" s="38">
        <f t="shared" si="2"/>
        <v>-30813</v>
      </c>
      <c r="P31" s="38">
        <f t="shared" si="1"/>
        <v>-30813</v>
      </c>
      <c r="Q31" s="133"/>
      <c r="R31" s="133"/>
      <c r="S31" s="109"/>
      <c r="T31" s="109"/>
      <c r="U31" s="101"/>
      <c r="V31" s="101"/>
      <c r="W31" s="101"/>
      <c r="X31" s="101"/>
      <c r="Y31" s="101"/>
      <c r="Z31" s="42"/>
      <c r="AA31" s="42"/>
      <c r="AB31" s="42"/>
      <c r="AC31" s="42"/>
      <c r="AD31" s="127"/>
      <c r="AE31" s="42"/>
      <c r="AF31" s="42"/>
    </row>
    <row r="32" spans="1:39" s="13" customFormat="1" ht="32.25" customHeight="1" x14ac:dyDescent="0.2">
      <c r="A32" s="16">
        <v>9</v>
      </c>
      <c r="B32" s="38"/>
      <c r="C32" s="52" t="s">
        <v>736</v>
      </c>
      <c r="D32" s="38"/>
      <c r="E32" s="38" t="s">
        <v>94</v>
      </c>
      <c r="F32" s="58" t="s">
        <v>61</v>
      </c>
      <c r="G32" s="38"/>
      <c r="H32" s="79">
        <v>47718</v>
      </c>
      <c r="I32" s="40">
        <v>43132</v>
      </c>
      <c r="J32" s="58" t="s">
        <v>737</v>
      </c>
      <c r="K32" s="40">
        <v>43137</v>
      </c>
      <c r="L32" s="27"/>
      <c r="M32" s="49">
        <v>43159</v>
      </c>
      <c r="N32" s="41"/>
      <c r="O32" s="38">
        <f t="shared" si="2"/>
        <v>16</v>
      </c>
      <c r="P32" s="38">
        <f t="shared" si="1"/>
        <v>-30813</v>
      </c>
      <c r="Q32" s="133"/>
      <c r="R32" s="133" t="s">
        <v>1064</v>
      </c>
      <c r="S32" s="109">
        <v>45</v>
      </c>
      <c r="T32" s="109" t="s">
        <v>1077</v>
      </c>
      <c r="U32" s="101"/>
      <c r="V32" s="101"/>
      <c r="W32" s="101"/>
      <c r="X32" s="101"/>
      <c r="Y32" s="101" t="s">
        <v>1064</v>
      </c>
      <c r="Z32" s="42"/>
      <c r="AA32" s="42"/>
      <c r="AB32" s="42"/>
      <c r="AC32" s="42"/>
      <c r="AD32" s="42"/>
      <c r="AE32" s="42"/>
      <c r="AF32" s="42"/>
    </row>
    <row r="33" spans="1:32" s="13" customFormat="1" ht="21.75" customHeight="1" x14ac:dyDescent="0.2">
      <c r="A33" s="16">
        <v>10</v>
      </c>
      <c r="B33" s="38"/>
      <c r="C33" s="52" t="s">
        <v>485</v>
      </c>
      <c r="D33" s="38"/>
      <c r="E33" s="38" t="s">
        <v>94</v>
      </c>
      <c r="F33" s="71" t="s">
        <v>30</v>
      </c>
      <c r="G33" s="38"/>
      <c r="H33" s="79">
        <v>47818</v>
      </c>
      <c r="I33" s="40">
        <v>43133</v>
      </c>
      <c r="J33" s="71" t="s">
        <v>658</v>
      </c>
      <c r="K33" s="40">
        <v>43137</v>
      </c>
      <c r="L33" s="27"/>
      <c r="M33" s="49">
        <v>43151</v>
      </c>
      <c r="N33" s="41"/>
      <c r="O33" s="38">
        <f t="shared" si="2"/>
        <v>10</v>
      </c>
      <c r="P33" s="38">
        <f t="shared" si="1"/>
        <v>-30813</v>
      </c>
      <c r="Q33" s="133"/>
      <c r="R33" s="133" t="s">
        <v>1064</v>
      </c>
      <c r="S33" s="109">
        <v>27</v>
      </c>
      <c r="T33" s="109"/>
      <c r="U33" s="101"/>
      <c r="V33" s="101"/>
      <c r="W33" s="101"/>
      <c r="X33" s="101"/>
      <c r="Y33" s="101" t="s">
        <v>1064</v>
      </c>
      <c r="Z33" s="42"/>
      <c r="AA33" s="42"/>
      <c r="AB33" s="42"/>
      <c r="AC33" s="42"/>
      <c r="AD33" s="42"/>
      <c r="AE33" s="42"/>
      <c r="AF33" s="42"/>
    </row>
    <row r="34" spans="1:32" s="13" customFormat="1" ht="21.75" customHeight="1" x14ac:dyDescent="0.2">
      <c r="A34" s="16">
        <v>11</v>
      </c>
      <c r="B34" s="38"/>
      <c r="C34" s="52" t="s">
        <v>741</v>
      </c>
      <c r="D34" s="38"/>
      <c r="E34" s="38" t="s">
        <v>94</v>
      </c>
      <c r="F34" s="58" t="s">
        <v>83</v>
      </c>
      <c r="G34" s="38"/>
      <c r="H34" s="79">
        <v>47918</v>
      </c>
      <c r="I34" s="40">
        <v>43133</v>
      </c>
      <c r="J34" s="58" t="s">
        <v>742</v>
      </c>
      <c r="K34" s="40">
        <v>43137</v>
      </c>
      <c r="L34" s="27"/>
      <c r="M34" s="49"/>
      <c r="N34" s="47"/>
      <c r="O34" s="38">
        <f t="shared" si="2"/>
        <v>-30813</v>
      </c>
      <c r="P34" s="38">
        <f t="shared" si="1"/>
        <v>-30813</v>
      </c>
      <c r="Q34" s="133"/>
      <c r="R34" s="133" t="s">
        <v>1064</v>
      </c>
      <c r="S34" s="109"/>
      <c r="T34" s="109"/>
      <c r="U34" s="101"/>
      <c r="V34" s="101"/>
      <c r="W34" s="101"/>
      <c r="X34" s="101"/>
      <c r="Y34" s="101" t="s">
        <v>1064</v>
      </c>
      <c r="Z34" s="42"/>
      <c r="AA34" s="42"/>
      <c r="AB34" s="42"/>
      <c r="AC34" s="42"/>
      <c r="AD34" s="42"/>
      <c r="AE34" s="42"/>
      <c r="AF34" s="42"/>
    </row>
    <row r="35" spans="1:32" s="13" customFormat="1" ht="21.75" customHeight="1" x14ac:dyDescent="0.2">
      <c r="A35" s="16">
        <v>12</v>
      </c>
      <c r="B35" s="38"/>
      <c r="C35" s="52" t="s">
        <v>597</v>
      </c>
      <c r="D35" s="38"/>
      <c r="E35" s="38" t="s">
        <v>94</v>
      </c>
      <c r="F35" s="58" t="s">
        <v>33</v>
      </c>
      <c r="G35" s="59"/>
      <c r="H35" s="79">
        <v>48018</v>
      </c>
      <c r="I35" s="40">
        <v>43133</v>
      </c>
      <c r="J35" s="58" t="s">
        <v>598</v>
      </c>
      <c r="K35" s="40">
        <v>43137</v>
      </c>
      <c r="L35" s="27"/>
      <c r="M35" s="49">
        <v>43146</v>
      </c>
      <c r="N35" s="47"/>
      <c r="O35" s="38">
        <f t="shared" si="2"/>
        <v>7</v>
      </c>
      <c r="P35" s="38">
        <f t="shared" si="1"/>
        <v>-30813</v>
      </c>
      <c r="Q35" s="133" t="s">
        <v>1064</v>
      </c>
      <c r="R35" s="133"/>
      <c r="S35" s="109">
        <v>30</v>
      </c>
      <c r="T35" s="109"/>
      <c r="U35" s="101"/>
      <c r="V35" s="101"/>
      <c r="W35" s="101"/>
      <c r="X35" s="101"/>
      <c r="Y35" s="101" t="s">
        <v>1064</v>
      </c>
      <c r="Z35" s="42"/>
      <c r="AA35" s="42"/>
      <c r="AB35" s="42"/>
      <c r="AC35" s="42"/>
      <c r="AD35" s="42"/>
      <c r="AE35" s="42"/>
      <c r="AF35" s="42"/>
    </row>
    <row r="36" spans="1:32" s="36" customFormat="1" ht="21.75" customHeight="1" x14ac:dyDescent="0.2">
      <c r="A36" s="16">
        <v>13</v>
      </c>
      <c r="B36" s="38"/>
      <c r="C36" s="52" t="s">
        <v>441</v>
      </c>
      <c r="D36" s="38"/>
      <c r="E36" s="38" t="s">
        <v>94</v>
      </c>
      <c r="F36" s="58" t="s">
        <v>54</v>
      </c>
      <c r="G36" s="38"/>
      <c r="H36" s="79">
        <v>48118</v>
      </c>
      <c r="I36" s="40">
        <v>43133</v>
      </c>
      <c r="J36" s="58" t="s">
        <v>442</v>
      </c>
      <c r="K36" s="40">
        <v>43137</v>
      </c>
      <c r="L36" s="27"/>
      <c r="M36" s="48">
        <v>43157</v>
      </c>
      <c r="N36" s="47"/>
      <c r="O36" s="38">
        <f t="shared" si="2"/>
        <v>14</v>
      </c>
      <c r="P36" s="38">
        <f t="shared" si="1"/>
        <v>-30813</v>
      </c>
      <c r="Q36" s="133"/>
      <c r="R36" s="133"/>
      <c r="S36" s="109">
        <v>28</v>
      </c>
      <c r="T36" s="109"/>
      <c r="U36" s="101"/>
      <c r="V36" s="101"/>
      <c r="W36" s="101"/>
      <c r="X36" s="101"/>
      <c r="Y36" s="101"/>
      <c r="Z36" s="42"/>
      <c r="AA36" s="42"/>
      <c r="AB36" s="42"/>
      <c r="AC36" s="42"/>
      <c r="AD36" s="42"/>
      <c r="AE36" s="42"/>
      <c r="AF36" s="42"/>
    </row>
    <row r="37" spans="1:32" s="36" customFormat="1" ht="21.75" customHeight="1" x14ac:dyDescent="0.2">
      <c r="A37" s="16">
        <v>14</v>
      </c>
      <c r="B37" s="38"/>
      <c r="C37" s="52" t="s">
        <v>441</v>
      </c>
      <c r="D37" s="38"/>
      <c r="E37" s="38" t="s">
        <v>94</v>
      </c>
      <c r="F37" s="58" t="s">
        <v>54</v>
      </c>
      <c r="G37" s="38"/>
      <c r="H37" s="79">
        <v>48218</v>
      </c>
      <c r="I37" s="40">
        <v>43133</v>
      </c>
      <c r="J37" s="58" t="s">
        <v>443</v>
      </c>
      <c r="K37" s="40">
        <v>43137</v>
      </c>
      <c r="L37" s="27"/>
      <c r="M37" s="48">
        <v>43157</v>
      </c>
      <c r="N37" s="47"/>
      <c r="O37" s="38">
        <f t="shared" si="2"/>
        <v>14</v>
      </c>
      <c r="P37" s="38">
        <f t="shared" si="1"/>
        <v>-30813</v>
      </c>
      <c r="Q37" s="133"/>
      <c r="R37" s="133"/>
      <c r="S37" s="109">
        <v>28</v>
      </c>
      <c r="T37" s="109"/>
      <c r="U37" s="101"/>
      <c r="V37" s="101"/>
      <c r="W37" s="101"/>
      <c r="X37" s="101"/>
      <c r="Y37" s="101"/>
      <c r="Z37" s="42"/>
      <c r="AA37" s="42"/>
      <c r="AB37" s="42"/>
      <c r="AC37" s="42"/>
      <c r="AD37" s="42"/>
      <c r="AE37" s="42"/>
      <c r="AF37" s="42"/>
    </row>
    <row r="38" spans="1:32" s="13" customFormat="1" ht="21.75" customHeight="1" x14ac:dyDescent="0.2">
      <c r="A38" s="16">
        <v>15</v>
      </c>
      <c r="B38" s="38"/>
      <c r="C38" s="52" t="s">
        <v>441</v>
      </c>
      <c r="D38" s="38"/>
      <c r="E38" s="38" t="s">
        <v>94</v>
      </c>
      <c r="F38" s="58" t="s">
        <v>54</v>
      </c>
      <c r="G38" s="38"/>
      <c r="H38" s="79">
        <v>48318</v>
      </c>
      <c r="I38" s="40">
        <v>43133</v>
      </c>
      <c r="J38" s="58" t="s">
        <v>444</v>
      </c>
      <c r="K38" s="40">
        <v>43137</v>
      </c>
      <c r="L38" s="27"/>
      <c r="M38" s="48">
        <v>43157</v>
      </c>
      <c r="N38" s="47"/>
      <c r="O38" s="38">
        <f t="shared" si="2"/>
        <v>14</v>
      </c>
      <c r="P38" s="38">
        <f t="shared" si="1"/>
        <v>-30813</v>
      </c>
      <c r="Q38" s="133"/>
      <c r="R38" s="133"/>
      <c r="S38" s="109">
        <v>28</v>
      </c>
      <c r="T38" s="109"/>
      <c r="U38" s="101"/>
      <c r="V38" s="101"/>
      <c r="W38" s="101"/>
      <c r="X38" s="101"/>
      <c r="Y38" s="101"/>
      <c r="Z38" s="42"/>
      <c r="AA38" s="42"/>
      <c r="AB38" s="42"/>
      <c r="AC38" s="42"/>
      <c r="AD38" s="42"/>
      <c r="AE38" s="42"/>
      <c r="AF38" s="42"/>
    </row>
    <row r="39" spans="1:32" s="13" customFormat="1" ht="21.75" customHeight="1" x14ac:dyDescent="0.2">
      <c r="A39" s="16">
        <v>16</v>
      </c>
      <c r="B39" s="38"/>
      <c r="C39" s="52" t="s">
        <v>441</v>
      </c>
      <c r="D39" s="38"/>
      <c r="E39" s="38" t="s">
        <v>94</v>
      </c>
      <c r="F39" s="72" t="s">
        <v>54</v>
      </c>
      <c r="G39" s="38"/>
      <c r="H39" s="80">
        <v>48418</v>
      </c>
      <c r="I39" s="40">
        <v>43133</v>
      </c>
      <c r="J39" s="72" t="s">
        <v>445</v>
      </c>
      <c r="K39" s="40">
        <v>43137</v>
      </c>
      <c r="L39" s="27"/>
      <c r="M39" s="48">
        <v>43157</v>
      </c>
      <c r="N39" s="43"/>
      <c r="O39" s="38">
        <f t="shared" si="2"/>
        <v>14</v>
      </c>
      <c r="P39" s="38">
        <f t="shared" si="1"/>
        <v>-30813</v>
      </c>
      <c r="Q39" s="133"/>
      <c r="R39" s="133"/>
      <c r="S39" s="109">
        <v>28</v>
      </c>
      <c r="T39" s="109"/>
      <c r="U39" s="101"/>
      <c r="V39" s="101"/>
      <c r="W39" s="101"/>
      <c r="X39" s="101"/>
      <c r="Y39" s="101"/>
      <c r="Z39" s="42"/>
      <c r="AA39" s="42"/>
      <c r="AB39" s="42"/>
      <c r="AC39" s="42"/>
      <c r="AD39" s="42"/>
      <c r="AE39" s="42"/>
      <c r="AF39" s="42"/>
    </row>
    <row r="40" spans="1:32" s="36" customFormat="1" ht="21.75" customHeight="1" x14ac:dyDescent="0.2">
      <c r="A40" s="16">
        <v>17</v>
      </c>
      <c r="B40" s="38"/>
      <c r="C40" s="60" t="s">
        <v>441</v>
      </c>
      <c r="D40" s="38"/>
      <c r="E40" s="38" t="s">
        <v>94</v>
      </c>
      <c r="F40" s="58" t="s">
        <v>54</v>
      </c>
      <c r="G40" s="38"/>
      <c r="H40" s="79">
        <v>48518</v>
      </c>
      <c r="I40" s="40">
        <v>43133</v>
      </c>
      <c r="J40" s="58" t="s">
        <v>446</v>
      </c>
      <c r="K40" s="40">
        <v>43137</v>
      </c>
      <c r="L40" s="27"/>
      <c r="M40" s="48">
        <v>43157</v>
      </c>
      <c r="N40" s="47"/>
      <c r="O40" s="38">
        <f t="shared" si="2"/>
        <v>14</v>
      </c>
      <c r="P40" s="38">
        <f t="shared" si="1"/>
        <v>-30813</v>
      </c>
      <c r="Q40" s="133"/>
      <c r="R40" s="133"/>
      <c r="S40" s="109">
        <v>28</v>
      </c>
      <c r="T40" s="109"/>
      <c r="U40" s="101"/>
      <c r="V40" s="101"/>
      <c r="W40" s="101"/>
      <c r="X40" s="101"/>
      <c r="Y40" s="101"/>
      <c r="Z40" s="42"/>
      <c r="AA40" s="42"/>
      <c r="AB40" s="42"/>
      <c r="AC40" s="42"/>
      <c r="AD40" s="42"/>
      <c r="AE40" s="42"/>
      <c r="AF40" s="42"/>
    </row>
    <row r="41" spans="1:32" s="13" customFormat="1" ht="21.75" customHeight="1" x14ac:dyDescent="0.2">
      <c r="A41" s="16">
        <v>18</v>
      </c>
      <c r="B41" s="38"/>
      <c r="C41" s="52" t="s">
        <v>441</v>
      </c>
      <c r="D41" s="38"/>
      <c r="E41" s="38" t="s">
        <v>94</v>
      </c>
      <c r="F41" s="58" t="s">
        <v>54</v>
      </c>
      <c r="G41" s="38"/>
      <c r="H41" s="79">
        <v>48618</v>
      </c>
      <c r="I41" s="40">
        <v>43133</v>
      </c>
      <c r="J41" s="58" t="s">
        <v>447</v>
      </c>
      <c r="K41" s="40">
        <v>43137</v>
      </c>
      <c r="L41" s="27"/>
      <c r="M41" s="48">
        <v>43157</v>
      </c>
      <c r="N41" s="47"/>
      <c r="O41" s="38">
        <f t="shared" si="2"/>
        <v>14</v>
      </c>
      <c r="P41" s="38">
        <f t="shared" si="1"/>
        <v>-30813</v>
      </c>
      <c r="Q41" s="133"/>
      <c r="R41" s="133"/>
      <c r="S41" s="109">
        <v>28</v>
      </c>
      <c r="T41" s="109"/>
      <c r="U41" s="101"/>
      <c r="V41" s="101"/>
      <c r="W41" s="101"/>
      <c r="X41" s="101"/>
      <c r="Y41" s="101"/>
      <c r="Z41" s="42"/>
      <c r="AA41" s="42"/>
      <c r="AB41" s="42"/>
      <c r="AC41" s="42"/>
      <c r="AD41" s="42"/>
      <c r="AE41" s="42"/>
      <c r="AF41" s="42"/>
    </row>
    <row r="42" spans="1:32" s="13" customFormat="1" ht="21.75" customHeight="1" x14ac:dyDescent="0.2">
      <c r="A42" s="16">
        <v>19</v>
      </c>
      <c r="B42" s="38"/>
      <c r="C42" s="52" t="s">
        <v>441</v>
      </c>
      <c r="D42" s="38"/>
      <c r="E42" s="38" t="s">
        <v>94</v>
      </c>
      <c r="F42" s="58" t="s">
        <v>54</v>
      </c>
      <c r="G42" s="52"/>
      <c r="H42" s="79">
        <v>48718</v>
      </c>
      <c r="I42" s="40">
        <v>43133</v>
      </c>
      <c r="J42" s="58" t="s">
        <v>448</v>
      </c>
      <c r="K42" s="40">
        <v>43137</v>
      </c>
      <c r="L42" s="27"/>
      <c r="M42" s="48">
        <v>43157</v>
      </c>
      <c r="N42" s="47"/>
      <c r="O42" s="38">
        <f t="shared" si="2"/>
        <v>14</v>
      </c>
      <c r="P42" s="38">
        <f t="shared" si="1"/>
        <v>-30813</v>
      </c>
      <c r="Q42" s="133"/>
      <c r="R42" s="133"/>
      <c r="S42" s="109">
        <v>28</v>
      </c>
      <c r="T42" s="109"/>
      <c r="U42" s="101"/>
      <c r="V42" s="101"/>
      <c r="W42" s="101"/>
      <c r="X42" s="101"/>
      <c r="Y42" s="101"/>
      <c r="Z42" s="42"/>
      <c r="AA42" s="42"/>
      <c r="AB42" s="42"/>
      <c r="AC42" s="42"/>
      <c r="AD42" s="42"/>
      <c r="AE42" s="42"/>
      <c r="AF42" s="42"/>
    </row>
    <row r="43" spans="1:32" s="13" customFormat="1" ht="21.75" customHeight="1" x14ac:dyDescent="0.2">
      <c r="A43" s="16">
        <v>20</v>
      </c>
      <c r="B43" s="38"/>
      <c r="C43" s="52" t="s">
        <v>76</v>
      </c>
      <c r="D43" s="38"/>
      <c r="E43" s="38" t="s">
        <v>94</v>
      </c>
      <c r="F43" s="58" t="s">
        <v>75</v>
      </c>
      <c r="G43" s="59"/>
      <c r="H43" s="79">
        <v>48818</v>
      </c>
      <c r="I43" s="40">
        <v>43133</v>
      </c>
      <c r="J43" s="58" t="s">
        <v>678</v>
      </c>
      <c r="K43" s="40">
        <v>43137</v>
      </c>
      <c r="L43" s="27"/>
      <c r="M43" s="48">
        <v>43153</v>
      </c>
      <c r="N43" s="41"/>
      <c r="O43" s="38">
        <f t="shared" si="2"/>
        <v>12</v>
      </c>
      <c r="P43" s="38">
        <f t="shared" si="1"/>
        <v>-30813</v>
      </c>
      <c r="Q43" s="133"/>
      <c r="R43" s="133"/>
      <c r="S43" s="109">
        <v>48</v>
      </c>
      <c r="T43" s="109"/>
      <c r="U43" s="101"/>
      <c r="V43" s="101"/>
      <c r="W43" s="101"/>
      <c r="X43" s="101"/>
      <c r="Y43" s="101"/>
      <c r="Z43" s="42"/>
      <c r="AA43" s="42"/>
      <c r="AB43" s="42"/>
      <c r="AC43" s="42"/>
      <c r="AD43" s="42"/>
      <c r="AE43" s="42"/>
      <c r="AF43" s="42"/>
    </row>
    <row r="44" spans="1:32" s="13" customFormat="1" ht="21.75" customHeight="1" x14ac:dyDescent="0.2">
      <c r="A44" s="16">
        <v>21</v>
      </c>
      <c r="B44" s="38"/>
      <c r="C44" s="52" t="s">
        <v>483</v>
      </c>
      <c r="D44" s="38"/>
      <c r="E44" s="38" t="s">
        <v>94</v>
      </c>
      <c r="F44" s="70" t="s">
        <v>91</v>
      </c>
      <c r="G44" s="38"/>
      <c r="H44" s="79">
        <v>48918</v>
      </c>
      <c r="I44" s="40">
        <v>43133</v>
      </c>
      <c r="J44" s="70" t="s">
        <v>484</v>
      </c>
      <c r="K44" s="40">
        <v>43137</v>
      </c>
      <c r="L44" s="27"/>
      <c r="M44" s="53"/>
      <c r="N44" s="41"/>
      <c r="O44" s="38">
        <f t="shared" si="2"/>
        <v>-30813</v>
      </c>
      <c r="P44" s="38">
        <f t="shared" si="1"/>
        <v>-30813</v>
      </c>
      <c r="Q44" s="133"/>
      <c r="R44" s="133" t="s">
        <v>1064</v>
      </c>
      <c r="S44" s="109">
        <v>27</v>
      </c>
      <c r="T44" s="109"/>
      <c r="U44" s="101"/>
      <c r="V44" s="101"/>
      <c r="W44" s="101"/>
      <c r="X44" s="101"/>
      <c r="Y44" s="101"/>
      <c r="Z44" s="42"/>
      <c r="AA44" s="42"/>
      <c r="AB44" s="42"/>
      <c r="AC44" s="42"/>
      <c r="AD44" s="42"/>
      <c r="AE44" s="42"/>
      <c r="AF44" s="42"/>
    </row>
    <row r="45" spans="1:32" s="13" customFormat="1" ht="21.75" customHeight="1" x14ac:dyDescent="0.2">
      <c r="A45" s="16">
        <v>22</v>
      </c>
      <c r="B45" s="38"/>
      <c r="C45" s="52" t="s">
        <v>485</v>
      </c>
      <c r="D45" s="38"/>
      <c r="E45" s="38" t="s">
        <v>94</v>
      </c>
      <c r="F45" s="58" t="s">
        <v>55</v>
      </c>
      <c r="G45" s="38" t="s">
        <v>88</v>
      </c>
      <c r="H45" s="79">
        <v>49018</v>
      </c>
      <c r="I45" s="40">
        <v>43133</v>
      </c>
      <c r="J45" s="58" t="s">
        <v>538</v>
      </c>
      <c r="K45" s="40">
        <v>43137</v>
      </c>
      <c r="L45" s="27"/>
      <c r="M45" s="48">
        <v>43138</v>
      </c>
      <c r="N45" s="41"/>
      <c r="O45" s="38">
        <f t="shared" si="2"/>
        <v>1</v>
      </c>
      <c r="P45" s="38">
        <f t="shared" si="1"/>
        <v>-30813</v>
      </c>
      <c r="Q45" s="133"/>
      <c r="R45" s="133" t="s">
        <v>1064</v>
      </c>
      <c r="S45" s="109">
        <v>27</v>
      </c>
      <c r="T45" s="109"/>
      <c r="U45" s="101"/>
      <c r="V45" s="101"/>
      <c r="W45" s="101"/>
      <c r="X45" s="101"/>
      <c r="Y45" s="101" t="s">
        <v>1064</v>
      </c>
      <c r="Z45" s="42"/>
      <c r="AA45" s="42"/>
      <c r="AB45" s="42"/>
      <c r="AC45" s="42"/>
      <c r="AD45" s="42"/>
      <c r="AE45" s="42"/>
      <c r="AF45" s="42"/>
    </row>
    <row r="46" spans="1:32" s="13" customFormat="1" ht="28.5" customHeight="1" x14ac:dyDescent="0.2">
      <c r="A46" s="16">
        <v>23</v>
      </c>
      <c r="B46" s="52"/>
      <c r="C46" s="52" t="s">
        <v>485</v>
      </c>
      <c r="D46" s="38"/>
      <c r="E46" s="38" t="s">
        <v>94</v>
      </c>
      <c r="F46" s="58" t="s">
        <v>91</v>
      </c>
      <c r="G46" s="52"/>
      <c r="H46" s="79">
        <v>49118</v>
      </c>
      <c r="I46" s="40">
        <v>43133</v>
      </c>
      <c r="J46" s="58" t="s">
        <v>486</v>
      </c>
      <c r="K46" s="40">
        <v>43137</v>
      </c>
      <c r="L46" s="27"/>
      <c r="M46" s="48"/>
      <c r="N46" s="41"/>
      <c r="O46" s="38">
        <f t="shared" si="2"/>
        <v>-30813</v>
      </c>
      <c r="P46" s="38">
        <f t="shared" si="1"/>
        <v>-30813</v>
      </c>
      <c r="Q46" s="133"/>
      <c r="R46" s="133" t="s">
        <v>1064</v>
      </c>
      <c r="S46" s="109">
        <v>27</v>
      </c>
      <c r="T46" s="109"/>
      <c r="U46" s="101"/>
      <c r="V46" s="101"/>
      <c r="W46" s="101"/>
      <c r="X46" s="101"/>
      <c r="Y46" s="101" t="s">
        <v>1064</v>
      </c>
      <c r="Z46" s="42"/>
      <c r="AA46" s="42"/>
      <c r="AB46" s="42"/>
      <c r="AC46" s="42"/>
      <c r="AD46" s="42"/>
      <c r="AE46" s="42"/>
      <c r="AF46" s="42"/>
    </row>
    <row r="47" spans="1:32" s="13" customFormat="1" ht="32.25" customHeight="1" x14ac:dyDescent="0.2">
      <c r="A47" s="16">
        <v>24</v>
      </c>
      <c r="B47" s="38"/>
      <c r="C47" s="52" t="s">
        <v>647</v>
      </c>
      <c r="D47" s="38"/>
      <c r="E47" s="38" t="s">
        <v>94</v>
      </c>
      <c r="F47" s="58" t="s">
        <v>41</v>
      </c>
      <c r="G47" s="38"/>
      <c r="H47" s="79">
        <v>49218</v>
      </c>
      <c r="I47" s="40">
        <v>43133</v>
      </c>
      <c r="J47" s="58" t="s">
        <v>648</v>
      </c>
      <c r="K47" s="40">
        <v>43138</v>
      </c>
      <c r="L47" s="27"/>
      <c r="M47" s="48">
        <v>43143</v>
      </c>
      <c r="N47" s="41"/>
      <c r="O47" s="38">
        <f t="shared" si="2"/>
        <v>3</v>
      </c>
      <c r="P47" s="38">
        <f t="shared" si="1"/>
        <v>-30814</v>
      </c>
      <c r="Q47" s="133"/>
      <c r="R47" s="133" t="s">
        <v>1064</v>
      </c>
      <c r="S47" s="109">
        <v>30</v>
      </c>
      <c r="T47" s="109"/>
      <c r="U47" s="101"/>
      <c r="V47" s="101"/>
      <c r="W47" s="101"/>
      <c r="X47" s="101"/>
      <c r="Y47" s="101" t="s">
        <v>1064</v>
      </c>
      <c r="Z47" s="42"/>
      <c r="AA47" s="42"/>
      <c r="AB47" s="42"/>
      <c r="AC47" s="42"/>
      <c r="AD47" s="42"/>
      <c r="AE47" s="42"/>
      <c r="AF47" s="42"/>
    </row>
    <row r="48" spans="1:32" s="13" customFormat="1" ht="21.75" customHeight="1" x14ac:dyDescent="0.2">
      <c r="A48" s="16">
        <v>25</v>
      </c>
      <c r="B48" s="38"/>
      <c r="C48" s="60" t="s">
        <v>533</v>
      </c>
      <c r="D48" s="38"/>
      <c r="E48" s="38" t="s">
        <v>94</v>
      </c>
      <c r="F48" s="58" t="s">
        <v>40</v>
      </c>
      <c r="G48" s="38"/>
      <c r="H48" s="79">
        <v>49318</v>
      </c>
      <c r="I48" s="40">
        <v>43134</v>
      </c>
      <c r="J48" s="58" t="s">
        <v>534</v>
      </c>
      <c r="K48" s="40">
        <v>43138</v>
      </c>
      <c r="L48" s="27"/>
      <c r="M48" s="48">
        <v>43147</v>
      </c>
      <c r="N48" s="41"/>
      <c r="O48" s="38">
        <f t="shared" si="2"/>
        <v>7</v>
      </c>
      <c r="P48" s="38">
        <f t="shared" si="1"/>
        <v>-30814</v>
      </c>
      <c r="Q48" s="133"/>
      <c r="R48" s="133" t="s">
        <v>115</v>
      </c>
      <c r="S48" s="109">
        <v>29</v>
      </c>
      <c r="T48" s="109" t="s">
        <v>1066</v>
      </c>
      <c r="U48" s="101"/>
      <c r="V48" s="101"/>
      <c r="W48" s="101"/>
      <c r="X48" s="101"/>
      <c r="Y48" s="101" t="s">
        <v>1064</v>
      </c>
      <c r="Z48" s="42"/>
      <c r="AA48" s="42"/>
      <c r="AB48" s="42"/>
      <c r="AC48" s="42"/>
      <c r="AD48" s="42"/>
      <c r="AE48" s="42"/>
      <c r="AF48" s="42"/>
    </row>
    <row r="49" spans="1:32" s="36" customFormat="1" ht="26.25" customHeight="1" x14ac:dyDescent="0.2">
      <c r="A49" s="16">
        <v>26</v>
      </c>
      <c r="B49" s="38"/>
      <c r="C49" s="52" t="s">
        <v>533</v>
      </c>
      <c r="D49" s="38"/>
      <c r="E49" s="38" t="s">
        <v>94</v>
      </c>
      <c r="F49" s="58" t="s">
        <v>40</v>
      </c>
      <c r="G49" s="38"/>
      <c r="H49" s="79">
        <v>49418</v>
      </c>
      <c r="I49" s="40">
        <v>43134</v>
      </c>
      <c r="J49" s="58" t="s">
        <v>535</v>
      </c>
      <c r="K49" s="40">
        <v>43138</v>
      </c>
      <c r="L49" s="27"/>
      <c r="M49" s="48">
        <v>43147</v>
      </c>
      <c r="N49" s="41"/>
      <c r="O49" s="38">
        <f t="shared" si="2"/>
        <v>7</v>
      </c>
      <c r="P49" s="38">
        <f t="shared" si="1"/>
        <v>-30814</v>
      </c>
      <c r="Q49" s="133"/>
      <c r="R49" s="133"/>
      <c r="S49" s="109">
        <v>29</v>
      </c>
      <c r="T49" s="109"/>
      <c r="U49" s="101"/>
      <c r="V49" s="101"/>
      <c r="W49" s="101"/>
      <c r="X49" s="101"/>
      <c r="Y49" s="101"/>
      <c r="Z49" s="42"/>
      <c r="AA49" s="42"/>
      <c r="AB49" s="42"/>
      <c r="AC49" s="42"/>
      <c r="AD49" s="42"/>
      <c r="AE49" s="42"/>
      <c r="AF49" s="42"/>
    </row>
    <row r="50" spans="1:32" s="13" customFormat="1" ht="21.75" customHeight="1" x14ac:dyDescent="0.2">
      <c r="A50" s="16">
        <v>27</v>
      </c>
      <c r="B50" s="38"/>
      <c r="C50" s="52" t="s">
        <v>449</v>
      </c>
      <c r="D50" s="38"/>
      <c r="E50" s="38" t="s">
        <v>94</v>
      </c>
      <c r="F50" s="58" t="s">
        <v>54</v>
      </c>
      <c r="G50" s="38"/>
      <c r="H50" s="79">
        <v>49518</v>
      </c>
      <c r="I50" s="40">
        <v>43134</v>
      </c>
      <c r="J50" s="58" t="s">
        <v>450</v>
      </c>
      <c r="K50" s="40">
        <v>43138</v>
      </c>
      <c r="L50" s="27"/>
      <c r="M50" s="48"/>
      <c r="N50" s="48"/>
      <c r="O50" s="38">
        <f t="shared" si="2"/>
        <v>-30814</v>
      </c>
      <c r="P50" s="38">
        <f t="shared" si="1"/>
        <v>-30814</v>
      </c>
      <c r="Q50" s="133"/>
      <c r="R50" s="133"/>
      <c r="S50" s="109"/>
      <c r="T50" s="109"/>
      <c r="U50" s="101"/>
      <c r="V50" s="101"/>
      <c r="W50" s="101"/>
      <c r="X50" s="101"/>
      <c r="Y50" s="101"/>
      <c r="Z50" s="42"/>
      <c r="AA50" s="42"/>
      <c r="AB50" s="42"/>
      <c r="AC50" s="42"/>
      <c r="AD50" s="42"/>
      <c r="AE50" s="42"/>
      <c r="AF50" s="42"/>
    </row>
    <row r="51" spans="1:32" s="13" customFormat="1" ht="21.75" customHeight="1" x14ac:dyDescent="0.2">
      <c r="A51" s="16">
        <v>28</v>
      </c>
      <c r="B51" s="38"/>
      <c r="C51" s="52" t="s">
        <v>437</v>
      </c>
      <c r="D51" s="38"/>
      <c r="E51" s="38" t="s">
        <v>94</v>
      </c>
      <c r="F51" s="58" t="s">
        <v>42</v>
      </c>
      <c r="G51" s="38"/>
      <c r="H51" s="79">
        <v>49618</v>
      </c>
      <c r="I51" s="40">
        <v>43135</v>
      </c>
      <c r="J51" s="58" t="s">
        <v>470</v>
      </c>
      <c r="K51" s="40">
        <v>43138</v>
      </c>
      <c r="L51" s="27"/>
      <c r="M51" s="49">
        <v>43158</v>
      </c>
      <c r="N51" s="47"/>
      <c r="O51" s="38">
        <f t="shared" si="2"/>
        <v>14</v>
      </c>
      <c r="P51" s="38">
        <f t="shared" si="1"/>
        <v>-30814</v>
      </c>
      <c r="Q51" s="133"/>
      <c r="R51" s="133" t="s">
        <v>115</v>
      </c>
      <c r="S51" s="109"/>
      <c r="T51" s="109"/>
      <c r="U51" s="101"/>
      <c r="V51" s="101"/>
      <c r="W51" s="101"/>
      <c r="X51" s="101"/>
      <c r="Y51" s="101" t="s">
        <v>115</v>
      </c>
      <c r="Z51" s="42"/>
      <c r="AA51" s="42"/>
      <c r="AB51" s="42"/>
      <c r="AC51" s="42"/>
      <c r="AD51" s="42"/>
      <c r="AE51" s="42"/>
      <c r="AF51" s="42"/>
    </row>
    <row r="52" spans="1:32" s="13" customFormat="1" ht="21.75" customHeight="1" x14ac:dyDescent="0.2">
      <c r="A52" s="16">
        <v>29</v>
      </c>
      <c r="B52" s="38"/>
      <c r="C52" s="52" t="s">
        <v>659</v>
      </c>
      <c r="D52" s="38"/>
      <c r="E52" s="38" t="s">
        <v>94</v>
      </c>
      <c r="F52" s="58" t="s">
        <v>30</v>
      </c>
      <c r="G52" s="38"/>
      <c r="H52" s="79">
        <v>49818</v>
      </c>
      <c r="I52" s="40">
        <v>43135</v>
      </c>
      <c r="J52" s="58" t="s">
        <v>470</v>
      </c>
      <c r="K52" s="40">
        <v>43138</v>
      </c>
      <c r="L52" s="27"/>
      <c r="M52" s="48">
        <v>43150</v>
      </c>
      <c r="N52" s="47"/>
      <c r="O52" s="38">
        <f t="shared" si="2"/>
        <v>8</v>
      </c>
      <c r="P52" s="38">
        <f t="shared" si="1"/>
        <v>-30814</v>
      </c>
      <c r="Q52" s="133"/>
      <c r="R52" s="133" t="s">
        <v>1064</v>
      </c>
      <c r="S52" s="109"/>
      <c r="T52" s="109"/>
      <c r="U52" s="101"/>
      <c r="V52" s="101"/>
      <c r="W52" s="101"/>
      <c r="X52" s="101"/>
      <c r="Y52" s="101" t="s">
        <v>1064</v>
      </c>
      <c r="Z52" s="42"/>
      <c r="AA52" s="42"/>
      <c r="AB52" s="42"/>
      <c r="AC52" s="42"/>
      <c r="AD52" s="42"/>
      <c r="AE52" s="42"/>
      <c r="AF52" s="42"/>
    </row>
    <row r="53" spans="1:32" s="13" customFormat="1" ht="21.75" customHeight="1" x14ac:dyDescent="0.2">
      <c r="A53" s="16">
        <v>30</v>
      </c>
      <c r="B53" s="38"/>
      <c r="C53" s="52" t="s">
        <v>437</v>
      </c>
      <c r="D53" s="38"/>
      <c r="E53" s="38" t="s">
        <v>94</v>
      </c>
      <c r="F53" s="58" t="s">
        <v>30</v>
      </c>
      <c r="G53" s="38"/>
      <c r="H53" s="79">
        <v>49918</v>
      </c>
      <c r="I53" s="40">
        <v>43135</v>
      </c>
      <c r="J53" s="58" t="s">
        <v>470</v>
      </c>
      <c r="K53" s="40">
        <v>43138</v>
      </c>
      <c r="L53" s="27"/>
      <c r="M53" s="48">
        <v>43150</v>
      </c>
      <c r="N53" s="41"/>
      <c r="O53" s="38">
        <f t="shared" si="2"/>
        <v>8</v>
      </c>
      <c r="P53" s="38">
        <f t="shared" si="1"/>
        <v>-30814</v>
      </c>
      <c r="Q53" s="133"/>
      <c r="R53" s="133" t="s">
        <v>1064</v>
      </c>
      <c r="S53" s="109"/>
      <c r="T53" s="109"/>
      <c r="U53" s="101"/>
      <c r="V53" s="101"/>
      <c r="W53" s="101"/>
      <c r="X53" s="101"/>
      <c r="Y53" s="101" t="s">
        <v>1064</v>
      </c>
      <c r="Z53" s="42"/>
      <c r="AA53" s="42"/>
      <c r="AB53" s="42"/>
      <c r="AC53" s="42"/>
      <c r="AD53" s="42"/>
      <c r="AE53" s="42"/>
      <c r="AF53" s="42"/>
    </row>
    <row r="54" spans="1:32" s="13" customFormat="1" ht="21.75" customHeight="1" x14ac:dyDescent="0.2">
      <c r="A54" s="16">
        <v>31</v>
      </c>
      <c r="B54" s="38"/>
      <c r="C54" s="52" t="s">
        <v>469</v>
      </c>
      <c r="D54" s="38"/>
      <c r="E54" s="38" t="s">
        <v>94</v>
      </c>
      <c r="F54" s="58" t="s">
        <v>59</v>
      </c>
      <c r="G54" s="38"/>
      <c r="H54" s="79">
        <v>50018</v>
      </c>
      <c r="I54" s="40">
        <v>43135</v>
      </c>
      <c r="J54" s="58" t="s">
        <v>470</v>
      </c>
      <c r="K54" s="40">
        <v>43138</v>
      </c>
      <c r="L54" s="27"/>
      <c r="M54" s="48">
        <v>43157</v>
      </c>
      <c r="N54" s="41"/>
      <c r="O54" s="38">
        <f t="shared" si="2"/>
        <v>13</v>
      </c>
      <c r="P54" s="38">
        <f t="shared" si="1"/>
        <v>-30814</v>
      </c>
      <c r="Q54" s="133"/>
      <c r="R54" s="133" t="s">
        <v>1064</v>
      </c>
      <c r="S54" s="109"/>
      <c r="T54" s="109"/>
      <c r="U54" s="101"/>
      <c r="V54" s="101"/>
      <c r="W54" s="101"/>
      <c r="X54" s="101"/>
      <c r="Y54" s="101" t="s">
        <v>1064</v>
      </c>
      <c r="Z54" s="42"/>
      <c r="AA54" s="42"/>
      <c r="AB54" s="42"/>
      <c r="AC54" s="42"/>
      <c r="AD54" s="42"/>
      <c r="AE54" s="42"/>
      <c r="AF54" s="42"/>
    </row>
    <row r="55" spans="1:32" s="13" customFormat="1" ht="28.5" customHeight="1" x14ac:dyDescent="0.2">
      <c r="A55" s="16">
        <v>32</v>
      </c>
      <c r="B55" s="38"/>
      <c r="C55" s="52" t="s">
        <v>437</v>
      </c>
      <c r="D55" s="38"/>
      <c r="E55" s="38" t="s">
        <v>94</v>
      </c>
      <c r="F55" s="58" t="s">
        <v>31</v>
      </c>
      <c r="G55" s="38"/>
      <c r="H55" s="79">
        <v>50118</v>
      </c>
      <c r="I55" s="40">
        <v>43135</v>
      </c>
      <c r="J55" s="58" t="s">
        <v>470</v>
      </c>
      <c r="K55" s="40">
        <v>43138</v>
      </c>
      <c r="L55" s="27"/>
      <c r="M55" s="50">
        <v>43160</v>
      </c>
      <c r="N55" s="41"/>
      <c r="O55" s="38">
        <f t="shared" si="2"/>
        <v>16</v>
      </c>
      <c r="P55" s="38">
        <f t="shared" si="1"/>
        <v>-30814</v>
      </c>
      <c r="Q55" s="133"/>
      <c r="R55" s="133" t="s">
        <v>1064</v>
      </c>
      <c r="S55" s="109"/>
      <c r="T55" s="109"/>
      <c r="U55" s="101"/>
      <c r="V55" s="101"/>
      <c r="W55" s="101"/>
      <c r="X55" s="101"/>
      <c r="Y55" s="101" t="s">
        <v>1064</v>
      </c>
      <c r="Z55" s="42"/>
      <c r="AA55" s="42"/>
      <c r="AB55" s="42"/>
      <c r="AC55" s="42"/>
      <c r="AD55" s="42"/>
      <c r="AE55" s="42"/>
      <c r="AF55" s="42"/>
    </row>
    <row r="56" spans="1:32" s="13" customFormat="1" ht="21.75" customHeight="1" x14ac:dyDescent="0.2">
      <c r="A56" s="16">
        <v>33</v>
      </c>
      <c r="B56" s="38"/>
      <c r="C56" s="52" t="s">
        <v>437</v>
      </c>
      <c r="D56" s="38"/>
      <c r="E56" s="38" t="s">
        <v>94</v>
      </c>
      <c r="F56" s="58" t="s">
        <v>24</v>
      </c>
      <c r="G56" s="38"/>
      <c r="H56" s="79">
        <v>50218</v>
      </c>
      <c r="I56" s="40">
        <v>43135</v>
      </c>
      <c r="J56" s="58" t="s">
        <v>604</v>
      </c>
      <c r="K56" s="40">
        <v>43138</v>
      </c>
      <c r="L56" s="27"/>
      <c r="M56" s="50">
        <v>43157</v>
      </c>
      <c r="N56" s="51"/>
      <c r="O56" s="38">
        <f t="shared" si="2"/>
        <v>13</v>
      </c>
      <c r="P56" s="38">
        <f t="shared" si="1"/>
        <v>-30814</v>
      </c>
      <c r="Q56" s="133"/>
      <c r="R56" s="133" t="s">
        <v>1064</v>
      </c>
      <c r="S56" s="109"/>
      <c r="T56" s="109"/>
      <c r="U56" s="101"/>
      <c r="V56" s="101"/>
      <c r="W56" s="101"/>
      <c r="X56" s="101"/>
      <c r="Y56" s="101" t="s">
        <v>1064</v>
      </c>
      <c r="Z56" s="42"/>
      <c r="AA56" s="42"/>
      <c r="AB56" s="42"/>
      <c r="AC56" s="42"/>
      <c r="AD56" s="42"/>
      <c r="AE56" s="42"/>
      <c r="AF56" s="42"/>
    </row>
    <row r="57" spans="1:32" s="13" customFormat="1" ht="21.75" customHeight="1" x14ac:dyDescent="0.2">
      <c r="A57" s="16">
        <v>34</v>
      </c>
      <c r="B57" s="38"/>
      <c r="C57" s="52" t="s">
        <v>437</v>
      </c>
      <c r="D57" s="38"/>
      <c r="E57" s="38" t="s">
        <v>94</v>
      </c>
      <c r="F57" s="58" t="s">
        <v>44</v>
      </c>
      <c r="G57" s="38"/>
      <c r="H57" s="79">
        <v>50418</v>
      </c>
      <c r="I57" s="40">
        <v>43135</v>
      </c>
      <c r="J57" s="58" t="s">
        <v>585</v>
      </c>
      <c r="K57" s="40">
        <v>43138</v>
      </c>
      <c r="L57" s="27"/>
      <c r="M57" s="47"/>
      <c r="N57" s="51"/>
      <c r="O57" s="38">
        <f t="shared" si="2"/>
        <v>-30814</v>
      </c>
      <c r="P57" s="38">
        <f t="shared" si="1"/>
        <v>-30814</v>
      </c>
      <c r="Q57" s="133"/>
      <c r="R57" s="133" t="s">
        <v>1064</v>
      </c>
      <c r="S57" s="109"/>
      <c r="T57" s="109"/>
      <c r="U57" s="101"/>
      <c r="V57" s="101"/>
      <c r="W57" s="101"/>
      <c r="X57" s="101"/>
      <c r="Y57" s="101" t="s">
        <v>1064</v>
      </c>
      <c r="Z57" s="42"/>
      <c r="AA57" s="42"/>
      <c r="AB57" s="42"/>
      <c r="AC57" s="42"/>
      <c r="AD57" s="42"/>
      <c r="AE57" s="42"/>
      <c r="AF57" s="42"/>
    </row>
    <row r="58" spans="1:32" s="13" customFormat="1" ht="35.25" customHeight="1" x14ac:dyDescent="0.2">
      <c r="A58" s="16">
        <v>35</v>
      </c>
      <c r="B58" s="38"/>
      <c r="C58" s="52" t="s">
        <v>437</v>
      </c>
      <c r="D58" s="38"/>
      <c r="E58" s="38" t="s">
        <v>94</v>
      </c>
      <c r="F58" s="58" t="s">
        <v>32</v>
      </c>
      <c r="G58" s="38"/>
      <c r="H58" s="79">
        <v>50518</v>
      </c>
      <c r="I58" s="40">
        <v>43135</v>
      </c>
      <c r="J58" s="58" t="s">
        <v>585</v>
      </c>
      <c r="K58" s="40">
        <v>43138</v>
      </c>
      <c r="L58" s="27"/>
      <c r="M58" s="40">
        <v>43147</v>
      </c>
      <c r="N58" s="41"/>
      <c r="O58" s="38">
        <f t="shared" si="2"/>
        <v>7</v>
      </c>
      <c r="P58" s="38">
        <f t="shared" si="1"/>
        <v>-30814</v>
      </c>
      <c r="Q58" s="133"/>
      <c r="R58" s="133" t="s">
        <v>1064</v>
      </c>
      <c r="S58" s="109"/>
      <c r="T58" s="109"/>
      <c r="U58" s="101"/>
      <c r="V58" s="101"/>
      <c r="W58" s="101"/>
      <c r="X58" s="101"/>
      <c r="Y58" s="101" t="s">
        <v>1064</v>
      </c>
      <c r="Z58" s="42"/>
      <c r="AA58" s="42"/>
      <c r="AB58" s="42"/>
      <c r="AC58" s="42"/>
      <c r="AD58" s="42"/>
      <c r="AE58" s="42"/>
      <c r="AF58" s="42"/>
    </row>
    <row r="59" spans="1:32" s="13" customFormat="1" ht="21.75" customHeight="1" x14ac:dyDescent="0.2">
      <c r="A59" s="16">
        <v>36</v>
      </c>
      <c r="B59" s="38"/>
      <c r="C59" s="52" t="s">
        <v>437</v>
      </c>
      <c r="D59" s="38"/>
      <c r="E59" s="38" t="s">
        <v>94</v>
      </c>
      <c r="F59" s="58" t="s">
        <v>30</v>
      </c>
      <c r="G59" s="38"/>
      <c r="H59" s="79">
        <v>50618</v>
      </c>
      <c r="I59" s="40">
        <v>43135</v>
      </c>
      <c r="J59" s="58" t="s">
        <v>470</v>
      </c>
      <c r="K59" s="40">
        <v>43138</v>
      </c>
      <c r="L59" s="27"/>
      <c r="M59" s="40">
        <v>43150</v>
      </c>
      <c r="N59" s="41"/>
      <c r="O59" s="38">
        <f t="shared" si="2"/>
        <v>8</v>
      </c>
      <c r="P59" s="38">
        <f t="shared" si="1"/>
        <v>-30814</v>
      </c>
      <c r="Q59" s="133"/>
      <c r="R59" s="133" t="s">
        <v>1064</v>
      </c>
      <c r="S59" s="109"/>
      <c r="T59" s="109"/>
      <c r="U59" s="101"/>
      <c r="V59" s="101"/>
      <c r="W59" s="101"/>
      <c r="X59" s="101"/>
      <c r="Y59" s="101" t="s">
        <v>1064</v>
      </c>
      <c r="Z59" s="42"/>
      <c r="AA59" s="42"/>
      <c r="AB59" s="42"/>
      <c r="AC59" s="42"/>
      <c r="AD59" s="42"/>
      <c r="AE59" s="42"/>
      <c r="AF59" s="42"/>
    </row>
    <row r="60" spans="1:32" s="13" customFormat="1" ht="21.75" customHeight="1" x14ac:dyDescent="0.2">
      <c r="A60" s="16">
        <v>37</v>
      </c>
      <c r="B60" s="38"/>
      <c r="C60" s="52" t="s">
        <v>437</v>
      </c>
      <c r="D60" s="38"/>
      <c r="E60" s="38" t="s">
        <v>94</v>
      </c>
      <c r="F60" s="58" t="s">
        <v>26</v>
      </c>
      <c r="G60" s="38"/>
      <c r="H60" s="79">
        <v>50718</v>
      </c>
      <c r="I60" s="40">
        <v>43135</v>
      </c>
      <c r="J60" s="58" t="s">
        <v>480</v>
      </c>
      <c r="K60" s="40">
        <v>43138</v>
      </c>
      <c r="L60" s="27"/>
      <c r="M60" s="40">
        <v>43157</v>
      </c>
      <c r="N60" s="41"/>
      <c r="O60" s="38">
        <f t="shared" si="2"/>
        <v>13</v>
      </c>
      <c r="P60" s="38">
        <f t="shared" si="1"/>
        <v>-30814</v>
      </c>
      <c r="Q60" s="133"/>
      <c r="R60" s="133" t="s">
        <v>1064</v>
      </c>
      <c r="S60" s="109"/>
      <c r="T60" s="109"/>
      <c r="U60" s="101"/>
      <c r="V60" s="101"/>
      <c r="W60" s="101"/>
      <c r="X60" s="101"/>
      <c r="Y60" s="101"/>
      <c r="Z60" s="42"/>
      <c r="AA60" s="42"/>
      <c r="AB60" s="42"/>
      <c r="AC60" s="42"/>
      <c r="AD60" s="42"/>
      <c r="AE60" s="42"/>
      <c r="AF60" s="42"/>
    </row>
    <row r="61" spans="1:32" s="42" customFormat="1" ht="21.75" customHeight="1" x14ac:dyDescent="0.2">
      <c r="A61" s="16">
        <v>38</v>
      </c>
      <c r="B61" s="38"/>
      <c r="C61" s="52" t="s">
        <v>437</v>
      </c>
      <c r="D61" s="52"/>
      <c r="E61" s="38" t="s">
        <v>94</v>
      </c>
      <c r="F61" s="58" t="s">
        <v>71</v>
      </c>
      <c r="G61" s="38"/>
      <c r="H61" s="80">
        <v>50818</v>
      </c>
      <c r="I61" s="40">
        <v>43135</v>
      </c>
      <c r="J61" s="58" t="s">
        <v>492</v>
      </c>
      <c r="K61" s="40">
        <v>43138</v>
      </c>
      <c r="L61" s="27"/>
      <c r="M61" s="40"/>
      <c r="N61" s="41"/>
      <c r="O61" s="38">
        <f t="shared" si="2"/>
        <v>-30814</v>
      </c>
      <c r="P61" s="38">
        <f t="shared" si="1"/>
        <v>-30814</v>
      </c>
      <c r="Q61" s="133"/>
      <c r="R61" s="133" t="s">
        <v>115</v>
      </c>
      <c r="S61" s="109"/>
      <c r="T61" s="109"/>
      <c r="U61" s="101"/>
      <c r="V61" s="101"/>
      <c r="W61" s="101"/>
      <c r="X61" s="101"/>
      <c r="Y61" s="101" t="s">
        <v>115</v>
      </c>
    </row>
    <row r="62" spans="1:32" s="42" customFormat="1" ht="21.75" customHeight="1" x14ac:dyDescent="0.2">
      <c r="A62" s="16">
        <v>39</v>
      </c>
      <c r="B62" s="38"/>
      <c r="C62" s="52" t="s">
        <v>437</v>
      </c>
      <c r="D62" s="52"/>
      <c r="E62" s="38" t="s">
        <v>94</v>
      </c>
      <c r="F62" s="58" t="s">
        <v>36</v>
      </c>
      <c r="G62" s="38"/>
      <c r="H62" s="80">
        <v>50918</v>
      </c>
      <c r="I62" s="40">
        <v>43135</v>
      </c>
      <c r="J62" s="58" t="s">
        <v>492</v>
      </c>
      <c r="K62" s="40">
        <v>43138</v>
      </c>
      <c r="L62" s="27"/>
      <c r="M62" s="40">
        <v>43150</v>
      </c>
      <c r="N62" s="41"/>
      <c r="O62" s="38">
        <f t="shared" si="2"/>
        <v>8</v>
      </c>
      <c r="P62" s="38">
        <f t="shared" si="1"/>
        <v>-30814</v>
      </c>
      <c r="Q62" s="133"/>
      <c r="R62" s="133" t="s">
        <v>1064</v>
      </c>
      <c r="S62" s="109"/>
      <c r="T62" s="109"/>
      <c r="U62" s="101"/>
      <c r="V62" s="101"/>
      <c r="W62" s="101"/>
      <c r="X62" s="101"/>
      <c r="Y62" s="101" t="s">
        <v>1064</v>
      </c>
    </row>
    <row r="63" spans="1:32" s="42" customFormat="1" ht="21.75" customHeight="1" x14ac:dyDescent="0.2">
      <c r="A63" s="16">
        <v>40</v>
      </c>
      <c r="B63" s="38"/>
      <c r="C63" s="52" t="s">
        <v>437</v>
      </c>
      <c r="D63" s="52"/>
      <c r="E63" s="38" t="s">
        <v>94</v>
      </c>
      <c r="F63" s="58" t="s">
        <v>23</v>
      </c>
      <c r="G63" s="38"/>
      <c r="H63" s="81">
        <v>51018</v>
      </c>
      <c r="I63" s="40">
        <v>43135</v>
      </c>
      <c r="J63" s="58" t="s">
        <v>492</v>
      </c>
      <c r="K63" s="40">
        <v>43137</v>
      </c>
      <c r="L63" s="27"/>
      <c r="M63" s="40">
        <v>43159</v>
      </c>
      <c r="N63" s="41"/>
      <c r="O63" s="38">
        <f t="shared" si="2"/>
        <v>16</v>
      </c>
      <c r="P63" s="38">
        <f t="shared" si="1"/>
        <v>-30813</v>
      </c>
      <c r="Q63" s="133"/>
      <c r="R63" s="133" t="s">
        <v>1064</v>
      </c>
      <c r="S63" s="109"/>
      <c r="T63" s="109"/>
      <c r="U63" s="101"/>
      <c r="V63" s="101"/>
      <c r="W63" s="101"/>
      <c r="X63" s="101"/>
      <c r="Y63" s="101" t="s">
        <v>1064</v>
      </c>
    </row>
    <row r="64" spans="1:32" s="36" customFormat="1" ht="21.75" customHeight="1" x14ac:dyDescent="0.2">
      <c r="A64" s="16">
        <v>41</v>
      </c>
      <c r="B64" s="38"/>
      <c r="C64" s="52" t="s">
        <v>437</v>
      </c>
      <c r="D64" s="38"/>
      <c r="E64" s="38" t="s">
        <v>94</v>
      </c>
      <c r="F64" s="58" t="s">
        <v>75</v>
      </c>
      <c r="G64" s="38"/>
      <c r="H64" s="79">
        <v>51118</v>
      </c>
      <c r="I64" s="40">
        <v>43135</v>
      </c>
      <c r="J64" s="58" t="s">
        <v>679</v>
      </c>
      <c r="K64" s="40">
        <v>43138</v>
      </c>
      <c r="L64" s="27">
        <v>43157</v>
      </c>
      <c r="M64" s="17"/>
      <c r="N64" s="41">
        <v>43172</v>
      </c>
      <c r="O64" s="38">
        <f t="shared" si="2"/>
        <v>-30814</v>
      </c>
      <c r="P64" s="38">
        <f t="shared" si="1"/>
        <v>24</v>
      </c>
      <c r="Q64" s="133"/>
      <c r="R64" s="133" t="s">
        <v>1064</v>
      </c>
      <c r="S64" s="109"/>
      <c r="T64" s="109"/>
      <c r="U64" s="101"/>
      <c r="V64" s="101"/>
      <c r="W64" s="101"/>
      <c r="X64" s="101"/>
      <c r="Y64" s="101" t="s">
        <v>1064</v>
      </c>
      <c r="Z64" s="42"/>
      <c r="AA64" s="42"/>
      <c r="AB64" s="42"/>
      <c r="AC64" s="42"/>
      <c r="AD64" s="42"/>
      <c r="AE64" s="42"/>
      <c r="AF64" s="42"/>
    </row>
    <row r="65" spans="1:32" s="13" customFormat="1" ht="21.75" customHeight="1" x14ac:dyDescent="0.2">
      <c r="A65" s="16">
        <v>42</v>
      </c>
      <c r="B65" s="38"/>
      <c r="C65" s="33" t="s">
        <v>437</v>
      </c>
      <c r="D65" s="16"/>
      <c r="E65" s="38" t="s">
        <v>94</v>
      </c>
      <c r="F65" s="58" t="s">
        <v>40</v>
      </c>
      <c r="G65" s="38"/>
      <c r="H65" s="79">
        <v>51218</v>
      </c>
      <c r="I65" s="40">
        <v>43135</v>
      </c>
      <c r="J65" s="58" t="s">
        <v>492</v>
      </c>
      <c r="K65" s="40">
        <v>43138</v>
      </c>
      <c r="L65" s="27"/>
      <c r="M65" s="28">
        <v>43147</v>
      </c>
      <c r="N65" s="41"/>
      <c r="O65" s="38">
        <f t="shared" si="2"/>
        <v>7</v>
      </c>
      <c r="P65" s="38">
        <f t="shared" si="1"/>
        <v>-30814</v>
      </c>
      <c r="Q65" s="133"/>
      <c r="R65" s="133" t="s">
        <v>1064</v>
      </c>
      <c r="S65" s="109"/>
      <c r="T65" s="109"/>
      <c r="U65" s="101"/>
      <c r="V65" s="101"/>
      <c r="W65" s="101"/>
      <c r="X65" s="101"/>
      <c r="Y65" s="101" t="s">
        <v>1064</v>
      </c>
      <c r="Z65" s="42"/>
      <c r="AA65" s="42"/>
      <c r="AB65" s="42"/>
      <c r="AC65" s="42"/>
      <c r="AD65" s="42"/>
      <c r="AE65" s="42"/>
      <c r="AF65" s="42"/>
    </row>
    <row r="66" spans="1:32" s="13" customFormat="1" ht="33.75" customHeight="1" x14ac:dyDescent="0.2">
      <c r="A66" s="16">
        <v>43</v>
      </c>
      <c r="B66" s="38"/>
      <c r="C66" s="33" t="s">
        <v>739</v>
      </c>
      <c r="D66" s="16"/>
      <c r="E66" s="38" t="s">
        <v>94</v>
      </c>
      <c r="F66" s="58" t="s">
        <v>60</v>
      </c>
      <c r="G66" s="38"/>
      <c r="H66" s="79">
        <v>51318</v>
      </c>
      <c r="I66" s="40">
        <v>43135</v>
      </c>
      <c r="J66" s="58" t="s">
        <v>492</v>
      </c>
      <c r="K66" s="40">
        <v>43138</v>
      </c>
      <c r="L66" s="27"/>
      <c r="M66" s="28"/>
      <c r="N66" s="41"/>
      <c r="O66" s="38">
        <f t="shared" si="2"/>
        <v>-30814</v>
      </c>
      <c r="P66" s="38">
        <f t="shared" si="1"/>
        <v>-30814</v>
      </c>
      <c r="Q66" s="133"/>
      <c r="R66" s="133" t="s">
        <v>1064</v>
      </c>
      <c r="S66" s="109"/>
      <c r="T66" s="109"/>
      <c r="U66" s="101"/>
      <c r="V66" s="101"/>
      <c r="W66" s="101"/>
      <c r="X66" s="101"/>
      <c r="Y66" s="101" t="s">
        <v>1064</v>
      </c>
      <c r="Z66" s="42"/>
      <c r="AA66" s="42"/>
      <c r="AB66" s="42"/>
      <c r="AC66" s="42"/>
      <c r="AD66" s="42"/>
      <c r="AE66" s="42"/>
      <c r="AF66" s="42"/>
    </row>
    <row r="67" spans="1:32" s="18" customFormat="1" ht="24.75" customHeight="1" x14ac:dyDescent="0.2">
      <c r="A67" s="16">
        <v>44</v>
      </c>
      <c r="B67" s="38"/>
      <c r="C67" s="52" t="s">
        <v>659</v>
      </c>
      <c r="D67" s="38"/>
      <c r="E67" s="38" t="s">
        <v>94</v>
      </c>
      <c r="F67" s="58" t="s">
        <v>90</v>
      </c>
      <c r="G67" s="38"/>
      <c r="H67" s="79">
        <v>51418</v>
      </c>
      <c r="I67" s="40">
        <v>43135</v>
      </c>
      <c r="J67" s="58" t="s">
        <v>740</v>
      </c>
      <c r="K67" s="40">
        <v>43138</v>
      </c>
      <c r="L67" s="27"/>
      <c r="M67" s="40">
        <v>43146</v>
      </c>
      <c r="N67" s="43"/>
      <c r="O67" s="38">
        <f t="shared" si="2"/>
        <v>6</v>
      </c>
      <c r="P67" s="38">
        <f t="shared" si="1"/>
        <v>-30814</v>
      </c>
      <c r="Q67" s="133" t="s">
        <v>297</v>
      </c>
      <c r="R67" s="133" t="s">
        <v>1064</v>
      </c>
      <c r="S67" s="109"/>
      <c r="T67" s="109"/>
      <c r="U67" s="101"/>
      <c r="V67" s="59"/>
      <c r="W67" s="59"/>
      <c r="X67" s="59"/>
      <c r="Y67" s="59" t="s">
        <v>1064</v>
      </c>
      <c r="Z67" s="45"/>
      <c r="AA67" s="45"/>
      <c r="AB67" s="45"/>
      <c r="AC67" s="45"/>
      <c r="AD67" s="45"/>
      <c r="AE67" s="45"/>
      <c r="AF67" s="45"/>
    </row>
    <row r="68" spans="1:32" s="45" customFormat="1" ht="27" customHeight="1" x14ac:dyDescent="0.2">
      <c r="A68" s="16">
        <v>45</v>
      </c>
      <c r="B68" s="38"/>
      <c r="C68" s="52" t="s">
        <v>437</v>
      </c>
      <c r="D68" s="38"/>
      <c r="E68" s="38" t="s">
        <v>94</v>
      </c>
      <c r="F68" s="58" t="s">
        <v>22</v>
      </c>
      <c r="G68" s="38"/>
      <c r="H68" s="79">
        <v>51818</v>
      </c>
      <c r="I68" s="40">
        <v>43135</v>
      </c>
      <c r="J68" s="58" t="s">
        <v>438</v>
      </c>
      <c r="K68" s="40">
        <v>43138</v>
      </c>
      <c r="L68" s="27"/>
      <c r="M68" s="44">
        <v>43157</v>
      </c>
      <c r="N68" s="41"/>
      <c r="O68" s="38">
        <f t="shared" si="2"/>
        <v>13</v>
      </c>
      <c r="P68" s="38">
        <f t="shared" si="1"/>
        <v>-30814</v>
      </c>
      <c r="Q68" s="133"/>
      <c r="R68" s="133" t="s">
        <v>1064</v>
      </c>
      <c r="S68" s="109"/>
      <c r="T68" s="109"/>
      <c r="U68" s="101"/>
      <c r="V68" s="59"/>
      <c r="W68" s="59"/>
      <c r="X68" s="59"/>
      <c r="Y68" s="59"/>
    </row>
    <row r="69" spans="1:32" s="18" customFormat="1" ht="33" customHeight="1" x14ac:dyDescent="0.2">
      <c r="A69" s="16">
        <v>46</v>
      </c>
      <c r="B69" s="38"/>
      <c r="C69" s="52" t="s">
        <v>437</v>
      </c>
      <c r="D69" s="52"/>
      <c r="E69" s="38" t="s">
        <v>94</v>
      </c>
      <c r="F69" s="58" t="s">
        <v>41</v>
      </c>
      <c r="G69" s="38"/>
      <c r="H69" s="79">
        <v>51918</v>
      </c>
      <c r="I69" s="40">
        <v>43135</v>
      </c>
      <c r="J69" s="58" t="s">
        <v>649</v>
      </c>
      <c r="K69" s="40">
        <v>43138</v>
      </c>
      <c r="L69" s="27"/>
      <c r="M69" s="44">
        <v>43147</v>
      </c>
      <c r="N69" s="43"/>
      <c r="O69" s="38">
        <f t="shared" si="2"/>
        <v>7</v>
      </c>
      <c r="P69" s="38">
        <f t="shared" si="1"/>
        <v>-30814</v>
      </c>
      <c r="Q69" s="133"/>
      <c r="R69" s="133" t="s">
        <v>1064</v>
      </c>
      <c r="S69" s="109"/>
      <c r="T69" s="109"/>
      <c r="U69" s="101"/>
      <c r="V69" s="59"/>
      <c r="W69" s="59"/>
      <c r="X69" s="59"/>
      <c r="Y69" s="59" t="s">
        <v>1064</v>
      </c>
      <c r="Z69" s="45"/>
      <c r="AA69" s="45"/>
      <c r="AB69" s="45"/>
      <c r="AC69" s="45"/>
      <c r="AD69" s="45"/>
      <c r="AE69" s="45"/>
      <c r="AF69" s="45"/>
    </row>
    <row r="70" spans="1:32" s="18" customFormat="1" ht="23.25" customHeight="1" x14ac:dyDescent="0.2">
      <c r="A70" s="16">
        <v>47</v>
      </c>
      <c r="B70" s="38"/>
      <c r="C70" s="52" t="s">
        <v>437</v>
      </c>
      <c r="D70" s="52"/>
      <c r="E70" s="38" t="s">
        <v>94</v>
      </c>
      <c r="F70" s="58" t="s">
        <v>29</v>
      </c>
      <c r="G70" s="38"/>
      <c r="H70" s="79">
        <v>52018</v>
      </c>
      <c r="I70" s="40">
        <v>43135</v>
      </c>
      <c r="J70" s="58" t="s">
        <v>492</v>
      </c>
      <c r="K70" s="40">
        <v>43138</v>
      </c>
      <c r="L70" s="27">
        <v>43158</v>
      </c>
      <c r="M70" s="44"/>
      <c r="N70" s="41">
        <v>43172</v>
      </c>
      <c r="O70" s="38">
        <f t="shared" si="2"/>
        <v>-30814</v>
      </c>
      <c r="P70" s="38">
        <f t="shared" si="1"/>
        <v>24</v>
      </c>
      <c r="Q70" s="133"/>
      <c r="R70" s="133" t="s">
        <v>1064</v>
      </c>
      <c r="S70" s="109"/>
      <c r="T70" s="109"/>
      <c r="U70" s="101"/>
      <c r="V70" s="59"/>
      <c r="W70" s="59"/>
      <c r="X70" s="59"/>
      <c r="Y70" s="59"/>
      <c r="Z70" s="45"/>
      <c r="AA70" s="45"/>
      <c r="AB70" s="45"/>
      <c r="AC70" s="45"/>
      <c r="AD70" s="45"/>
      <c r="AE70" s="45"/>
      <c r="AF70" s="45"/>
    </row>
    <row r="71" spans="1:32" s="18" customFormat="1" ht="23.25" customHeight="1" x14ac:dyDescent="0.2">
      <c r="A71" s="16">
        <v>48</v>
      </c>
      <c r="B71" s="38"/>
      <c r="C71" s="52" t="s">
        <v>437</v>
      </c>
      <c r="D71" s="52"/>
      <c r="E71" s="38" t="s">
        <v>94</v>
      </c>
      <c r="F71" s="58" t="s">
        <v>47</v>
      </c>
      <c r="G71" s="38"/>
      <c r="H71" s="79">
        <v>52118</v>
      </c>
      <c r="I71" s="40">
        <v>43135</v>
      </c>
      <c r="J71" s="58" t="s">
        <v>466</v>
      </c>
      <c r="K71" s="40">
        <v>43138</v>
      </c>
      <c r="L71" s="27"/>
      <c r="M71" s="44">
        <v>43154</v>
      </c>
      <c r="N71" s="43"/>
      <c r="O71" s="38">
        <f t="shared" si="2"/>
        <v>12</v>
      </c>
      <c r="P71" s="38">
        <f t="shared" si="1"/>
        <v>-30814</v>
      </c>
      <c r="Q71" s="133"/>
      <c r="R71" s="133" t="s">
        <v>1064</v>
      </c>
      <c r="S71" s="109"/>
      <c r="T71" s="109"/>
      <c r="U71" s="101"/>
      <c r="V71" s="59"/>
      <c r="W71" s="59"/>
      <c r="X71" s="59"/>
      <c r="Y71" s="59"/>
      <c r="Z71" s="45"/>
      <c r="AA71" s="45"/>
      <c r="AB71" s="45"/>
      <c r="AC71" s="45"/>
      <c r="AD71" s="45"/>
      <c r="AE71" s="45"/>
      <c r="AF71" s="45"/>
    </row>
    <row r="72" spans="1:32" s="18" customFormat="1" ht="23.25" customHeight="1" x14ac:dyDescent="0.2">
      <c r="A72" s="16">
        <v>49</v>
      </c>
      <c r="B72" s="38"/>
      <c r="C72" s="52" t="s">
        <v>471</v>
      </c>
      <c r="D72" s="52"/>
      <c r="E72" s="38" t="s">
        <v>94</v>
      </c>
      <c r="F72" s="58" t="s">
        <v>45</v>
      </c>
      <c r="G72" s="38"/>
      <c r="H72" s="79">
        <v>52518</v>
      </c>
      <c r="I72" s="40">
        <v>43136</v>
      </c>
      <c r="J72" s="58" t="s">
        <v>472</v>
      </c>
      <c r="K72" s="40">
        <v>43138</v>
      </c>
      <c r="L72" s="27"/>
      <c r="M72" s="44">
        <v>43158</v>
      </c>
      <c r="N72" s="43"/>
      <c r="O72" s="38">
        <f t="shared" si="2"/>
        <v>14</v>
      </c>
      <c r="P72" s="38">
        <f t="shared" si="1"/>
        <v>-30814</v>
      </c>
      <c r="Q72" s="133"/>
      <c r="R72" s="133" t="s">
        <v>1064</v>
      </c>
      <c r="S72" s="109"/>
      <c r="T72" s="109"/>
      <c r="U72" s="101"/>
      <c r="V72" s="59"/>
      <c r="W72" s="59"/>
      <c r="X72" s="59"/>
      <c r="Y72" s="59"/>
      <c r="Z72" s="45"/>
      <c r="AA72" s="45"/>
      <c r="AB72" s="45"/>
      <c r="AC72" s="45"/>
      <c r="AD72" s="45"/>
      <c r="AE72" s="45"/>
      <c r="AF72" s="45"/>
    </row>
    <row r="73" spans="1:32" s="18" customFormat="1" ht="23.25" customHeight="1" x14ac:dyDescent="0.2">
      <c r="A73" s="16">
        <v>50</v>
      </c>
      <c r="B73" s="38"/>
      <c r="C73" s="52" t="s">
        <v>493</v>
      </c>
      <c r="D73" s="52"/>
      <c r="E73" s="38" t="s">
        <v>94</v>
      </c>
      <c r="F73" s="58" t="s">
        <v>29</v>
      </c>
      <c r="G73" s="35"/>
      <c r="H73" s="79">
        <v>52818</v>
      </c>
      <c r="I73" s="40">
        <v>43137</v>
      </c>
      <c r="J73" s="58" t="s">
        <v>494</v>
      </c>
      <c r="K73" s="40">
        <v>43138</v>
      </c>
      <c r="L73" s="27"/>
      <c r="M73" s="17">
        <v>43158</v>
      </c>
      <c r="N73" s="43"/>
      <c r="O73" s="38">
        <f t="shared" si="2"/>
        <v>14</v>
      </c>
      <c r="P73" s="38">
        <f t="shared" si="1"/>
        <v>-30814</v>
      </c>
      <c r="Q73" s="133"/>
      <c r="R73" s="133" t="s">
        <v>1064</v>
      </c>
      <c r="S73" s="109"/>
      <c r="T73" s="109"/>
      <c r="U73" s="101"/>
      <c r="V73" s="59"/>
      <c r="W73" s="59"/>
      <c r="X73" s="59"/>
      <c r="Y73" s="59" t="s">
        <v>1064</v>
      </c>
      <c r="Z73" s="45"/>
      <c r="AA73" s="45"/>
      <c r="AB73" s="45"/>
      <c r="AC73" s="45"/>
      <c r="AD73" s="45"/>
      <c r="AE73" s="45"/>
      <c r="AF73" s="45"/>
    </row>
    <row r="74" spans="1:32" s="18" customFormat="1" ht="23.25" customHeight="1" x14ac:dyDescent="0.2">
      <c r="A74" s="16">
        <v>51</v>
      </c>
      <c r="B74" s="38"/>
      <c r="C74" s="52" t="s">
        <v>493</v>
      </c>
      <c r="D74" s="38"/>
      <c r="E74" s="38" t="s">
        <v>94</v>
      </c>
      <c r="F74" s="58" t="s">
        <v>29</v>
      </c>
      <c r="G74" s="38"/>
      <c r="H74" s="79">
        <v>52918</v>
      </c>
      <c r="I74" s="40">
        <v>43137</v>
      </c>
      <c r="J74" s="58" t="s">
        <v>495</v>
      </c>
      <c r="K74" s="40">
        <v>43138</v>
      </c>
      <c r="L74" s="27"/>
      <c r="M74" s="44">
        <v>43158</v>
      </c>
      <c r="N74" s="43"/>
      <c r="O74" s="38">
        <f t="shared" si="2"/>
        <v>14</v>
      </c>
      <c r="P74" s="38">
        <f t="shared" si="1"/>
        <v>-30814</v>
      </c>
      <c r="Q74" s="133"/>
      <c r="R74" s="133" t="s">
        <v>1064</v>
      </c>
      <c r="S74" s="109"/>
      <c r="T74" s="109"/>
      <c r="U74" s="101"/>
      <c r="V74" s="59"/>
      <c r="W74" s="59"/>
      <c r="X74" s="59"/>
      <c r="Y74" s="59" t="s">
        <v>1064</v>
      </c>
      <c r="Z74" s="45"/>
      <c r="AA74" s="45"/>
      <c r="AB74" s="45"/>
      <c r="AC74" s="45"/>
      <c r="AD74" s="45"/>
      <c r="AE74" s="45"/>
      <c r="AF74" s="45"/>
    </row>
    <row r="75" spans="1:32" s="18" customFormat="1" ht="23.25" customHeight="1" x14ac:dyDescent="0.2">
      <c r="A75" s="16">
        <v>52</v>
      </c>
      <c r="B75" s="38"/>
      <c r="C75" s="52" t="s">
        <v>493</v>
      </c>
      <c r="D75" s="38"/>
      <c r="E75" s="38" t="s">
        <v>94</v>
      </c>
      <c r="F75" s="58" t="s">
        <v>29</v>
      </c>
      <c r="G75" s="38"/>
      <c r="H75" s="79">
        <v>53018</v>
      </c>
      <c r="I75" s="40">
        <v>43137</v>
      </c>
      <c r="J75" s="58" t="s">
        <v>494</v>
      </c>
      <c r="K75" s="40">
        <v>43138</v>
      </c>
      <c r="L75" s="27"/>
      <c r="M75" s="44">
        <v>43158</v>
      </c>
      <c r="N75" s="43"/>
      <c r="O75" s="38">
        <f t="shared" si="2"/>
        <v>14</v>
      </c>
      <c r="P75" s="38">
        <f t="shared" si="1"/>
        <v>-30814</v>
      </c>
      <c r="Q75" s="133"/>
      <c r="R75" s="133" t="s">
        <v>1064</v>
      </c>
      <c r="S75" s="109"/>
      <c r="T75" s="109"/>
      <c r="U75" s="101"/>
      <c r="V75" s="59"/>
      <c r="W75" s="59"/>
      <c r="X75" s="59"/>
      <c r="Y75" s="59" t="s">
        <v>1064</v>
      </c>
      <c r="Z75" s="45"/>
      <c r="AA75" s="45"/>
      <c r="AB75" s="45"/>
      <c r="AC75" s="45"/>
      <c r="AD75" s="45"/>
      <c r="AE75" s="45"/>
      <c r="AF75" s="45"/>
    </row>
    <row r="76" spans="1:32" s="18" customFormat="1" ht="23.25" customHeight="1" x14ac:dyDescent="0.2">
      <c r="A76" s="16">
        <v>53</v>
      </c>
      <c r="B76" s="38"/>
      <c r="C76" s="52" t="s">
        <v>199</v>
      </c>
      <c r="D76" s="38"/>
      <c r="E76" s="38" t="s">
        <v>94</v>
      </c>
      <c r="F76" s="58" t="s">
        <v>23</v>
      </c>
      <c r="G76" s="38"/>
      <c r="H76" s="79">
        <v>53118</v>
      </c>
      <c r="I76" s="40">
        <v>43137</v>
      </c>
      <c r="J76" s="58" t="s">
        <v>613</v>
      </c>
      <c r="K76" s="40">
        <v>43138</v>
      </c>
      <c r="L76" s="27"/>
      <c r="M76" s="44">
        <v>43147</v>
      </c>
      <c r="N76" s="43"/>
      <c r="O76" s="38">
        <f t="shared" si="2"/>
        <v>7</v>
      </c>
      <c r="P76" s="38">
        <f t="shared" si="1"/>
        <v>-30814</v>
      </c>
      <c r="Q76" s="133" t="s">
        <v>1064</v>
      </c>
      <c r="R76" s="133"/>
      <c r="S76" s="109">
        <v>53</v>
      </c>
      <c r="T76" s="109" t="s">
        <v>1077</v>
      </c>
      <c r="U76" s="101"/>
      <c r="V76" s="59"/>
      <c r="W76" s="59"/>
      <c r="X76" s="59"/>
      <c r="Y76" s="59"/>
      <c r="Z76" s="45"/>
      <c r="AA76" s="45"/>
      <c r="AB76" s="45"/>
      <c r="AC76" s="45"/>
      <c r="AD76" s="45"/>
      <c r="AE76" s="45"/>
      <c r="AF76" s="45"/>
    </row>
    <row r="77" spans="1:32" s="18" customFormat="1" ht="23.25" customHeight="1" x14ac:dyDescent="0.2">
      <c r="A77" s="16">
        <v>54</v>
      </c>
      <c r="B77" s="38"/>
      <c r="C77" s="52" t="s">
        <v>367</v>
      </c>
      <c r="D77" s="38"/>
      <c r="E77" s="38" t="s">
        <v>94</v>
      </c>
      <c r="F77" s="58" t="s">
        <v>31</v>
      </c>
      <c r="G77" s="38"/>
      <c r="H77" s="79">
        <v>53418</v>
      </c>
      <c r="I77" s="40">
        <v>43137</v>
      </c>
      <c r="J77" s="58" t="s">
        <v>699</v>
      </c>
      <c r="K77" s="40">
        <v>43139</v>
      </c>
      <c r="L77" s="27"/>
      <c r="M77" s="44">
        <v>43158</v>
      </c>
      <c r="N77" s="43"/>
      <c r="O77" s="38">
        <f t="shared" si="2"/>
        <v>13</v>
      </c>
      <c r="P77" s="38">
        <f t="shared" si="1"/>
        <v>-30815</v>
      </c>
      <c r="Q77" s="133" t="s">
        <v>1064</v>
      </c>
      <c r="R77" s="133"/>
      <c r="S77" s="109">
        <v>19</v>
      </c>
      <c r="T77" s="109"/>
      <c r="U77" s="101"/>
      <c r="V77" s="59"/>
      <c r="W77" s="59"/>
      <c r="X77" s="59"/>
      <c r="Y77" s="59" t="s">
        <v>1064</v>
      </c>
      <c r="Z77" s="45"/>
      <c r="AA77" s="45"/>
      <c r="AB77" s="45"/>
      <c r="AC77" s="45"/>
      <c r="AD77" s="45"/>
      <c r="AE77" s="45"/>
      <c r="AF77" s="45"/>
    </row>
    <row r="78" spans="1:32" s="18" customFormat="1" ht="23.25" customHeight="1" x14ac:dyDescent="0.2">
      <c r="A78" s="16">
        <v>55</v>
      </c>
      <c r="B78" s="38"/>
      <c r="C78" s="52" t="s">
        <v>524</v>
      </c>
      <c r="D78" s="38"/>
      <c r="E78" s="38" t="s">
        <v>94</v>
      </c>
      <c r="F78" s="58" t="s">
        <v>25</v>
      </c>
      <c r="G78" s="38"/>
      <c r="H78" s="79">
        <v>53618</v>
      </c>
      <c r="I78" s="40">
        <v>43137</v>
      </c>
      <c r="J78" s="58" t="s">
        <v>525</v>
      </c>
      <c r="K78" s="40">
        <v>43139</v>
      </c>
      <c r="L78" s="27"/>
      <c r="M78" s="44">
        <v>43143</v>
      </c>
      <c r="N78" s="43"/>
      <c r="O78" s="38">
        <f t="shared" si="2"/>
        <v>2</v>
      </c>
      <c r="P78" s="38">
        <f t="shared" si="1"/>
        <v>-30815</v>
      </c>
      <c r="Q78" s="133"/>
      <c r="R78" s="133" t="s">
        <v>115</v>
      </c>
      <c r="S78" s="109"/>
      <c r="T78" s="109"/>
      <c r="U78" s="101"/>
      <c r="V78" s="59"/>
      <c r="W78" s="59"/>
      <c r="X78" s="59"/>
      <c r="Y78" s="59" t="s">
        <v>115</v>
      </c>
      <c r="Z78" s="45"/>
      <c r="AA78" s="45"/>
      <c r="AB78" s="45"/>
      <c r="AC78" s="45"/>
      <c r="AD78" s="45"/>
      <c r="AE78" s="45"/>
      <c r="AF78" s="45"/>
    </row>
    <row r="79" spans="1:32" s="45" customFormat="1" ht="23.25" customHeight="1" x14ac:dyDescent="0.2">
      <c r="A79" s="16">
        <v>56</v>
      </c>
      <c r="B79" s="38"/>
      <c r="C79" s="52" t="s">
        <v>496</v>
      </c>
      <c r="D79" s="38"/>
      <c r="E79" s="38" t="s">
        <v>94</v>
      </c>
      <c r="F79" s="58" t="s">
        <v>29</v>
      </c>
      <c r="G79" s="38"/>
      <c r="H79" s="79">
        <v>53718</v>
      </c>
      <c r="I79" s="40">
        <v>43137</v>
      </c>
      <c r="J79" s="58" t="s">
        <v>497</v>
      </c>
      <c r="K79" s="40">
        <v>43139</v>
      </c>
      <c r="L79" s="27"/>
      <c r="M79" s="44">
        <v>43153</v>
      </c>
      <c r="N79" s="41"/>
      <c r="O79" s="38">
        <f t="shared" si="2"/>
        <v>10</v>
      </c>
      <c r="P79" s="38">
        <f t="shared" si="1"/>
        <v>-30815</v>
      </c>
      <c r="Q79" s="133" t="s">
        <v>1064</v>
      </c>
      <c r="R79" s="133"/>
      <c r="S79" s="109"/>
      <c r="T79" s="109" t="s">
        <v>1078</v>
      </c>
      <c r="U79" s="101"/>
      <c r="V79" s="59"/>
      <c r="W79" s="59"/>
      <c r="X79" s="59"/>
      <c r="Y79" s="59" t="s">
        <v>1064</v>
      </c>
    </row>
    <row r="80" spans="1:32" s="18" customFormat="1" ht="23.25" customHeight="1" x14ac:dyDescent="0.2">
      <c r="A80" s="16">
        <v>57</v>
      </c>
      <c r="B80" s="38"/>
      <c r="C80" s="52" t="s">
        <v>583</v>
      </c>
      <c r="D80" s="38"/>
      <c r="E80" s="38" t="s">
        <v>94</v>
      </c>
      <c r="F80" s="58" t="s">
        <v>30</v>
      </c>
      <c r="G80" s="38"/>
      <c r="H80" s="58">
        <v>54418</v>
      </c>
      <c r="I80" s="40">
        <v>43138</v>
      </c>
      <c r="J80" s="58" t="s">
        <v>660</v>
      </c>
      <c r="K80" s="40">
        <v>43139</v>
      </c>
      <c r="L80" s="27"/>
      <c r="M80" s="44">
        <v>43151</v>
      </c>
      <c r="N80" s="41"/>
      <c r="O80" s="38">
        <f t="shared" si="2"/>
        <v>8</v>
      </c>
      <c r="P80" s="38">
        <f t="shared" si="1"/>
        <v>-30815</v>
      </c>
      <c r="Q80" s="133"/>
      <c r="R80" s="133" t="s">
        <v>1064</v>
      </c>
      <c r="S80" s="109">
        <v>50</v>
      </c>
      <c r="T80" s="109"/>
      <c r="U80" s="101"/>
      <c r="V80" s="59"/>
      <c r="W80" s="59"/>
      <c r="X80" s="59"/>
      <c r="Y80" s="59" t="s">
        <v>1064</v>
      </c>
      <c r="Z80" s="45"/>
      <c r="AA80" s="45"/>
      <c r="AB80" s="45"/>
      <c r="AC80" s="45"/>
      <c r="AD80" s="45"/>
      <c r="AE80" s="45"/>
      <c r="AF80" s="45"/>
    </row>
    <row r="81" spans="1:32" s="18" customFormat="1" ht="23.25" customHeight="1" x14ac:dyDescent="0.2">
      <c r="A81" s="16">
        <v>58</v>
      </c>
      <c r="B81" s="38"/>
      <c r="C81" s="52" t="s">
        <v>536</v>
      </c>
      <c r="D81" s="38"/>
      <c r="E81" s="38" t="s">
        <v>94</v>
      </c>
      <c r="F81" s="58" t="s">
        <v>40</v>
      </c>
      <c r="G81" s="38"/>
      <c r="H81" s="58">
        <v>54518</v>
      </c>
      <c r="I81" s="40">
        <v>43138</v>
      </c>
      <c r="J81" s="58" t="s">
        <v>537</v>
      </c>
      <c r="K81" s="40">
        <v>43139</v>
      </c>
      <c r="L81" s="27"/>
      <c r="M81" s="44">
        <v>43147</v>
      </c>
      <c r="N81" s="41"/>
      <c r="O81" s="38">
        <f t="shared" si="2"/>
        <v>6</v>
      </c>
      <c r="P81" s="38">
        <f t="shared" si="1"/>
        <v>-30815</v>
      </c>
      <c r="Q81" s="133"/>
      <c r="R81" s="133"/>
      <c r="S81" s="109"/>
      <c r="T81" s="109"/>
      <c r="U81" s="101"/>
      <c r="V81" s="59"/>
      <c r="W81" s="59"/>
      <c r="X81" s="59"/>
      <c r="Y81" s="59"/>
      <c r="Z81" s="45"/>
      <c r="AA81" s="45"/>
      <c r="AB81" s="45"/>
      <c r="AC81" s="45"/>
      <c r="AD81" s="45"/>
      <c r="AE81" s="45"/>
      <c r="AF81" s="45"/>
    </row>
    <row r="82" spans="1:32" s="18" customFormat="1" ht="23.25" customHeight="1" x14ac:dyDescent="0.2">
      <c r="A82" s="16">
        <v>59</v>
      </c>
      <c r="B82" s="38"/>
      <c r="C82" s="52" t="s">
        <v>435</v>
      </c>
      <c r="D82" s="38"/>
      <c r="E82" s="38" t="s">
        <v>94</v>
      </c>
      <c r="F82" s="58" t="s">
        <v>42</v>
      </c>
      <c r="G82" s="38"/>
      <c r="H82" s="58">
        <v>54618</v>
      </c>
      <c r="I82" s="40">
        <v>43138</v>
      </c>
      <c r="J82" s="58" t="s">
        <v>526</v>
      </c>
      <c r="K82" s="40">
        <v>43140</v>
      </c>
      <c r="L82" s="27"/>
      <c r="M82" s="44">
        <v>43160</v>
      </c>
      <c r="N82" s="41"/>
      <c r="O82" s="38">
        <f t="shared" si="2"/>
        <v>14</v>
      </c>
      <c r="P82" s="38">
        <f t="shared" si="1"/>
        <v>-30816</v>
      </c>
      <c r="Q82" s="133"/>
      <c r="R82" s="133"/>
      <c r="S82" s="109">
        <v>30</v>
      </c>
      <c r="T82" s="109"/>
      <c r="U82" s="101"/>
      <c r="V82" s="59"/>
      <c r="W82" s="59"/>
      <c r="X82" s="59"/>
      <c r="Y82" s="59"/>
      <c r="Z82" s="45"/>
      <c r="AA82" s="45"/>
      <c r="AB82" s="45"/>
      <c r="AC82" s="45"/>
      <c r="AD82" s="45"/>
      <c r="AE82" s="45"/>
      <c r="AF82" s="45"/>
    </row>
    <row r="83" spans="1:32" s="45" customFormat="1" ht="23.25" customHeight="1" x14ac:dyDescent="0.2">
      <c r="A83" s="16">
        <v>60</v>
      </c>
      <c r="B83" s="38"/>
      <c r="C83" s="52" t="s">
        <v>498</v>
      </c>
      <c r="D83" s="38"/>
      <c r="E83" s="38" t="s">
        <v>94</v>
      </c>
      <c r="F83" s="58" t="s">
        <v>29</v>
      </c>
      <c r="G83" s="38"/>
      <c r="H83" s="58">
        <v>54918</v>
      </c>
      <c r="I83" s="40">
        <v>43139</v>
      </c>
      <c r="J83" s="58" t="s">
        <v>499</v>
      </c>
      <c r="K83" s="40">
        <v>43140</v>
      </c>
      <c r="L83" s="27"/>
      <c r="M83" s="44">
        <v>43158</v>
      </c>
      <c r="N83" s="41"/>
      <c r="O83" s="38">
        <f t="shared" si="2"/>
        <v>12</v>
      </c>
      <c r="P83" s="38">
        <f t="shared" si="1"/>
        <v>-30816</v>
      </c>
      <c r="Q83" s="133"/>
      <c r="R83" s="133" t="s">
        <v>1064</v>
      </c>
      <c r="S83" s="109"/>
      <c r="T83" s="109"/>
      <c r="U83" s="101"/>
      <c r="V83" s="59"/>
      <c r="W83" s="59"/>
      <c r="X83" s="59"/>
      <c r="Y83" s="59" t="s">
        <v>1064</v>
      </c>
    </row>
    <row r="84" spans="1:32" s="18" customFormat="1" ht="23.25" customHeight="1" x14ac:dyDescent="0.2">
      <c r="A84" s="16">
        <v>61</v>
      </c>
      <c r="B84" s="38"/>
      <c r="C84" s="52" t="s">
        <v>614</v>
      </c>
      <c r="D84" s="38"/>
      <c r="E84" s="38" t="s">
        <v>94</v>
      </c>
      <c r="F84" s="58" t="s">
        <v>23</v>
      </c>
      <c r="G84" s="38"/>
      <c r="H84" s="58">
        <v>55018</v>
      </c>
      <c r="I84" s="40">
        <v>43139</v>
      </c>
      <c r="J84" s="58" t="s">
        <v>615</v>
      </c>
      <c r="K84" s="40">
        <v>43140</v>
      </c>
      <c r="L84" s="27"/>
      <c r="M84" s="44">
        <v>43150</v>
      </c>
      <c r="N84" s="41"/>
      <c r="O84" s="38">
        <f t="shared" si="2"/>
        <v>6</v>
      </c>
      <c r="P84" s="38">
        <f t="shared" si="1"/>
        <v>-30816</v>
      </c>
      <c r="Q84" s="133"/>
      <c r="R84" s="133" t="s">
        <v>1064</v>
      </c>
      <c r="S84" s="109"/>
      <c r="T84" s="109"/>
      <c r="U84" s="101"/>
      <c r="V84" s="59"/>
      <c r="W84" s="59"/>
      <c r="X84" s="59"/>
      <c r="Y84" s="59" t="s">
        <v>1064</v>
      </c>
      <c r="Z84" s="45"/>
      <c r="AA84" s="45"/>
      <c r="AB84" s="45"/>
      <c r="AC84" s="45"/>
      <c r="AD84" s="45"/>
      <c r="AE84" s="45"/>
      <c r="AF84" s="45"/>
    </row>
    <row r="85" spans="1:32" s="18" customFormat="1" ht="23.25" customHeight="1" x14ac:dyDescent="0.2">
      <c r="A85" s="16">
        <v>62</v>
      </c>
      <c r="B85" s="38"/>
      <c r="C85" s="52" t="s">
        <v>616</v>
      </c>
      <c r="D85" s="38"/>
      <c r="E85" s="38" t="s">
        <v>94</v>
      </c>
      <c r="F85" s="58" t="s">
        <v>23</v>
      </c>
      <c r="G85" s="38"/>
      <c r="H85" s="58">
        <v>55118</v>
      </c>
      <c r="I85" s="40">
        <v>43139</v>
      </c>
      <c r="J85" s="58" t="s">
        <v>617</v>
      </c>
      <c r="K85" s="40">
        <v>43140</v>
      </c>
      <c r="L85" s="27"/>
      <c r="M85" s="44">
        <v>43153</v>
      </c>
      <c r="N85" s="41"/>
      <c r="O85" s="38">
        <f t="shared" si="2"/>
        <v>9</v>
      </c>
      <c r="P85" s="38">
        <f t="shared" si="1"/>
        <v>-30816</v>
      </c>
      <c r="Q85" s="133"/>
      <c r="R85" s="133"/>
      <c r="S85" s="109"/>
      <c r="T85" s="109"/>
      <c r="U85" s="101"/>
      <c r="V85" s="59"/>
      <c r="W85" s="59"/>
      <c r="X85" s="59"/>
      <c r="Y85" s="59" t="s">
        <v>1064</v>
      </c>
      <c r="Z85" s="45"/>
      <c r="AA85" s="45"/>
      <c r="AB85" s="45"/>
      <c r="AC85" s="45"/>
      <c r="AD85" s="45"/>
      <c r="AE85" s="45"/>
      <c r="AF85" s="45"/>
    </row>
    <row r="86" spans="1:32" s="18" customFormat="1" ht="23.25" customHeight="1" x14ac:dyDescent="0.2">
      <c r="A86" s="16">
        <v>63</v>
      </c>
      <c r="B86" s="38"/>
      <c r="C86" s="52" t="s">
        <v>680</v>
      </c>
      <c r="D86" s="16"/>
      <c r="E86" s="38" t="s">
        <v>94</v>
      </c>
      <c r="F86" s="58" t="s">
        <v>75</v>
      </c>
      <c r="G86" s="38"/>
      <c r="H86" s="58">
        <v>55318</v>
      </c>
      <c r="I86" s="40">
        <v>43139</v>
      </c>
      <c r="J86" s="58" t="s">
        <v>681</v>
      </c>
      <c r="K86" s="40">
        <v>43140</v>
      </c>
      <c r="L86" s="27"/>
      <c r="M86" s="44">
        <v>43186</v>
      </c>
      <c r="N86" s="41"/>
      <c r="O86" s="38">
        <f t="shared" si="2"/>
        <v>32</v>
      </c>
      <c r="P86" s="38">
        <f t="shared" si="1"/>
        <v>-30816</v>
      </c>
      <c r="Q86" s="133" t="s">
        <v>1064</v>
      </c>
      <c r="R86" s="133"/>
      <c r="S86" s="109">
        <v>32</v>
      </c>
      <c r="T86" s="109"/>
      <c r="U86" s="101"/>
      <c r="V86" s="59"/>
      <c r="W86" s="59"/>
      <c r="X86" s="59"/>
      <c r="Y86" s="59" t="s">
        <v>1064</v>
      </c>
      <c r="Z86" s="45"/>
      <c r="AA86" s="45"/>
      <c r="AB86" s="45"/>
      <c r="AC86" s="45"/>
      <c r="AD86" s="45"/>
      <c r="AE86" s="45"/>
      <c r="AF86" s="45"/>
    </row>
    <row r="87" spans="1:32" s="18" customFormat="1" ht="23.25" customHeight="1" x14ac:dyDescent="0.2">
      <c r="A87" s="16">
        <v>64</v>
      </c>
      <c r="B87" s="38"/>
      <c r="C87" s="52" t="s">
        <v>529</v>
      </c>
      <c r="D87" s="38"/>
      <c r="E87" s="38" t="s">
        <v>94</v>
      </c>
      <c r="F87" s="58" t="s">
        <v>82</v>
      </c>
      <c r="G87" s="38"/>
      <c r="H87" s="58">
        <v>55618</v>
      </c>
      <c r="I87" s="40">
        <v>43139</v>
      </c>
      <c r="J87" s="58" t="s">
        <v>530</v>
      </c>
      <c r="K87" s="40">
        <v>43143</v>
      </c>
      <c r="L87" s="27"/>
      <c r="M87" s="44"/>
      <c r="N87" s="41"/>
      <c r="O87" s="38">
        <f t="shared" si="2"/>
        <v>-30817</v>
      </c>
      <c r="P87" s="38">
        <f t="shared" ref="P87:P150" si="3">(NETWORKDAYS(K87,N87))-1</f>
        <v>-30817</v>
      </c>
      <c r="Q87" s="133"/>
      <c r="R87" s="133" t="s">
        <v>115</v>
      </c>
      <c r="S87" s="109"/>
      <c r="T87" s="109"/>
      <c r="U87" s="101"/>
      <c r="V87" s="59"/>
      <c r="W87" s="59"/>
      <c r="X87" s="59"/>
      <c r="Y87" s="59" t="s">
        <v>115</v>
      </c>
      <c r="Z87" s="45"/>
      <c r="AA87" s="45"/>
      <c r="AB87" s="45"/>
      <c r="AC87" s="45"/>
      <c r="AD87" s="45"/>
      <c r="AE87" s="45"/>
      <c r="AF87" s="45"/>
    </row>
    <row r="88" spans="1:32" s="18" customFormat="1" ht="23.25" customHeight="1" x14ac:dyDescent="0.2">
      <c r="A88" s="16">
        <v>65</v>
      </c>
      <c r="B88" s="38"/>
      <c r="C88" s="52" t="s">
        <v>531</v>
      </c>
      <c r="D88" s="38"/>
      <c r="E88" s="38" t="s">
        <v>94</v>
      </c>
      <c r="F88" s="70" t="s">
        <v>82</v>
      </c>
      <c r="G88" s="38"/>
      <c r="H88" s="58">
        <v>55718</v>
      </c>
      <c r="I88" s="40">
        <v>43139</v>
      </c>
      <c r="J88" s="70" t="s">
        <v>532</v>
      </c>
      <c r="K88" s="40">
        <v>43143</v>
      </c>
      <c r="L88" s="27"/>
      <c r="M88" s="44"/>
      <c r="N88" s="41"/>
      <c r="O88" s="38">
        <f t="shared" si="2"/>
        <v>-30817</v>
      </c>
      <c r="P88" s="38">
        <f t="shared" si="3"/>
        <v>-30817</v>
      </c>
      <c r="Q88" s="133"/>
      <c r="R88" s="133" t="s">
        <v>115</v>
      </c>
      <c r="S88" s="109"/>
      <c r="T88" s="109"/>
      <c r="U88" s="101"/>
      <c r="V88" s="59"/>
      <c r="W88" s="59"/>
      <c r="X88" s="59"/>
      <c r="Y88" s="59" t="s">
        <v>115</v>
      </c>
      <c r="Z88" s="45"/>
      <c r="AA88" s="45"/>
      <c r="AB88" s="45"/>
      <c r="AC88" s="45"/>
      <c r="AD88" s="45"/>
      <c r="AE88" s="45"/>
      <c r="AF88" s="45"/>
    </row>
    <row r="89" spans="1:32" s="18" customFormat="1" ht="23.25" customHeight="1" x14ac:dyDescent="0.2">
      <c r="A89" s="16">
        <v>66</v>
      </c>
      <c r="B89" s="38"/>
      <c r="C89" s="33" t="s">
        <v>110</v>
      </c>
      <c r="D89" s="16"/>
      <c r="E89" s="38" t="s">
        <v>94</v>
      </c>
      <c r="F89" s="58" t="s">
        <v>54</v>
      </c>
      <c r="G89" s="38"/>
      <c r="H89" s="58">
        <v>55818</v>
      </c>
      <c r="I89" s="40">
        <v>43139</v>
      </c>
      <c r="J89" s="58" t="s">
        <v>451</v>
      </c>
      <c r="K89" s="40">
        <v>43143</v>
      </c>
      <c r="L89" s="27">
        <v>43161</v>
      </c>
      <c r="M89" s="44"/>
      <c r="N89" s="41"/>
      <c r="O89" s="38">
        <f t="shared" ref="O89:O152" si="4">(NETWORKDAYS(K89,M89))-1</f>
        <v>-30817</v>
      </c>
      <c r="P89" s="38">
        <f t="shared" si="3"/>
        <v>-30817</v>
      </c>
      <c r="Q89" s="133"/>
      <c r="R89" s="133"/>
      <c r="S89" s="109"/>
      <c r="T89" s="109"/>
      <c r="U89" s="101"/>
      <c r="V89" s="59"/>
      <c r="W89" s="59"/>
      <c r="X89" s="59"/>
      <c r="Y89" s="59"/>
      <c r="Z89" s="45"/>
      <c r="AA89" s="45"/>
      <c r="AB89" s="45"/>
      <c r="AC89" s="45"/>
      <c r="AD89" s="45"/>
      <c r="AE89" s="45"/>
      <c r="AF89" s="45"/>
    </row>
    <row r="90" spans="1:32" s="18" customFormat="1" ht="23.25" customHeight="1" x14ac:dyDescent="0.2">
      <c r="A90" s="16">
        <v>67</v>
      </c>
      <c r="B90" s="38"/>
      <c r="C90" s="52" t="s">
        <v>618</v>
      </c>
      <c r="D90" s="38"/>
      <c r="E90" s="38" t="s">
        <v>94</v>
      </c>
      <c r="F90" s="58" t="s">
        <v>23</v>
      </c>
      <c r="G90" s="38"/>
      <c r="H90" s="58">
        <v>56218</v>
      </c>
      <c r="I90" s="40">
        <v>43140</v>
      </c>
      <c r="J90" s="58" t="s">
        <v>619</v>
      </c>
      <c r="K90" s="40">
        <v>43143</v>
      </c>
      <c r="L90" s="27"/>
      <c r="M90" s="44">
        <v>43150</v>
      </c>
      <c r="N90" s="41"/>
      <c r="O90" s="38">
        <f t="shared" si="4"/>
        <v>5</v>
      </c>
      <c r="P90" s="38">
        <f t="shared" si="3"/>
        <v>-30817</v>
      </c>
      <c r="Q90" s="133"/>
      <c r="R90" s="133"/>
      <c r="S90" s="109"/>
      <c r="T90" s="109"/>
      <c r="U90" s="101"/>
      <c r="V90" s="59"/>
      <c r="W90" s="59"/>
      <c r="X90" s="59"/>
      <c r="Y90" s="59"/>
      <c r="Z90" s="45"/>
      <c r="AA90" s="45"/>
      <c r="AB90" s="45"/>
      <c r="AC90" s="45"/>
      <c r="AD90" s="45"/>
      <c r="AE90" s="45"/>
      <c r="AF90" s="45"/>
    </row>
    <row r="91" spans="1:32" s="18" customFormat="1" ht="23.25" customHeight="1" x14ac:dyDescent="0.2">
      <c r="A91" s="16">
        <v>68</v>
      </c>
      <c r="B91" s="38"/>
      <c r="C91" s="52" t="s">
        <v>539</v>
      </c>
      <c r="D91" s="38"/>
      <c r="E91" s="38" t="s">
        <v>94</v>
      </c>
      <c r="F91" s="58" t="s">
        <v>55</v>
      </c>
      <c r="G91" s="38" t="s">
        <v>43</v>
      </c>
      <c r="H91" s="58">
        <v>56318</v>
      </c>
      <c r="I91" s="40">
        <v>43140</v>
      </c>
      <c r="J91" s="58" t="s">
        <v>540</v>
      </c>
      <c r="K91" s="40">
        <v>43143</v>
      </c>
      <c r="L91" s="27"/>
      <c r="M91" s="44">
        <v>43143</v>
      </c>
      <c r="N91" s="41"/>
      <c r="O91" s="38">
        <f t="shared" si="4"/>
        <v>0</v>
      </c>
      <c r="P91" s="38">
        <f t="shared" si="3"/>
        <v>-30817</v>
      </c>
      <c r="Q91" s="133"/>
      <c r="R91" s="133" t="s">
        <v>1064</v>
      </c>
      <c r="S91" s="109"/>
      <c r="T91" s="109"/>
      <c r="U91" s="101"/>
      <c r="V91" s="59"/>
      <c r="W91" s="59"/>
      <c r="X91" s="59"/>
      <c r="Y91" s="59" t="s">
        <v>1064</v>
      </c>
      <c r="Z91" s="45"/>
      <c r="AA91" s="45"/>
      <c r="AB91" s="45"/>
      <c r="AC91" s="45"/>
      <c r="AD91" s="45"/>
      <c r="AE91" s="45"/>
      <c r="AF91" s="45"/>
    </row>
    <row r="92" spans="1:32" s="18" customFormat="1" ht="23.25" customHeight="1" x14ac:dyDescent="0.2">
      <c r="A92" s="16">
        <v>69</v>
      </c>
      <c r="B92" s="38"/>
      <c r="C92" s="52" t="s">
        <v>605</v>
      </c>
      <c r="D92" s="38"/>
      <c r="E92" s="38" t="s">
        <v>94</v>
      </c>
      <c r="F92" s="58" t="s">
        <v>24</v>
      </c>
      <c r="G92" s="38"/>
      <c r="H92" s="58">
        <v>56618</v>
      </c>
      <c r="I92" s="40">
        <v>43140</v>
      </c>
      <c r="J92" s="58" t="s">
        <v>606</v>
      </c>
      <c r="K92" s="40">
        <v>43143</v>
      </c>
      <c r="L92" s="27"/>
      <c r="M92" s="44">
        <v>43145</v>
      </c>
      <c r="N92" s="41"/>
      <c r="O92" s="38">
        <f t="shared" si="4"/>
        <v>2</v>
      </c>
      <c r="P92" s="38">
        <f t="shared" si="3"/>
        <v>-30817</v>
      </c>
      <c r="Q92" s="133"/>
      <c r="R92" s="133" t="s">
        <v>1064</v>
      </c>
      <c r="S92" s="109">
        <v>28</v>
      </c>
      <c r="T92" s="109"/>
      <c r="U92" s="101"/>
      <c r="V92" s="59"/>
      <c r="W92" s="59"/>
      <c r="X92" s="59"/>
      <c r="Y92" s="59" t="s">
        <v>1064</v>
      </c>
      <c r="Z92" s="45"/>
      <c r="AA92" s="45"/>
      <c r="AB92" s="45"/>
      <c r="AC92" s="45"/>
      <c r="AD92" s="45"/>
      <c r="AE92" s="45"/>
      <c r="AF92" s="45"/>
    </row>
    <row r="93" spans="1:32" s="18" customFormat="1" ht="23.25" customHeight="1" x14ac:dyDescent="0.2">
      <c r="A93" s="16">
        <v>70</v>
      </c>
      <c r="B93" s="38"/>
      <c r="C93" s="52" t="s">
        <v>500</v>
      </c>
      <c r="D93" s="38"/>
      <c r="E93" s="38" t="s">
        <v>94</v>
      </c>
      <c r="F93" s="58" t="s">
        <v>29</v>
      </c>
      <c r="G93" s="38"/>
      <c r="H93" s="58">
        <v>56718</v>
      </c>
      <c r="I93" s="40">
        <v>43141</v>
      </c>
      <c r="J93" s="58" t="s">
        <v>501</v>
      </c>
      <c r="K93" s="40">
        <v>43144</v>
      </c>
      <c r="L93" s="27"/>
      <c r="M93" s="44">
        <v>43158</v>
      </c>
      <c r="N93" s="41"/>
      <c r="O93" s="38">
        <f t="shared" si="4"/>
        <v>10</v>
      </c>
      <c r="P93" s="38">
        <f t="shared" si="3"/>
        <v>-30818</v>
      </c>
      <c r="Q93" s="133" t="s">
        <v>1064</v>
      </c>
      <c r="R93" s="133" t="s">
        <v>1064</v>
      </c>
      <c r="S93" s="109">
        <v>33</v>
      </c>
      <c r="T93" s="109" t="s">
        <v>1078</v>
      </c>
      <c r="U93" s="101"/>
      <c r="V93" s="59"/>
      <c r="W93" s="59"/>
      <c r="X93" s="59"/>
      <c r="Y93" s="59" t="s">
        <v>1064</v>
      </c>
      <c r="Z93" s="45"/>
      <c r="AA93" s="45"/>
      <c r="AB93" s="45"/>
      <c r="AC93" s="45"/>
      <c r="AD93" s="45"/>
      <c r="AE93" s="45"/>
      <c r="AF93" s="45"/>
    </row>
    <row r="94" spans="1:32" s="18" customFormat="1" ht="23.25" customHeight="1" x14ac:dyDescent="0.2">
      <c r="A94" s="16">
        <v>71</v>
      </c>
      <c r="B94" s="38"/>
      <c r="C94" s="52" t="s">
        <v>502</v>
      </c>
      <c r="D94" s="38"/>
      <c r="E94" s="38" t="s">
        <v>94</v>
      </c>
      <c r="F94" s="58" t="s">
        <v>29</v>
      </c>
      <c r="G94" s="38"/>
      <c r="H94" s="58">
        <v>56818</v>
      </c>
      <c r="I94" s="40">
        <v>43142</v>
      </c>
      <c r="J94" s="58" t="s">
        <v>503</v>
      </c>
      <c r="K94" s="40">
        <v>43144</v>
      </c>
      <c r="L94" s="27"/>
      <c r="M94" s="44">
        <v>43158</v>
      </c>
      <c r="N94" s="41"/>
      <c r="O94" s="38">
        <f t="shared" si="4"/>
        <v>10</v>
      </c>
      <c r="P94" s="38">
        <f t="shared" si="3"/>
        <v>-30818</v>
      </c>
      <c r="Q94" s="133"/>
      <c r="R94" s="133" t="s">
        <v>1064</v>
      </c>
      <c r="S94" s="109"/>
      <c r="T94" s="109"/>
      <c r="U94" s="101"/>
      <c r="V94" s="59"/>
      <c r="W94" s="59"/>
      <c r="X94" s="59"/>
      <c r="Y94" s="59" t="s">
        <v>1064</v>
      </c>
      <c r="Z94" s="45"/>
      <c r="AA94" s="45"/>
      <c r="AB94" s="45"/>
      <c r="AC94" s="45"/>
      <c r="AD94" s="45"/>
      <c r="AE94" s="45"/>
      <c r="AF94" s="45"/>
    </row>
    <row r="95" spans="1:32" s="45" customFormat="1" ht="23.25" customHeight="1" x14ac:dyDescent="0.2">
      <c r="A95" s="16">
        <v>72</v>
      </c>
      <c r="B95" s="38"/>
      <c r="C95" s="52" t="s">
        <v>682</v>
      </c>
      <c r="D95" s="38" t="s">
        <v>57</v>
      </c>
      <c r="E95" s="38" t="s">
        <v>94</v>
      </c>
      <c r="F95" s="70" t="s">
        <v>75</v>
      </c>
      <c r="G95" s="38"/>
      <c r="H95" s="58">
        <v>56918</v>
      </c>
      <c r="I95" s="40">
        <v>43143</v>
      </c>
      <c r="J95" s="70" t="s">
        <v>683</v>
      </c>
      <c r="K95" s="40">
        <v>43144</v>
      </c>
      <c r="L95" s="27"/>
      <c r="M95" s="44">
        <v>43144</v>
      </c>
      <c r="N95" s="41"/>
      <c r="O95" s="38">
        <f t="shared" si="4"/>
        <v>0</v>
      </c>
      <c r="P95" s="38">
        <f t="shared" si="3"/>
        <v>-30818</v>
      </c>
      <c r="Q95" s="133"/>
      <c r="R95" s="133" t="s">
        <v>1064</v>
      </c>
      <c r="S95" s="109">
        <v>54</v>
      </c>
      <c r="T95" s="109"/>
      <c r="U95" s="101"/>
      <c r="V95" s="59"/>
      <c r="W95" s="59"/>
      <c r="X95" s="59"/>
      <c r="Y95" s="59" t="s">
        <v>1064</v>
      </c>
    </row>
    <row r="96" spans="1:32" s="18" customFormat="1" ht="23.25" customHeight="1" x14ac:dyDescent="0.2">
      <c r="A96" s="16">
        <v>73</v>
      </c>
      <c r="B96" s="38"/>
      <c r="C96" s="52" t="s">
        <v>586</v>
      </c>
      <c r="D96" s="38"/>
      <c r="E96" s="38" t="s">
        <v>94</v>
      </c>
      <c r="F96" s="58" t="s">
        <v>32</v>
      </c>
      <c r="G96" s="38"/>
      <c r="H96" s="58">
        <v>57218</v>
      </c>
      <c r="I96" s="40">
        <v>43143</v>
      </c>
      <c r="J96" s="58" t="s">
        <v>587</v>
      </c>
      <c r="K96" s="40">
        <v>43144</v>
      </c>
      <c r="L96" s="27"/>
      <c r="M96" s="44">
        <v>43147</v>
      </c>
      <c r="N96" s="41"/>
      <c r="O96" s="38">
        <f t="shared" si="4"/>
        <v>3</v>
      </c>
      <c r="P96" s="38">
        <f t="shared" si="3"/>
        <v>-30818</v>
      </c>
      <c r="Q96" s="133"/>
      <c r="R96" s="133" t="s">
        <v>1064</v>
      </c>
      <c r="S96" s="109"/>
      <c r="T96" s="109"/>
      <c r="U96" s="101"/>
      <c r="V96" s="59"/>
      <c r="W96" s="59"/>
      <c r="X96" s="59"/>
      <c r="Y96" s="59" t="s">
        <v>1064</v>
      </c>
      <c r="Z96" s="45"/>
      <c r="AA96" s="45"/>
      <c r="AB96" s="45"/>
      <c r="AC96" s="45"/>
      <c r="AD96" s="45"/>
      <c r="AE96" s="45"/>
      <c r="AF96" s="45"/>
    </row>
    <row r="97" spans="1:32" s="18" customFormat="1" ht="23.25" customHeight="1" x14ac:dyDescent="0.2">
      <c r="A97" s="16">
        <v>74</v>
      </c>
      <c r="B97" s="38"/>
      <c r="C97" s="52" t="s">
        <v>79</v>
      </c>
      <c r="D97" s="38"/>
      <c r="E97" s="38" t="s">
        <v>94</v>
      </c>
      <c r="F97" s="58" t="s">
        <v>45</v>
      </c>
      <c r="G97" s="38"/>
      <c r="H97" s="58">
        <v>57318</v>
      </c>
      <c r="I97" s="40">
        <v>43143</v>
      </c>
      <c r="J97" s="58" t="s">
        <v>473</v>
      </c>
      <c r="K97" s="40">
        <v>43144</v>
      </c>
      <c r="L97" s="27"/>
      <c r="M97" s="55">
        <v>43160</v>
      </c>
      <c r="N97" s="41"/>
      <c r="O97" s="38">
        <f t="shared" si="4"/>
        <v>12</v>
      </c>
      <c r="P97" s="38">
        <f t="shared" si="3"/>
        <v>-30818</v>
      </c>
      <c r="Q97" s="133"/>
      <c r="R97" s="133" t="s">
        <v>1064</v>
      </c>
      <c r="S97" s="109"/>
      <c r="T97" s="109"/>
      <c r="U97" s="101"/>
      <c r="V97" s="59"/>
      <c r="W97" s="59"/>
      <c r="X97" s="59"/>
      <c r="Y97" s="59" t="s">
        <v>1064</v>
      </c>
      <c r="Z97" s="45"/>
      <c r="AA97" s="45"/>
      <c r="AB97" s="45"/>
      <c r="AC97" s="45"/>
      <c r="AD97" s="45"/>
      <c r="AE97" s="45"/>
      <c r="AF97" s="45"/>
    </row>
    <row r="98" spans="1:32" s="18" customFormat="1" ht="23.25" customHeight="1" x14ac:dyDescent="0.2">
      <c r="A98" s="16">
        <v>75</v>
      </c>
      <c r="B98" s="38"/>
      <c r="C98" s="52" t="s">
        <v>476</v>
      </c>
      <c r="D98" s="38"/>
      <c r="E98" s="38" t="s">
        <v>94</v>
      </c>
      <c r="F98" s="58" t="s">
        <v>29</v>
      </c>
      <c r="G98" s="38"/>
      <c r="H98" s="58">
        <v>57518</v>
      </c>
      <c r="I98" s="40">
        <v>43143</v>
      </c>
      <c r="J98" s="58" t="s">
        <v>504</v>
      </c>
      <c r="K98" s="40">
        <v>43144</v>
      </c>
      <c r="L98" s="27">
        <v>43164</v>
      </c>
      <c r="M98" s="44"/>
      <c r="N98" s="41">
        <v>43179</v>
      </c>
      <c r="O98" s="38">
        <f t="shared" si="4"/>
        <v>-30818</v>
      </c>
      <c r="P98" s="38">
        <f t="shared" si="3"/>
        <v>25</v>
      </c>
      <c r="Q98" s="133"/>
      <c r="R98" s="133" t="s">
        <v>1064</v>
      </c>
      <c r="S98" s="109"/>
      <c r="T98" s="109"/>
      <c r="U98" s="101"/>
      <c r="V98" s="59"/>
      <c r="W98" s="59"/>
      <c r="X98" s="59"/>
      <c r="Y98" s="59" t="s">
        <v>1064</v>
      </c>
      <c r="Z98" s="45"/>
      <c r="AA98" s="45"/>
      <c r="AB98" s="45"/>
      <c r="AC98" s="45"/>
      <c r="AD98" s="45"/>
      <c r="AE98" s="45"/>
      <c r="AF98" s="45"/>
    </row>
    <row r="99" spans="1:32" s="18" customFormat="1" ht="23.25" customHeight="1" x14ac:dyDescent="0.2">
      <c r="A99" s="16">
        <v>76</v>
      </c>
      <c r="B99" s="38"/>
      <c r="C99" s="52" t="s">
        <v>476</v>
      </c>
      <c r="D99" s="38"/>
      <c r="E99" s="38" t="s">
        <v>94</v>
      </c>
      <c r="F99" s="58" t="s">
        <v>29</v>
      </c>
      <c r="G99" s="38"/>
      <c r="H99" s="58">
        <v>57618</v>
      </c>
      <c r="I99" s="40">
        <v>43143</v>
      </c>
      <c r="J99" s="58" t="s">
        <v>505</v>
      </c>
      <c r="K99" s="40">
        <v>43144</v>
      </c>
      <c r="L99" s="27">
        <v>43164</v>
      </c>
      <c r="M99" s="44"/>
      <c r="N99" s="41">
        <v>43179</v>
      </c>
      <c r="O99" s="38">
        <f t="shared" si="4"/>
        <v>-30818</v>
      </c>
      <c r="P99" s="38">
        <f t="shared" si="3"/>
        <v>25</v>
      </c>
      <c r="Q99" s="133"/>
      <c r="R99" s="133" t="s">
        <v>1064</v>
      </c>
      <c r="S99" s="109"/>
      <c r="T99" s="109"/>
      <c r="U99" s="101"/>
      <c r="V99" s="59"/>
      <c r="W99" s="59"/>
      <c r="X99" s="59"/>
      <c r="Y99" s="59" t="s">
        <v>1064</v>
      </c>
      <c r="Z99" s="45"/>
      <c r="AA99" s="45"/>
      <c r="AB99" s="45"/>
      <c r="AC99" s="45"/>
      <c r="AD99" s="45"/>
      <c r="AE99" s="45"/>
      <c r="AF99" s="45"/>
    </row>
    <row r="100" spans="1:32" s="45" customFormat="1" ht="23.25" customHeight="1" x14ac:dyDescent="0.2">
      <c r="A100" s="16">
        <v>77</v>
      </c>
      <c r="B100" s="38"/>
      <c r="C100" s="52" t="s">
        <v>588</v>
      </c>
      <c r="D100" s="38"/>
      <c r="E100" s="38" t="s">
        <v>94</v>
      </c>
      <c r="F100" s="58" t="s">
        <v>32</v>
      </c>
      <c r="G100" s="38"/>
      <c r="H100" s="58">
        <v>57718</v>
      </c>
      <c r="I100" s="40">
        <v>43143</v>
      </c>
      <c r="J100" s="58" t="s">
        <v>589</v>
      </c>
      <c r="K100" s="40">
        <v>43144</v>
      </c>
      <c r="L100" s="27"/>
      <c r="M100" s="44">
        <v>43147</v>
      </c>
      <c r="N100" s="41"/>
      <c r="O100" s="38">
        <f t="shared" si="4"/>
        <v>3</v>
      </c>
      <c r="P100" s="38">
        <f t="shared" si="3"/>
        <v>-30818</v>
      </c>
      <c r="Q100" s="133"/>
      <c r="R100" s="133" t="s">
        <v>1064</v>
      </c>
      <c r="S100" s="109">
        <v>50</v>
      </c>
      <c r="T100" s="109"/>
      <c r="U100" s="101"/>
      <c r="V100" s="59"/>
      <c r="W100" s="59"/>
      <c r="X100" s="59"/>
      <c r="Y100" s="59" t="s">
        <v>1064</v>
      </c>
    </row>
    <row r="101" spans="1:32" s="37" customFormat="1" ht="23.25" customHeight="1" x14ac:dyDescent="0.2">
      <c r="A101" s="16">
        <v>78</v>
      </c>
      <c r="B101" s="38"/>
      <c r="C101" s="52" t="s">
        <v>476</v>
      </c>
      <c r="D101" s="38"/>
      <c r="E101" s="38" t="s">
        <v>94</v>
      </c>
      <c r="F101" s="58" t="s">
        <v>29</v>
      </c>
      <c r="G101" s="38"/>
      <c r="H101" s="58">
        <v>57818</v>
      </c>
      <c r="I101" s="40">
        <v>43143</v>
      </c>
      <c r="J101" s="58" t="s">
        <v>506</v>
      </c>
      <c r="K101" s="40">
        <v>43144</v>
      </c>
      <c r="L101" s="27">
        <v>43164</v>
      </c>
      <c r="M101" s="44"/>
      <c r="N101" s="41">
        <v>43179</v>
      </c>
      <c r="O101" s="38">
        <f t="shared" si="4"/>
        <v>-30818</v>
      </c>
      <c r="P101" s="38">
        <f t="shared" si="3"/>
        <v>25</v>
      </c>
      <c r="Q101" s="133"/>
      <c r="R101" s="133" t="s">
        <v>1064</v>
      </c>
      <c r="S101" s="109"/>
      <c r="T101" s="109"/>
      <c r="U101" s="101"/>
      <c r="V101" s="59"/>
      <c r="W101" s="59"/>
      <c r="X101" s="59"/>
      <c r="Y101" s="59" t="s">
        <v>1064</v>
      </c>
      <c r="Z101" s="45"/>
      <c r="AA101" s="45"/>
      <c r="AB101" s="45"/>
      <c r="AC101" s="45"/>
      <c r="AD101" s="45"/>
      <c r="AE101" s="45"/>
      <c r="AF101" s="45"/>
    </row>
    <row r="102" spans="1:32" s="18" customFormat="1" ht="23.25" customHeight="1" x14ac:dyDescent="0.2">
      <c r="A102" s="16">
        <v>79</v>
      </c>
      <c r="B102" s="38"/>
      <c r="C102" s="52" t="s">
        <v>607</v>
      </c>
      <c r="D102" s="38"/>
      <c r="E102" s="38" t="s">
        <v>94</v>
      </c>
      <c r="F102" s="58" t="s">
        <v>24</v>
      </c>
      <c r="G102" s="38"/>
      <c r="H102" s="58">
        <v>58318</v>
      </c>
      <c r="I102" s="40">
        <v>43144</v>
      </c>
      <c r="J102" s="58" t="s">
        <v>608</v>
      </c>
      <c r="K102" s="40">
        <v>43145</v>
      </c>
      <c r="L102" s="27"/>
      <c r="M102" s="44">
        <v>43146</v>
      </c>
      <c r="N102" s="41"/>
      <c r="O102" s="38">
        <f t="shared" si="4"/>
        <v>1</v>
      </c>
      <c r="P102" s="38">
        <f t="shared" si="3"/>
        <v>-30819</v>
      </c>
      <c r="Q102" s="133"/>
      <c r="R102" s="133" t="s">
        <v>1064</v>
      </c>
      <c r="S102" s="109"/>
      <c r="T102" s="109"/>
      <c r="U102" s="101"/>
      <c r="V102" s="59"/>
      <c r="W102" s="59"/>
      <c r="X102" s="59"/>
      <c r="Y102" s="59" t="s">
        <v>1064</v>
      </c>
      <c r="Z102" s="45"/>
      <c r="AA102" s="45"/>
      <c r="AB102" s="45"/>
      <c r="AC102" s="45"/>
      <c r="AD102" s="45"/>
      <c r="AE102" s="45"/>
      <c r="AF102" s="45"/>
    </row>
    <row r="103" spans="1:32" s="18" customFormat="1" ht="23.25" customHeight="1" x14ac:dyDescent="0.2">
      <c r="A103" s="16">
        <v>80</v>
      </c>
      <c r="B103" s="38"/>
      <c r="C103" s="52" t="s">
        <v>496</v>
      </c>
      <c r="D103" s="38"/>
      <c r="E103" s="38" t="s">
        <v>94</v>
      </c>
      <c r="F103" s="58" t="s">
        <v>29</v>
      </c>
      <c r="G103" s="38"/>
      <c r="H103" s="58">
        <v>58418</v>
      </c>
      <c r="I103" s="40">
        <v>43144</v>
      </c>
      <c r="J103" s="58" t="s">
        <v>507</v>
      </c>
      <c r="K103" s="40">
        <v>43145</v>
      </c>
      <c r="L103" s="27"/>
      <c r="M103" s="44">
        <v>43165</v>
      </c>
      <c r="N103" s="41"/>
      <c r="O103" s="38">
        <f t="shared" si="4"/>
        <v>14</v>
      </c>
      <c r="P103" s="38">
        <f t="shared" si="3"/>
        <v>-30819</v>
      </c>
      <c r="Q103" s="133" t="s">
        <v>1064</v>
      </c>
      <c r="R103" s="133" t="s">
        <v>1064</v>
      </c>
      <c r="S103" s="109"/>
      <c r="T103" s="109" t="s">
        <v>1078</v>
      </c>
      <c r="U103" s="101"/>
      <c r="V103" s="59"/>
      <c r="W103" s="59"/>
      <c r="X103" s="59"/>
      <c r="Y103" s="59" t="s">
        <v>1064</v>
      </c>
      <c r="Z103" s="45"/>
      <c r="AA103" s="45"/>
      <c r="AB103" s="45"/>
      <c r="AC103" s="45"/>
      <c r="AD103" s="45"/>
      <c r="AE103" s="45"/>
      <c r="AF103" s="45"/>
    </row>
    <row r="104" spans="1:32" s="18" customFormat="1" ht="23.25" customHeight="1" x14ac:dyDescent="0.2">
      <c r="A104" s="16">
        <v>81</v>
      </c>
      <c r="B104" s="38"/>
      <c r="C104" s="52" t="s">
        <v>733</v>
      </c>
      <c r="D104" s="38"/>
      <c r="E104" s="38" t="s">
        <v>94</v>
      </c>
      <c r="F104" s="58" t="s">
        <v>69</v>
      </c>
      <c r="G104" s="38"/>
      <c r="H104" s="58">
        <v>58618</v>
      </c>
      <c r="I104" s="40">
        <v>43144</v>
      </c>
      <c r="J104" s="58" t="s">
        <v>734</v>
      </c>
      <c r="K104" s="40">
        <v>43145</v>
      </c>
      <c r="L104" s="27"/>
      <c r="M104" s="44">
        <v>43154</v>
      </c>
      <c r="N104" s="41"/>
      <c r="O104" s="38">
        <f t="shared" si="4"/>
        <v>7</v>
      </c>
      <c r="P104" s="38">
        <f t="shared" si="3"/>
        <v>-30819</v>
      </c>
      <c r="Q104" s="133"/>
      <c r="R104" s="133" t="s">
        <v>1064</v>
      </c>
      <c r="S104" s="109">
        <v>40</v>
      </c>
      <c r="T104" s="109"/>
      <c r="U104" s="101"/>
      <c r="V104" s="59"/>
      <c r="W104" s="59"/>
      <c r="X104" s="59"/>
      <c r="Y104" s="59" t="s">
        <v>1064</v>
      </c>
      <c r="Z104" s="45"/>
      <c r="AA104" s="45"/>
      <c r="AB104" s="45"/>
      <c r="AC104" s="45"/>
      <c r="AD104" s="45"/>
      <c r="AE104" s="45"/>
      <c r="AF104" s="45"/>
    </row>
    <row r="105" spans="1:32" s="18" customFormat="1" ht="23.25" customHeight="1" x14ac:dyDescent="0.2">
      <c r="A105" s="16">
        <v>82</v>
      </c>
      <c r="B105" s="38"/>
      <c r="C105" s="52" t="s">
        <v>620</v>
      </c>
      <c r="D105" s="38"/>
      <c r="E105" s="38" t="s">
        <v>94</v>
      </c>
      <c r="F105" s="58" t="s">
        <v>23</v>
      </c>
      <c r="G105" s="38"/>
      <c r="H105" s="58">
        <v>58718</v>
      </c>
      <c r="I105" s="40">
        <v>43144</v>
      </c>
      <c r="J105" s="58" t="s">
        <v>621</v>
      </c>
      <c r="K105" s="40">
        <v>43146</v>
      </c>
      <c r="L105" s="27"/>
      <c r="M105" s="44">
        <v>43151</v>
      </c>
      <c r="N105" s="41"/>
      <c r="O105" s="38">
        <f t="shared" si="4"/>
        <v>3</v>
      </c>
      <c r="P105" s="38">
        <f t="shared" si="3"/>
        <v>-30820</v>
      </c>
      <c r="Q105" s="133"/>
      <c r="R105" s="133" t="s">
        <v>1064</v>
      </c>
      <c r="S105" s="109"/>
      <c r="T105" s="109"/>
      <c r="U105" s="101"/>
      <c r="V105" s="59"/>
      <c r="W105" s="59"/>
      <c r="X105" s="59"/>
      <c r="Y105" s="59" t="s">
        <v>1064</v>
      </c>
      <c r="Z105" s="45"/>
      <c r="AA105" s="45"/>
      <c r="AB105" s="45"/>
      <c r="AC105" s="45"/>
      <c r="AD105" s="45"/>
      <c r="AE105" s="45"/>
      <c r="AF105" s="45"/>
    </row>
    <row r="106" spans="1:32" s="18" customFormat="1" ht="23.25" customHeight="1" x14ac:dyDescent="0.2">
      <c r="A106" s="16">
        <v>83</v>
      </c>
      <c r="B106" s="38"/>
      <c r="C106" s="52" t="s">
        <v>474</v>
      </c>
      <c r="D106" s="38"/>
      <c r="E106" s="38" t="s">
        <v>94</v>
      </c>
      <c r="F106" s="58" t="s">
        <v>45</v>
      </c>
      <c r="G106" s="38"/>
      <c r="H106" s="58">
        <v>58818</v>
      </c>
      <c r="I106" s="40">
        <v>43144</v>
      </c>
      <c r="J106" s="58" t="s">
        <v>475</v>
      </c>
      <c r="K106" s="40">
        <v>43146</v>
      </c>
      <c r="L106" s="27"/>
      <c r="M106" s="44">
        <v>43165</v>
      </c>
      <c r="N106" s="41"/>
      <c r="O106" s="38">
        <f t="shared" si="4"/>
        <v>13</v>
      </c>
      <c r="P106" s="38">
        <f t="shared" si="3"/>
        <v>-30820</v>
      </c>
      <c r="Q106" s="133"/>
      <c r="R106" s="133" t="s">
        <v>1064</v>
      </c>
      <c r="S106" s="109">
        <v>19</v>
      </c>
      <c r="T106" s="109"/>
      <c r="U106" s="101"/>
      <c r="V106" s="59"/>
      <c r="W106" s="59"/>
      <c r="X106" s="59"/>
      <c r="Y106" s="59" t="s">
        <v>1064</v>
      </c>
      <c r="Z106" s="45"/>
      <c r="AA106" s="45"/>
      <c r="AB106" s="45"/>
      <c r="AC106" s="45"/>
      <c r="AD106" s="45"/>
      <c r="AE106" s="45"/>
      <c r="AF106" s="45"/>
    </row>
    <row r="107" spans="1:32" s="18" customFormat="1" ht="23.25" customHeight="1" x14ac:dyDescent="0.2">
      <c r="A107" s="16">
        <v>84</v>
      </c>
      <c r="B107" s="38"/>
      <c r="C107" s="52" t="s">
        <v>508</v>
      </c>
      <c r="D107" s="38"/>
      <c r="E107" s="38" t="s">
        <v>94</v>
      </c>
      <c r="F107" s="58" t="s">
        <v>29</v>
      </c>
      <c r="G107" s="38"/>
      <c r="H107" s="58">
        <v>58918</v>
      </c>
      <c r="I107" s="40">
        <v>43144</v>
      </c>
      <c r="J107" s="58" t="s">
        <v>509</v>
      </c>
      <c r="K107" s="40">
        <v>43146</v>
      </c>
      <c r="L107" s="27"/>
      <c r="M107" s="44">
        <v>43165</v>
      </c>
      <c r="N107" s="41"/>
      <c r="O107" s="38">
        <f t="shared" si="4"/>
        <v>13</v>
      </c>
      <c r="P107" s="38">
        <f t="shared" si="3"/>
        <v>-30820</v>
      </c>
      <c r="Q107" s="133"/>
      <c r="R107" s="133" t="s">
        <v>1064</v>
      </c>
      <c r="S107" s="109"/>
      <c r="T107" s="109"/>
      <c r="U107" s="101"/>
      <c r="V107" s="59"/>
      <c r="W107" s="59"/>
      <c r="X107" s="59"/>
      <c r="Y107" s="59" t="s">
        <v>1064</v>
      </c>
      <c r="Z107" s="45"/>
      <c r="AA107" s="45"/>
      <c r="AB107" s="45"/>
      <c r="AC107" s="45"/>
      <c r="AD107" s="45"/>
      <c r="AE107" s="45"/>
      <c r="AF107" s="45"/>
    </row>
    <row r="108" spans="1:32" s="18" customFormat="1" ht="23.25" customHeight="1" x14ac:dyDescent="0.2">
      <c r="A108" s="16">
        <v>85</v>
      </c>
      <c r="B108" s="38"/>
      <c r="C108" s="52" t="s">
        <v>700</v>
      </c>
      <c r="D108" s="52"/>
      <c r="E108" s="38" t="s">
        <v>94</v>
      </c>
      <c r="F108" s="58" t="s">
        <v>31</v>
      </c>
      <c r="G108" s="38"/>
      <c r="H108" s="58">
        <v>59018</v>
      </c>
      <c r="I108" s="40">
        <v>43144</v>
      </c>
      <c r="J108" s="58" t="s">
        <v>701</v>
      </c>
      <c r="K108" s="40">
        <v>43146</v>
      </c>
      <c r="L108" s="27"/>
      <c r="M108" s="44">
        <v>43154</v>
      </c>
      <c r="N108" s="41"/>
      <c r="O108" s="38">
        <f t="shared" si="4"/>
        <v>6</v>
      </c>
      <c r="P108" s="38">
        <f t="shared" si="3"/>
        <v>-30820</v>
      </c>
      <c r="Q108" s="133"/>
      <c r="R108" s="133" t="s">
        <v>1064</v>
      </c>
      <c r="S108" s="109"/>
      <c r="T108" s="109"/>
      <c r="U108" s="101"/>
      <c r="V108" s="59"/>
      <c r="W108" s="59"/>
      <c r="X108" s="59"/>
      <c r="Y108" s="59" t="s">
        <v>1064</v>
      </c>
      <c r="Z108" s="45"/>
      <c r="AA108" s="45"/>
      <c r="AB108" s="45"/>
      <c r="AC108" s="45"/>
      <c r="AD108" s="45"/>
      <c r="AE108" s="45"/>
      <c r="AF108" s="45"/>
    </row>
    <row r="109" spans="1:32" s="18" customFormat="1" ht="23.25" customHeight="1" x14ac:dyDescent="0.2">
      <c r="A109" s="16">
        <v>86</v>
      </c>
      <c r="B109" s="38"/>
      <c r="C109" s="52" t="s">
        <v>577</v>
      </c>
      <c r="D109" s="38"/>
      <c r="E109" s="38" t="s">
        <v>94</v>
      </c>
      <c r="F109" s="58" t="s">
        <v>36</v>
      </c>
      <c r="G109" s="38" t="s">
        <v>43</v>
      </c>
      <c r="H109" s="58">
        <v>59218</v>
      </c>
      <c r="I109" s="40">
        <v>43144</v>
      </c>
      <c r="J109" s="58" t="s">
        <v>578</v>
      </c>
      <c r="K109" s="40">
        <v>43146</v>
      </c>
      <c r="L109" s="27"/>
      <c r="M109" s="44">
        <v>43147</v>
      </c>
      <c r="N109" s="41"/>
      <c r="O109" s="38">
        <f t="shared" si="4"/>
        <v>1</v>
      </c>
      <c r="P109" s="38">
        <f t="shared" si="3"/>
        <v>-30820</v>
      </c>
      <c r="Q109" s="133"/>
      <c r="R109" s="133" t="s">
        <v>1064</v>
      </c>
      <c r="S109" s="109"/>
      <c r="T109" s="109"/>
      <c r="U109" s="101"/>
      <c r="V109" s="59"/>
      <c r="W109" s="59"/>
      <c r="X109" s="59"/>
      <c r="Y109" s="59" t="s">
        <v>1064</v>
      </c>
      <c r="Z109" s="45"/>
      <c r="AA109" s="45"/>
      <c r="AB109" s="45"/>
      <c r="AC109" s="45"/>
      <c r="AD109" s="45"/>
      <c r="AE109" s="45"/>
      <c r="AF109" s="45"/>
    </row>
    <row r="110" spans="1:32" s="45" customFormat="1" ht="23.25" customHeight="1" x14ac:dyDescent="0.2">
      <c r="A110" s="16">
        <v>87</v>
      </c>
      <c r="B110" s="38"/>
      <c r="C110" s="52" t="s">
        <v>577</v>
      </c>
      <c r="D110" s="38"/>
      <c r="E110" s="38" t="s">
        <v>94</v>
      </c>
      <c r="F110" s="58" t="s">
        <v>49</v>
      </c>
      <c r="G110" s="38" t="s">
        <v>43</v>
      </c>
      <c r="H110" s="58">
        <v>59318</v>
      </c>
      <c r="I110" s="40">
        <v>43144</v>
      </c>
      <c r="J110" s="58" t="s">
        <v>578</v>
      </c>
      <c r="K110" s="40">
        <v>43146</v>
      </c>
      <c r="L110" s="27"/>
      <c r="M110" s="44">
        <v>43150</v>
      </c>
      <c r="N110" s="41"/>
      <c r="O110" s="38">
        <f t="shared" si="4"/>
        <v>2</v>
      </c>
      <c r="P110" s="38">
        <f t="shared" si="3"/>
        <v>-30820</v>
      </c>
      <c r="Q110" s="133"/>
      <c r="R110" s="133" t="s">
        <v>1064</v>
      </c>
      <c r="S110" s="109"/>
      <c r="T110" s="109"/>
      <c r="U110" s="101"/>
      <c r="V110" s="59"/>
      <c r="W110" s="59"/>
      <c r="X110" s="59"/>
      <c r="Y110" s="59" t="s">
        <v>1064</v>
      </c>
    </row>
    <row r="111" spans="1:32" s="18" customFormat="1" ht="23.25" customHeight="1" x14ac:dyDescent="0.2">
      <c r="A111" s="16">
        <v>88</v>
      </c>
      <c r="B111" s="38"/>
      <c r="C111" s="52" t="s">
        <v>577</v>
      </c>
      <c r="D111" s="38"/>
      <c r="E111" s="38" t="s">
        <v>94</v>
      </c>
      <c r="F111" s="58" t="s">
        <v>32</v>
      </c>
      <c r="G111" s="38" t="s">
        <v>43</v>
      </c>
      <c r="H111" s="58">
        <v>59418</v>
      </c>
      <c r="I111" s="40">
        <v>43144</v>
      </c>
      <c r="J111" s="58" t="s">
        <v>590</v>
      </c>
      <c r="K111" s="40">
        <v>43146</v>
      </c>
      <c r="L111" s="27"/>
      <c r="M111" s="44">
        <v>43147</v>
      </c>
      <c r="N111" s="41"/>
      <c r="O111" s="38">
        <f t="shared" si="4"/>
        <v>1</v>
      </c>
      <c r="P111" s="38">
        <f t="shared" si="3"/>
        <v>-30820</v>
      </c>
      <c r="Q111" s="133"/>
      <c r="R111" s="133" t="s">
        <v>1064</v>
      </c>
      <c r="S111" s="109"/>
      <c r="T111" s="109"/>
      <c r="U111" s="101"/>
      <c r="V111" s="59"/>
      <c r="W111" s="59"/>
      <c r="X111" s="59"/>
      <c r="Y111" s="59" t="s">
        <v>1064</v>
      </c>
      <c r="Z111" s="45"/>
      <c r="AA111" s="45"/>
      <c r="AB111" s="45"/>
      <c r="AC111" s="45"/>
      <c r="AD111" s="45"/>
      <c r="AE111" s="45"/>
      <c r="AF111" s="45"/>
    </row>
    <row r="112" spans="1:32" s="45" customFormat="1" ht="23.25" customHeight="1" x14ac:dyDescent="0.2">
      <c r="A112" s="16">
        <v>89</v>
      </c>
      <c r="B112" s="38"/>
      <c r="C112" s="52" t="s">
        <v>510</v>
      </c>
      <c r="D112" s="38"/>
      <c r="E112" s="38" t="s">
        <v>94</v>
      </c>
      <c r="F112" s="58" t="s">
        <v>29</v>
      </c>
      <c r="G112" s="38"/>
      <c r="H112" s="58">
        <v>59818</v>
      </c>
      <c r="I112" s="40">
        <v>43145</v>
      </c>
      <c r="J112" s="58" t="s">
        <v>511</v>
      </c>
      <c r="K112" s="40">
        <v>43146</v>
      </c>
      <c r="L112" s="27"/>
      <c r="M112" s="44">
        <v>43165</v>
      </c>
      <c r="N112" s="41"/>
      <c r="O112" s="38">
        <f t="shared" si="4"/>
        <v>13</v>
      </c>
      <c r="P112" s="38">
        <f t="shared" si="3"/>
        <v>-30820</v>
      </c>
      <c r="Q112" s="133"/>
      <c r="R112" s="133" t="s">
        <v>1064</v>
      </c>
      <c r="S112" s="109"/>
      <c r="T112" s="109"/>
      <c r="U112" s="101"/>
      <c r="V112" s="59"/>
      <c r="W112" s="59"/>
      <c r="X112" s="59"/>
      <c r="Y112" s="59" t="s">
        <v>1064</v>
      </c>
    </row>
    <row r="113" spans="1:32" s="45" customFormat="1" ht="23.25" customHeight="1" x14ac:dyDescent="0.2">
      <c r="A113" s="16">
        <v>90</v>
      </c>
      <c r="B113" s="38"/>
      <c r="C113" s="66" t="s">
        <v>510</v>
      </c>
      <c r="D113" s="38"/>
      <c r="E113" s="38" t="s">
        <v>94</v>
      </c>
      <c r="F113" s="58" t="s">
        <v>29</v>
      </c>
      <c r="G113" s="38"/>
      <c r="H113" s="58">
        <v>59918</v>
      </c>
      <c r="I113" s="40">
        <v>43145</v>
      </c>
      <c r="J113" s="58" t="s">
        <v>511</v>
      </c>
      <c r="K113" s="40">
        <v>43146</v>
      </c>
      <c r="L113" s="27"/>
      <c r="M113" s="14">
        <v>43165</v>
      </c>
      <c r="N113" s="41"/>
      <c r="O113" s="38">
        <f t="shared" si="4"/>
        <v>13</v>
      </c>
      <c r="P113" s="38">
        <f t="shared" si="3"/>
        <v>-30820</v>
      </c>
      <c r="Q113" s="133"/>
      <c r="R113" s="133" t="s">
        <v>1064</v>
      </c>
      <c r="S113" s="109"/>
      <c r="T113" s="109"/>
      <c r="U113" s="101"/>
      <c r="V113" s="59"/>
      <c r="W113" s="59"/>
      <c r="X113" s="59"/>
      <c r="Y113" s="59" t="s">
        <v>1064</v>
      </c>
    </row>
    <row r="114" spans="1:32" s="45" customFormat="1" ht="23.25" customHeight="1" x14ac:dyDescent="0.2">
      <c r="A114" s="16">
        <v>91</v>
      </c>
      <c r="B114" s="38"/>
      <c r="C114" s="52" t="s">
        <v>510</v>
      </c>
      <c r="D114" s="38"/>
      <c r="E114" s="38" t="s">
        <v>94</v>
      </c>
      <c r="F114" s="58" t="s">
        <v>29</v>
      </c>
      <c r="G114" s="38"/>
      <c r="H114" s="58">
        <v>60018</v>
      </c>
      <c r="I114" s="40">
        <v>43145</v>
      </c>
      <c r="J114" s="58" t="s">
        <v>512</v>
      </c>
      <c r="K114" s="40">
        <v>43146</v>
      </c>
      <c r="L114" s="27"/>
      <c r="M114" s="44">
        <v>43165</v>
      </c>
      <c r="N114" s="41"/>
      <c r="O114" s="38">
        <f t="shared" si="4"/>
        <v>13</v>
      </c>
      <c r="P114" s="38">
        <f t="shared" si="3"/>
        <v>-30820</v>
      </c>
      <c r="Q114" s="133"/>
      <c r="R114" s="133" t="s">
        <v>1064</v>
      </c>
      <c r="S114" s="109"/>
      <c r="T114" s="109"/>
      <c r="U114" s="101"/>
      <c r="V114" s="59"/>
      <c r="W114" s="59"/>
      <c r="X114" s="59"/>
      <c r="Y114" s="59" t="s">
        <v>1064</v>
      </c>
    </row>
    <row r="115" spans="1:32" s="45" customFormat="1" ht="23.25" customHeight="1" x14ac:dyDescent="0.2">
      <c r="A115" s="16">
        <v>92</v>
      </c>
      <c r="B115" s="38"/>
      <c r="C115" s="52" t="s">
        <v>510</v>
      </c>
      <c r="D115" s="38"/>
      <c r="E115" s="38" t="s">
        <v>94</v>
      </c>
      <c r="F115" s="58" t="s">
        <v>29</v>
      </c>
      <c r="G115" s="38"/>
      <c r="H115" s="58">
        <v>60118</v>
      </c>
      <c r="I115" s="40">
        <v>43145</v>
      </c>
      <c r="J115" s="58" t="s">
        <v>511</v>
      </c>
      <c r="K115" s="40">
        <v>43146</v>
      </c>
      <c r="L115" s="27"/>
      <c r="M115" s="44">
        <v>43165</v>
      </c>
      <c r="N115" s="41"/>
      <c r="O115" s="38">
        <f t="shared" si="4"/>
        <v>13</v>
      </c>
      <c r="P115" s="38">
        <f t="shared" si="3"/>
        <v>-30820</v>
      </c>
      <c r="Q115" s="133"/>
      <c r="R115" s="133" t="s">
        <v>1064</v>
      </c>
      <c r="S115" s="109"/>
      <c r="T115" s="109"/>
      <c r="U115" s="101"/>
      <c r="V115" s="59"/>
      <c r="W115" s="59"/>
      <c r="X115" s="59"/>
      <c r="Y115" s="59" t="s">
        <v>1064</v>
      </c>
    </row>
    <row r="116" spans="1:32" s="45" customFormat="1" ht="23.25" customHeight="1" x14ac:dyDescent="0.2">
      <c r="A116" s="16">
        <v>93</v>
      </c>
      <c r="B116" s="38"/>
      <c r="C116" s="33" t="s">
        <v>452</v>
      </c>
      <c r="D116" s="38"/>
      <c r="E116" s="38" t="s">
        <v>94</v>
      </c>
      <c r="F116" s="58" t="s">
        <v>54</v>
      </c>
      <c r="G116" s="38"/>
      <c r="H116" s="58">
        <v>60218</v>
      </c>
      <c r="I116" s="40">
        <v>43145</v>
      </c>
      <c r="J116" s="58" t="s">
        <v>453</v>
      </c>
      <c r="K116" s="40">
        <v>43146</v>
      </c>
      <c r="L116" s="27"/>
      <c r="M116" s="14">
        <v>43173</v>
      </c>
      <c r="N116" s="41"/>
      <c r="O116" s="38">
        <f t="shared" si="4"/>
        <v>19</v>
      </c>
      <c r="P116" s="38">
        <f t="shared" si="3"/>
        <v>-30820</v>
      </c>
      <c r="Q116" s="133"/>
      <c r="R116" s="133" t="s">
        <v>1064</v>
      </c>
      <c r="S116" s="109"/>
      <c r="T116" s="109"/>
      <c r="U116" s="101"/>
      <c r="V116" s="59"/>
      <c r="W116" s="59"/>
      <c r="X116" s="59"/>
      <c r="Y116" s="59" t="s">
        <v>1064</v>
      </c>
    </row>
    <row r="117" spans="1:32" s="46" customFormat="1" ht="23.25" customHeight="1" x14ac:dyDescent="0.2">
      <c r="A117" s="16">
        <v>94</v>
      </c>
      <c r="B117" s="38"/>
      <c r="C117" s="52" t="s">
        <v>452</v>
      </c>
      <c r="D117" s="38"/>
      <c r="E117" s="38" t="s">
        <v>94</v>
      </c>
      <c r="F117" s="58" t="s">
        <v>54</v>
      </c>
      <c r="G117" s="38"/>
      <c r="H117" s="58">
        <v>60318</v>
      </c>
      <c r="I117" s="40">
        <v>43145</v>
      </c>
      <c r="J117" s="58" t="s">
        <v>453</v>
      </c>
      <c r="K117" s="40">
        <v>43146</v>
      </c>
      <c r="L117" s="27"/>
      <c r="M117" s="44">
        <v>43173</v>
      </c>
      <c r="N117" s="41"/>
      <c r="O117" s="38">
        <f t="shared" si="4"/>
        <v>19</v>
      </c>
      <c r="P117" s="38">
        <f t="shared" si="3"/>
        <v>-30820</v>
      </c>
      <c r="Q117" s="133"/>
      <c r="R117" s="133" t="s">
        <v>1064</v>
      </c>
      <c r="S117" s="109"/>
      <c r="T117" s="109"/>
      <c r="U117" s="101"/>
      <c r="V117" s="59"/>
      <c r="W117" s="59"/>
      <c r="X117" s="59"/>
      <c r="Y117" s="59" t="s">
        <v>1064</v>
      </c>
      <c r="Z117" s="45"/>
      <c r="AA117" s="45"/>
      <c r="AB117" s="45"/>
      <c r="AC117" s="45"/>
      <c r="AD117" s="45"/>
      <c r="AE117" s="45"/>
      <c r="AF117" s="45"/>
    </row>
    <row r="118" spans="1:32" s="37" customFormat="1" ht="23.25" customHeight="1" x14ac:dyDescent="0.2">
      <c r="A118" s="16">
        <v>95</v>
      </c>
      <c r="B118" s="38"/>
      <c r="C118" s="33" t="s">
        <v>454</v>
      </c>
      <c r="D118" s="38"/>
      <c r="E118" s="38" t="s">
        <v>94</v>
      </c>
      <c r="F118" s="58" t="s">
        <v>54</v>
      </c>
      <c r="G118" s="38"/>
      <c r="H118" s="58">
        <v>60418</v>
      </c>
      <c r="I118" s="40">
        <v>43145</v>
      </c>
      <c r="J118" s="58" t="s">
        <v>453</v>
      </c>
      <c r="K118" s="40">
        <v>43146</v>
      </c>
      <c r="L118" s="27"/>
      <c r="M118" s="28">
        <v>43173</v>
      </c>
      <c r="N118" s="41"/>
      <c r="O118" s="38">
        <f t="shared" si="4"/>
        <v>19</v>
      </c>
      <c r="P118" s="38">
        <f t="shared" si="3"/>
        <v>-30820</v>
      </c>
      <c r="Q118" s="133"/>
      <c r="R118" s="133" t="s">
        <v>1064</v>
      </c>
      <c r="S118" s="109"/>
      <c r="T118" s="109"/>
      <c r="U118" s="101"/>
      <c r="V118" s="59"/>
      <c r="W118" s="59"/>
      <c r="X118" s="59"/>
      <c r="Y118" s="59" t="s">
        <v>1064</v>
      </c>
      <c r="Z118" s="45"/>
      <c r="AA118" s="45"/>
      <c r="AB118" s="45"/>
      <c r="AC118" s="45"/>
      <c r="AD118" s="45"/>
      <c r="AE118" s="45"/>
      <c r="AF118" s="45"/>
    </row>
    <row r="119" spans="1:32" s="37" customFormat="1" ht="23.25" customHeight="1" x14ac:dyDescent="0.2">
      <c r="A119" s="16">
        <v>96</v>
      </c>
      <c r="B119" s="38"/>
      <c r="C119" s="52" t="s">
        <v>103</v>
      </c>
      <c r="D119" s="38"/>
      <c r="E119" s="38" t="s">
        <v>94</v>
      </c>
      <c r="F119" s="58" t="s">
        <v>29</v>
      </c>
      <c r="G119" s="38"/>
      <c r="H119" s="58">
        <v>60518</v>
      </c>
      <c r="I119" s="40">
        <v>43145</v>
      </c>
      <c r="J119" s="58" t="s">
        <v>513</v>
      </c>
      <c r="K119" s="40">
        <v>43146</v>
      </c>
      <c r="L119" s="27"/>
      <c r="M119" s="44">
        <v>43165</v>
      </c>
      <c r="N119" s="41"/>
      <c r="O119" s="38">
        <f t="shared" si="4"/>
        <v>13</v>
      </c>
      <c r="P119" s="38">
        <f t="shared" si="3"/>
        <v>-30820</v>
      </c>
      <c r="Q119" s="133"/>
      <c r="R119" s="133" t="s">
        <v>1064</v>
      </c>
      <c r="S119" s="109"/>
      <c r="T119" s="109"/>
      <c r="U119" s="101"/>
      <c r="V119" s="59"/>
      <c r="W119" s="59"/>
      <c r="X119" s="59"/>
      <c r="Y119" s="59" t="s">
        <v>1064</v>
      </c>
      <c r="Z119" s="45"/>
      <c r="AA119" s="45"/>
      <c r="AB119" s="45"/>
      <c r="AC119" s="45"/>
      <c r="AD119" s="45"/>
      <c r="AE119" s="45"/>
      <c r="AF119" s="45"/>
    </row>
    <row r="120" spans="1:32" s="37" customFormat="1" ht="23.25" customHeight="1" x14ac:dyDescent="0.2">
      <c r="A120" s="16">
        <v>97</v>
      </c>
      <c r="B120" s="38"/>
      <c r="C120" s="52" t="s">
        <v>476</v>
      </c>
      <c r="D120" s="38"/>
      <c r="E120" s="38" t="s">
        <v>94</v>
      </c>
      <c r="F120" s="58" t="s">
        <v>55</v>
      </c>
      <c r="G120" s="38" t="s">
        <v>43</v>
      </c>
      <c r="H120" s="58">
        <v>60618</v>
      </c>
      <c r="I120" s="40">
        <v>43145</v>
      </c>
      <c r="J120" s="58" t="s">
        <v>541</v>
      </c>
      <c r="K120" s="40">
        <v>43146</v>
      </c>
      <c r="L120" s="27"/>
      <c r="M120" s="44">
        <v>43150</v>
      </c>
      <c r="N120" s="41"/>
      <c r="O120" s="38">
        <f t="shared" si="4"/>
        <v>2</v>
      </c>
      <c r="P120" s="38">
        <f t="shared" si="3"/>
        <v>-30820</v>
      </c>
      <c r="Q120" s="133"/>
      <c r="R120" s="133" t="s">
        <v>1064</v>
      </c>
      <c r="S120" s="109"/>
      <c r="T120" s="109"/>
      <c r="U120" s="101"/>
      <c r="V120" s="59"/>
      <c r="W120" s="59"/>
      <c r="X120" s="59"/>
      <c r="Y120" s="59" t="s">
        <v>1064</v>
      </c>
      <c r="Z120" s="45"/>
      <c r="AA120" s="45"/>
      <c r="AB120" s="45"/>
      <c r="AC120" s="45"/>
      <c r="AD120" s="45"/>
      <c r="AE120" s="45"/>
      <c r="AF120" s="45"/>
    </row>
    <row r="121" spans="1:32" s="37" customFormat="1" ht="23.25" customHeight="1" x14ac:dyDescent="0.2">
      <c r="A121" s="16">
        <v>98</v>
      </c>
      <c r="B121" s="38"/>
      <c r="C121" s="52" t="s">
        <v>514</v>
      </c>
      <c r="D121" s="38"/>
      <c r="E121" s="38" t="s">
        <v>94</v>
      </c>
      <c r="F121" s="58" t="s">
        <v>29</v>
      </c>
      <c r="G121" s="38"/>
      <c r="H121" s="58">
        <v>62518</v>
      </c>
      <c r="I121" s="40">
        <v>43145</v>
      </c>
      <c r="J121" s="58" t="s">
        <v>515</v>
      </c>
      <c r="K121" s="40">
        <v>43147</v>
      </c>
      <c r="L121" s="27"/>
      <c r="M121" s="44">
        <v>43165</v>
      </c>
      <c r="N121" s="41"/>
      <c r="O121" s="38">
        <f t="shared" si="4"/>
        <v>12</v>
      </c>
      <c r="P121" s="38">
        <f t="shared" si="3"/>
        <v>-30821</v>
      </c>
      <c r="Q121" s="133"/>
      <c r="R121" s="133" t="s">
        <v>1064</v>
      </c>
      <c r="S121" s="109"/>
      <c r="T121" s="109"/>
      <c r="U121" s="101"/>
      <c r="V121" s="59"/>
      <c r="W121" s="59"/>
      <c r="X121" s="59"/>
      <c r="Y121" s="59" t="s">
        <v>1064</v>
      </c>
      <c r="Z121" s="45"/>
      <c r="AA121" s="45"/>
      <c r="AB121" s="45"/>
      <c r="AC121" s="45"/>
      <c r="AD121" s="45"/>
      <c r="AE121" s="45"/>
      <c r="AF121" s="45"/>
    </row>
    <row r="122" spans="1:32" s="18" customFormat="1" ht="23.25" customHeight="1" x14ac:dyDescent="0.2">
      <c r="A122" s="16">
        <v>99</v>
      </c>
      <c r="B122" s="38"/>
      <c r="C122" s="52" t="s">
        <v>510</v>
      </c>
      <c r="D122" s="38"/>
      <c r="E122" s="38" t="s">
        <v>94</v>
      </c>
      <c r="F122" s="58" t="s">
        <v>31</v>
      </c>
      <c r="G122" s="38"/>
      <c r="H122" s="58">
        <v>62718</v>
      </c>
      <c r="I122" s="40">
        <v>43145</v>
      </c>
      <c r="J122" s="58" t="s">
        <v>702</v>
      </c>
      <c r="K122" s="40">
        <v>43147</v>
      </c>
      <c r="L122" s="27"/>
      <c r="M122" s="44">
        <v>43175</v>
      </c>
      <c r="N122" s="41"/>
      <c r="O122" s="38">
        <f t="shared" si="4"/>
        <v>20</v>
      </c>
      <c r="P122" s="38">
        <f t="shared" si="3"/>
        <v>-30821</v>
      </c>
      <c r="Q122" s="133"/>
      <c r="R122" s="133" t="s">
        <v>1064</v>
      </c>
      <c r="S122" s="109"/>
      <c r="T122" s="109"/>
      <c r="U122" s="101"/>
      <c r="V122" s="59"/>
      <c r="W122" s="59"/>
      <c r="X122" s="59"/>
      <c r="Y122" s="59" t="s">
        <v>1064</v>
      </c>
      <c r="Z122" s="45"/>
      <c r="AA122" s="45"/>
      <c r="AB122" s="45"/>
      <c r="AC122" s="45"/>
      <c r="AD122" s="45"/>
      <c r="AE122" s="45"/>
      <c r="AF122" s="45"/>
    </row>
    <row r="123" spans="1:32" s="18" customFormat="1" ht="23.25" customHeight="1" x14ac:dyDescent="0.2">
      <c r="A123" s="16">
        <v>100</v>
      </c>
      <c r="B123" s="38"/>
      <c r="C123" s="52" t="s">
        <v>455</v>
      </c>
      <c r="D123" s="38"/>
      <c r="E123" s="38" t="s">
        <v>94</v>
      </c>
      <c r="F123" s="58" t="s">
        <v>54</v>
      </c>
      <c r="G123" s="38"/>
      <c r="H123" s="58">
        <v>62818</v>
      </c>
      <c r="I123" s="40">
        <v>43146</v>
      </c>
      <c r="J123" s="58" t="s">
        <v>456</v>
      </c>
      <c r="K123" s="40">
        <v>43147</v>
      </c>
      <c r="L123" s="27"/>
      <c r="M123" s="44">
        <v>43164</v>
      </c>
      <c r="N123" s="41"/>
      <c r="O123" s="38">
        <f t="shared" si="4"/>
        <v>11</v>
      </c>
      <c r="P123" s="38">
        <f t="shared" si="3"/>
        <v>-30821</v>
      </c>
      <c r="Q123" s="133"/>
      <c r="R123" s="133" t="s">
        <v>1064</v>
      </c>
      <c r="S123" s="109"/>
      <c r="T123" s="109"/>
      <c r="U123" s="101"/>
      <c r="V123" s="59"/>
      <c r="W123" s="59"/>
      <c r="X123" s="59"/>
      <c r="Y123" s="59" t="s">
        <v>1064</v>
      </c>
      <c r="Z123" s="45"/>
      <c r="AA123" s="45"/>
      <c r="AB123" s="45"/>
      <c r="AC123" s="45"/>
      <c r="AD123" s="45"/>
      <c r="AE123" s="45"/>
      <c r="AF123" s="45"/>
    </row>
    <row r="124" spans="1:32" s="45" customFormat="1" ht="23.25" customHeight="1" x14ac:dyDescent="0.2">
      <c r="A124" s="16">
        <v>101</v>
      </c>
      <c r="B124" s="38"/>
      <c r="C124" s="52" t="s">
        <v>684</v>
      </c>
      <c r="D124" s="38"/>
      <c r="E124" s="38" t="s">
        <v>94</v>
      </c>
      <c r="F124" s="58" t="s">
        <v>75</v>
      </c>
      <c r="G124" s="38"/>
      <c r="H124" s="58">
        <v>62918</v>
      </c>
      <c r="I124" s="40">
        <v>43146</v>
      </c>
      <c r="J124" s="58" t="s">
        <v>685</v>
      </c>
      <c r="K124" s="40">
        <v>43147</v>
      </c>
      <c r="L124" s="27"/>
      <c r="M124" s="55"/>
      <c r="N124" s="41"/>
      <c r="O124" s="38">
        <f t="shared" si="4"/>
        <v>-30821</v>
      </c>
      <c r="P124" s="38">
        <f t="shared" si="3"/>
        <v>-30821</v>
      </c>
      <c r="Q124" s="133" t="s">
        <v>1064</v>
      </c>
      <c r="R124" s="133"/>
      <c r="S124" s="109"/>
      <c r="T124" s="109"/>
      <c r="U124" s="101"/>
      <c r="V124" s="59"/>
      <c r="W124" s="59"/>
      <c r="X124" s="59"/>
      <c r="Y124" s="59" t="s">
        <v>1064</v>
      </c>
    </row>
    <row r="125" spans="1:32" s="45" customFormat="1" ht="23.25" customHeight="1" x14ac:dyDescent="0.2">
      <c r="A125" s="16">
        <v>102</v>
      </c>
      <c r="B125" s="38"/>
      <c r="C125" s="52" t="s">
        <v>527</v>
      </c>
      <c r="D125" s="38"/>
      <c r="E125" s="38" t="s">
        <v>94</v>
      </c>
      <c r="F125" s="58" t="s">
        <v>71</v>
      </c>
      <c r="G125" s="38"/>
      <c r="H125" s="58">
        <v>63018</v>
      </c>
      <c r="I125" s="40">
        <v>43146</v>
      </c>
      <c r="J125" s="58" t="s">
        <v>528</v>
      </c>
      <c r="K125" s="40">
        <v>43147</v>
      </c>
      <c r="L125" s="27"/>
      <c r="M125" s="55"/>
      <c r="N125" s="41"/>
      <c r="O125" s="38">
        <f t="shared" si="4"/>
        <v>-30821</v>
      </c>
      <c r="P125" s="38">
        <f t="shared" si="3"/>
        <v>-30821</v>
      </c>
      <c r="Q125" s="133"/>
      <c r="R125" s="133" t="s">
        <v>1064</v>
      </c>
      <c r="S125" s="109"/>
      <c r="T125" s="109"/>
      <c r="U125" s="101"/>
      <c r="V125" s="59"/>
      <c r="W125" s="59"/>
      <c r="X125" s="59"/>
      <c r="Y125" s="59" t="s">
        <v>1064</v>
      </c>
    </row>
    <row r="126" spans="1:32" s="45" customFormat="1" ht="23.25" customHeight="1" x14ac:dyDescent="0.2">
      <c r="A126" s="16">
        <v>103</v>
      </c>
      <c r="B126" s="38"/>
      <c r="C126" s="52" t="s">
        <v>623</v>
      </c>
      <c r="D126" s="38"/>
      <c r="E126" s="38" t="s">
        <v>94</v>
      </c>
      <c r="F126" s="58" t="s">
        <v>23</v>
      </c>
      <c r="G126" s="38"/>
      <c r="H126" s="58">
        <v>65118</v>
      </c>
      <c r="I126" s="40">
        <v>43146</v>
      </c>
      <c r="J126" s="58" t="s">
        <v>624</v>
      </c>
      <c r="K126" s="40">
        <v>43150</v>
      </c>
      <c r="L126" s="27"/>
      <c r="M126" s="14">
        <v>43153</v>
      </c>
      <c r="N126" s="41"/>
      <c r="O126" s="38">
        <f t="shared" si="4"/>
        <v>3</v>
      </c>
      <c r="P126" s="38">
        <f t="shared" si="3"/>
        <v>-30822</v>
      </c>
      <c r="Q126" s="133" t="s">
        <v>1064</v>
      </c>
      <c r="R126" s="133"/>
      <c r="S126" s="109">
        <v>33</v>
      </c>
      <c r="T126" s="109"/>
      <c r="U126" s="101"/>
      <c r="V126" s="59"/>
      <c r="W126" s="59"/>
      <c r="X126" s="59"/>
      <c r="Y126" s="59" t="s">
        <v>1064</v>
      </c>
    </row>
    <row r="127" spans="1:32" s="45" customFormat="1" ht="23.25" customHeight="1" x14ac:dyDescent="0.2">
      <c r="A127" s="16">
        <v>104</v>
      </c>
      <c r="B127" s="38"/>
      <c r="C127" s="52" t="s">
        <v>743</v>
      </c>
      <c r="D127" s="38"/>
      <c r="E127" s="38" t="s">
        <v>94</v>
      </c>
      <c r="F127" s="58" t="s">
        <v>83</v>
      </c>
      <c r="G127" s="38"/>
      <c r="H127" s="58">
        <v>65218</v>
      </c>
      <c r="I127" s="40">
        <v>43146</v>
      </c>
      <c r="J127" s="58" t="s">
        <v>744</v>
      </c>
      <c r="K127" s="40">
        <v>43150</v>
      </c>
      <c r="L127" s="27"/>
      <c r="M127" s="14"/>
      <c r="N127" s="41"/>
      <c r="O127" s="38">
        <f t="shared" si="4"/>
        <v>-30822</v>
      </c>
      <c r="P127" s="38">
        <f t="shared" si="3"/>
        <v>-30822</v>
      </c>
      <c r="Q127" s="133"/>
      <c r="R127" s="133" t="s">
        <v>1064</v>
      </c>
      <c r="S127" s="109"/>
      <c r="T127" s="109"/>
      <c r="U127" s="101"/>
      <c r="V127" s="59"/>
      <c r="W127" s="59"/>
      <c r="X127" s="59"/>
      <c r="Y127" s="59" t="s">
        <v>1064</v>
      </c>
    </row>
    <row r="128" spans="1:32" s="45" customFormat="1" ht="23.25" customHeight="1" x14ac:dyDescent="0.2">
      <c r="A128" s="16">
        <v>105</v>
      </c>
      <c r="B128" s="38"/>
      <c r="C128" s="52" t="s">
        <v>467</v>
      </c>
      <c r="D128" s="38"/>
      <c r="E128" s="38" t="s">
        <v>94</v>
      </c>
      <c r="F128" s="58" t="s">
        <v>46</v>
      </c>
      <c r="G128" s="38"/>
      <c r="H128" s="58">
        <v>65318</v>
      </c>
      <c r="I128" s="40">
        <v>43147</v>
      </c>
      <c r="J128" s="58" t="s">
        <v>468</v>
      </c>
      <c r="K128" s="40">
        <v>43150</v>
      </c>
      <c r="L128" s="27"/>
      <c r="M128" s="44">
        <v>43158</v>
      </c>
      <c r="N128" s="41"/>
      <c r="O128" s="38">
        <f t="shared" si="4"/>
        <v>6</v>
      </c>
      <c r="P128" s="38">
        <f t="shared" si="3"/>
        <v>-30822</v>
      </c>
      <c r="Q128" s="133" t="s">
        <v>1064</v>
      </c>
      <c r="R128" s="133" t="s">
        <v>1064</v>
      </c>
      <c r="S128" s="109">
        <v>24</v>
      </c>
      <c r="T128" s="109"/>
      <c r="U128" s="101"/>
      <c r="V128" s="59"/>
      <c r="W128" s="59"/>
      <c r="X128" s="59"/>
      <c r="Y128" s="59" t="s">
        <v>1064</v>
      </c>
    </row>
    <row r="129" spans="1:32" s="18" customFormat="1" ht="23.25" customHeight="1" x14ac:dyDescent="0.2">
      <c r="A129" s="16">
        <v>106</v>
      </c>
      <c r="B129" s="38"/>
      <c r="C129" s="52" t="s">
        <v>661</v>
      </c>
      <c r="D129" s="38"/>
      <c r="E129" s="38" t="s">
        <v>94</v>
      </c>
      <c r="F129" s="58" t="s">
        <v>30</v>
      </c>
      <c r="G129" s="38"/>
      <c r="H129" s="58">
        <v>65518</v>
      </c>
      <c r="I129" s="40">
        <v>43147</v>
      </c>
      <c r="J129" s="58" t="s">
        <v>662</v>
      </c>
      <c r="K129" s="40">
        <v>43150</v>
      </c>
      <c r="L129" s="27"/>
      <c r="M129" s="44">
        <v>43157</v>
      </c>
      <c r="N129" s="41"/>
      <c r="O129" s="38">
        <f t="shared" si="4"/>
        <v>5</v>
      </c>
      <c r="P129" s="38">
        <f t="shared" si="3"/>
        <v>-30822</v>
      </c>
      <c r="Q129" s="133"/>
      <c r="R129" s="133" t="s">
        <v>1064</v>
      </c>
      <c r="S129" s="109"/>
      <c r="T129" s="109"/>
      <c r="U129" s="101"/>
      <c r="V129" s="59"/>
      <c r="W129" s="59"/>
      <c r="X129" s="59"/>
      <c r="Y129" s="59" t="s">
        <v>1064</v>
      </c>
      <c r="Z129" s="45"/>
      <c r="AA129" s="45"/>
      <c r="AB129" s="45"/>
      <c r="AC129" s="45"/>
      <c r="AD129" s="45"/>
      <c r="AE129" s="45"/>
      <c r="AF129" s="45"/>
    </row>
    <row r="130" spans="1:32" s="46" customFormat="1" ht="23.25" customHeight="1" x14ac:dyDescent="0.2">
      <c r="A130" s="16">
        <v>107</v>
      </c>
      <c r="B130" s="38"/>
      <c r="C130" s="52" t="s">
        <v>663</v>
      </c>
      <c r="D130" s="38"/>
      <c r="E130" s="38" t="s">
        <v>94</v>
      </c>
      <c r="F130" s="58" t="s">
        <v>30</v>
      </c>
      <c r="G130" s="38"/>
      <c r="H130" s="58">
        <v>65618</v>
      </c>
      <c r="I130" s="40">
        <v>43147</v>
      </c>
      <c r="J130" s="58" t="s">
        <v>664</v>
      </c>
      <c r="K130" s="40">
        <v>43150</v>
      </c>
      <c r="L130" s="27"/>
      <c r="M130" s="44">
        <v>43151</v>
      </c>
      <c r="N130" s="41"/>
      <c r="O130" s="38">
        <f t="shared" si="4"/>
        <v>1</v>
      </c>
      <c r="P130" s="38">
        <f t="shared" si="3"/>
        <v>-30822</v>
      </c>
      <c r="Q130" s="133"/>
      <c r="R130" s="133" t="s">
        <v>1064</v>
      </c>
      <c r="S130" s="109">
        <v>32</v>
      </c>
      <c r="T130" s="109"/>
      <c r="U130" s="101"/>
      <c r="V130" s="59"/>
      <c r="W130" s="59"/>
      <c r="X130" s="59"/>
      <c r="Y130" s="59" t="s">
        <v>1064</v>
      </c>
      <c r="Z130" s="45"/>
      <c r="AA130" s="45"/>
      <c r="AB130" s="45"/>
      <c r="AC130" s="45"/>
      <c r="AD130" s="45"/>
      <c r="AE130" s="45"/>
      <c r="AF130" s="45"/>
    </row>
    <row r="131" spans="1:32" s="46" customFormat="1" ht="23.25" customHeight="1" x14ac:dyDescent="0.2">
      <c r="A131" s="16">
        <v>108</v>
      </c>
      <c r="B131" s="38"/>
      <c r="C131" s="52" t="s">
        <v>665</v>
      </c>
      <c r="D131" s="38"/>
      <c r="E131" s="38" t="s">
        <v>94</v>
      </c>
      <c r="F131" s="58" t="s">
        <v>30</v>
      </c>
      <c r="G131" s="38"/>
      <c r="H131" s="58">
        <v>66518</v>
      </c>
      <c r="I131" s="40">
        <v>43147</v>
      </c>
      <c r="J131" s="58" t="s">
        <v>666</v>
      </c>
      <c r="K131" s="40">
        <v>43150</v>
      </c>
      <c r="L131" s="27"/>
      <c r="M131" s="44">
        <v>43150</v>
      </c>
      <c r="N131" s="41"/>
      <c r="O131" s="38">
        <f t="shared" si="4"/>
        <v>0</v>
      </c>
      <c r="P131" s="38">
        <f t="shared" si="3"/>
        <v>-30822</v>
      </c>
      <c r="Q131" s="133"/>
      <c r="R131" s="133" t="s">
        <v>1064</v>
      </c>
      <c r="S131" s="109"/>
      <c r="T131" s="109"/>
      <c r="U131" s="101"/>
      <c r="V131" s="59"/>
      <c r="W131" s="59"/>
      <c r="X131" s="59"/>
      <c r="Y131" s="59" t="s">
        <v>1064</v>
      </c>
      <c r="Z131" s="45"/>
      <c r="AA131" s="45"/>
      <c r="AB131" s="45"/>
      <c r="AC131" s="45"/>
      <c r="AD131" s="45"/>
      <c r="AE131" s="45"/>
      <c r="AF131" s="45"/>
    </row>
    <row r="132" spans="1:32" s="18" customFormat="1" ht="23.25" customHeight="1" x14ac:dyDescent="0.2">
      <c r="A132" s="16">
        <v>109</v>
      </c>
      <c r="B132" s="38" t="s">
        <v>52</v>
      </c>
      <c r="C132" s="52" t="s">
        <v>667</v>
      </c>
      <c r="D132" s="38"/>
      <c r="E132" s="38" t="s">
        <v>94</v>
      </c>
      <c r="F132" s="58" t="s">
        <v>30</v>
      </c>
      <c r="G132" s="38" t="s">
        <v>43</v>
      </c>
      <c r="H132" s="58">
        <v>66618</v>
      </c>
      <c r="I132" s="40">
        <v>43147</v>
      </c>
      <c r="J132" s="58" t="s">
        <v>666</v>
      </c>
      <c r="K132" s="40">
        <v>43150</v>
      </c>
      <c r="L132" s="27"/>
      <c r="M132" s="44">
        <v>43150</v>
      </c>
      <c r="N132" s="41"/>
      <c r="O132" s="38">
        <f t="shared" si="4"/>
        <v>0</v>
      </c>
      <c r="P132" s="38">
        <f t="shared" si="3"/>
        <v>-30822</v>
      </c>
      <c r="Q132" s="133"/>
      <c r="R132" s="133" t="s">
        <v>1064</v>
      </c>
      <c r="S132" s="109"/>
      <c r="T132" s="109"/>
      <c r="U132" s="101"/>
      <c r="V132" s="59"/>
      <c r="W132" s="59"/>
      <c r="X132" s="59"/>
      <c r="Y132" s="59" t="s">
        <v>1064</v>
      </c>
      <c r="Z132" s="45"/>
      <c r="AA132" s="45"/>
      <c r="AB132" s="45"/>
      <c r="AC132" s="45"/>
      <c r="AD132" s="45"/>
      <c r="AE132" s="45"/>
      <c r="AF132" s="45"/>
    </row>
    <row r="133" spans="1:32" s="18" customFormat="1" ht="23.25" customHeight="1" x14ac:dyDescent="0.2">
      <c r="A133" s="16">
        <v>110</v>
      </c>
      <c r="B133" s="38" t="s">
        <v>50</v>
      </c>
      <c r="C133" s="52" t="s">
        <v>667</v>
      </c>
      <c r="D133" s="38"/>
      <c r="E133" s="38" t="s">
        <v>94</v>
      </c>
      <c r="F133" s="58" t="s">
        <v>30</v>
      </c>
      <c r="G133" s="38" t="s">
        <v>43</v>
      </c>
      <c r="H133" s="58">
        <v>66918</v>
      </c>
      <c r="I133" s="40">
        <v>43147</v>
      </c>
      <c r="J133" s="58" t="s">
        <v>666</v>
      </c>
      <c r="K133" s="40">
        <v>43150</v>
      </c>
      <c r="L133" s="27"/>
      <c r="M133" s="44">
        <v>43150</v>
      </c>
      <c r="N133" s="41"/>
      <c r="O133" s="38">
        <f t="shared" si="4"/>
        <v>0</v>
      </c>
      <c r="P133" s="38">
        <f t="shared" si="3"/>
        <v>-30822</v>
      </c>
      <c r="Q133" s="133"/>
      <c r="R133" s="133" t="s">
        <v>1064</v>
      </c>
      <c r="S133" s="109"/>
      <c r="T133" s="109"/>
      <c r="U133" s="101"/>
      <c r="V133" s="59"/>
      <c r="W133" s="59"/>
      <c r="X133" s="59"/>
      <c r="Y133" s="59" t="s">
        <v>1064</v>
      </c>
      <c r="Z133" s="45"/>
      <c r="AA133" s="45"/>
      <c r="AB133" s="45"/>
      <c r="AC133" s="45"/>
      <c r="AD133" s="45"/>
      <c r="AE133" s="45"/>
      <c r="AF133" s="45"/>
    </row>
    <row r="134" spans="1:32" s="18" customFormat="1" ht="23.25" customHeight="1" x14ac:dyDescent="0.2">
      <c r="A134" s="16">
        <v>111</v>
      </c>
      <c r="B134" s="38" t="s">
        <v>50</v>
      </c>
      <c r="C134" s="52" t="s">
        <v>667</v>
      </c>
      <c r="D134" s="38"/>
      <c r="E134" s="38" t="s">
        <v>94</v>
      </c>
      <c r="F134" s="58" t="s">
        <v>30</v>
      </c>
      <c r="G134" s="38" t="s">
        <v>43</v>
      </c>
      <c r="H134" s="58">
        <v>67218</v>
      </c>
      <c r="I134" s="40">
        <v>43147</v>
      </c>
      <c r="J134" s="58" t="s">
        <v>666</v>
      </c>
      <c r="K134" s="40">
        <v>43150</v>
      </c>
      <c r="L134" s="27"/>
      <c r="M134" s="44">
        <v>43150</v>
      </c>
      <c r="N134" s="41"/>
      <c r="O134" s="38">
        <f t="shared" si="4"/>
        <v>0</v>
      </c>
      <c r="P134" s="38">
        <f t="shared" si="3"/>
        <v>-30822</v>
      </c>
      <c r="Q134" s="133"/>
      <c r="R134" s="133" t="s">
        <v>1064</v>
      </c>
      <c r="S134" s="109"/>
      <c r="T134" s="109"/>
      <c r="U134" s="101"/>
      <c r="V134" s="59"/>
      <c r="W134" s="59"/>
      <c r="X134" s="59"/>
      <c r="Y134" s="59" t="s">
        <v>1064</v>
      </c>
      <c r="Z134" s="45"/>
      <c r="AA134" s="45"/>
      <c r="AB134" s="45"/>
      <c r="AC134" s="45"/>
      <c r="AD134" s="45"/>
      <c r="AE134" s="45"/>
      <c r="AF134" s="45"/>
    </row>
    <row r="135" spans="1:32" s="18" customFormat="1" ht="23.25" customHeight="1" x14ac:dyDescent="0.2">
      <c r="A135" s="16">
        <v>112</v>
      </c>
      <c r="B135" s="38" t="s">
        <v>50</v>
      </c>
      <c r="C135" s="52" t="s">
        <v>667</v>
      </c>
      <c r="D135" s="38"/>
      <c r="E135" s="38" t="s">
        <v>94</v>
      </c>
      <c r="F135" s="58" t="s">
        <v>30</v>
      </c>
      <c r="G135" s="38" t="s">
        <v>43</v>
      </c>
      <c r="H135" s="58">
        <v>67518</v>
      </c>
      <c r="I135" s="40">
        <v>43147</v>
      </c>
      <c r="J135" s="58" t="s">
        <v>666</v>
      </c>
      <c r="K135" s="40">
        <v>43150</v>
      </c>
      <c r="L135" s="27"/>
      <c r="M135" s="55">
        <v>43150</v>
      </c>
      <c r="N135" s="41"/>
      <c r="O135" s="38">
        <f t="shared" si="4"/>
        <v>0</v>
      </c>
      <c r="P135" s="38">
        <f t="shared" si="3"/>
        <v>-30822</v>
      </c>
      <c r="Q135" s="133"/>
      <c r="R135" s="133" t="s">
        <v>1064</v>
      </c>
      <c r="S135" s="109">
        <v>35</v>
      </c>
      <c r="T135" s="109"/>
      <c r="U135" s="101"/>
      <c r="V135" s="59"/>
      <c r="W135" s="59"/>
      <c r="X135" s="59"/>
      <c r="Y135" s="59" t="s">
        <v>1064</v>
      </c>
      <c r="Z135" s="45"/>
      <c r="AA135" s="45"/>
      <c r="AB135" s="45"/>
      <c r="AC135" s="45"/>
      <c r="AD135" s="45"/>
      <c r="AE135" s="45"/>
      <c r="AF135" s="45"/>
    </row>
    <row r="136" spans="1:32" s="37" customFormat="1" ht="23.25" customHeight="1" x14ac:dyDescent="0.2">
      <c r="A136" s="16">
        <v>113</v>
      </c>
      <c r="B136" s="38" t="s">
        <v>50</v>
      </c>
      <c r="C136" s="52" t="s">
        <v>667</v>
      </c>
      <c r="D136" s="38"/>
      <c r="E136" s="38" t="s">
        <v>94</v>
      </c>
      <c r="F136" s="58" t="s">
        <v>30</v>
      </c>
      <c r="G136" s="38" t="s">
        <v>43</v>
      </c>
      <c r="H136" s="58">
        <v>67618</v>
      </c>
      <c r="I136" s="40">
        <v>43147</v>
      </c>
      <c r="J136" s="58" t="s">
        <v>666</v>
      </c>
      <c r="K136" s="40">
        <v>43150</v>
      </c>
      <c r="L136" s="27"/>
      <c r="M136" s="55">
        <v>43150</v>
      </c>
      <c r="N136" s="41"/>
      <c r="O136" s="38">
        <f t="shared" si="4"/>
        <v>0</v>
      </c>
      <c r="P136" s="38">
        <f t="shared" si="3"/>
        <v>-30822</v>
      </c>
      <c r="Q136" s="133"/>
      <c r="R136" s="133" t="s">
        <v>1064</v>
      </c>
      <c r="S136" s="109">
        <v>35</v>
      </c>
      <c r="T136" s="109"/>
      <c r="U136" s="101"/>
      <c r="V136" s="59"/>
      <c r="W136" s="59"/>
      <c r="X136" s="59"/>
      <c r="Y136" s="59" t="s">
        <v>1064</v>
      </c>
      <c r="Z136" s="45"/>
      <c r="AA136" s="45"/>
      <c r="AB136" s="45"/>
      <c r="AC136" s="45"/>
      <c r="AD136" s="45"/>
      <c r="AE136" s="45"/>
      <c r="AF136" s="45"/>
    </row>
    <row r="137" spans="1:32" s="18" customFormat="1" ht="23.25" customHeight="1" x14ac:dyDescent="0.2">
      <c r="A137" s="16">
        <v>114</v>
      </c>
      <c r="B137" s="38"/>
      <c r="C137" s="52" t="s">
        <v>516</v>
      </c>
      <c r="D137" s="38"/>
      <c r="E137" s="38" t="s">
        <v>94</v>
      </c>
      <c r="F137" s="58" t="s">
        <v>29</v>
      </c>
      <c r="G137" s="38"/>
      <c r="H137" s="58">
        <v>68018</v>
      </c>
      <c r="I137" s="40">
        <v>43148</v>
      </c>
      <c r="J137" s="58" t="s">
        <v>517</v>
      </c>
      <c r="K137" s="40">
        <v>43151</v>
      </c>
      <c r="L137" s="27"/>
      <c r="M137" s="55">
        <v>43165</v>
      </c>
      <c r="N137" s="41"/>
      <c r="O137" s="38">
        <f t="shared" si="4"/>
        <v>10</v>
      </c>
      <c r="P137" s="38">
        <f t="shared" si="3"/>
        <v>-30823</v>
      </c>
      <c r="Q137" s="133" t="s">
        <v>1064</v>
      </c>
      <c r="R137" s="133" t="s">
        <v>1064</v>
      </c>
      <c r="S137" s="109"/>
      <c r="T137" s="109"/>
      <c r="U137" s="101"/>
      <c r="V137" s="59"/>
      <c r="W137" s="59"/>
      <c r="X137" s="59"/>
      <c r="Y137" s="59" t="s">
        <v>1064</v>
      </c>
      <c r="Z137" s="45"/>
      <c r="AA137" s="45"/>
      <c r="AB137" s="45"/>
      <c r="AC137" s="45"/>
      <c r="AD137" s="45"/>
      <c r="AE137" s="45"/>
      <c r="AF137" s="45"/>
    </row>
    <row r="138" spans="1:32" s="18" customFormat="1" ht="23.25" customHeight="1" x14ac:dyDescent="0.2">
      <c r="A138" s="16">
        <v>115</v>
      </c>
      <c r="B138" s="38"/>
      <c r="C138" s="52" t="s">
        <v>114</v>
      </c>
      <c r="D138" s="38"/>
      <c r="E138" s="38" t="s">
        <v>94</v>
      </c>
      <c r="F138" s="58" t="s">
        <v>29</v>
      </c>
      <c r="G138" s="38"/>
      <c r="H138" s="58">
        <v>68118</v>
      </c>
      <c r="I138" s="40">
        <v>43148</v>
      </c>
      <c r="J138" s="58" t="s">
        <v>518</v>
      </c>
      <c r="K138" s="40">
        <v>43151</v>
      </c>
      <c r="L138" s="27"/>
      <c r="M138" s="55">
        <v>43165</v>
      </c>
      <c r="N138" s="41"/>
      <c r="O138" s="38">
        <f t="shared" si="4"/>
        <v>10</v>
      </c>
      <c r="P138" s="38">
        <f t="shared" si="3"/>
        <v>-30823</v>
      </c>
      <c r="Q138" s="133"/>
      <c r="R138" s="133" t="s">
        <v>1064</v>
      </c>
      <c r="S138" s="109"/>
      <c r="T138" s="109"/>
      <c r="U138" s="101"/>
      <c r="V138" s="59"/>
      <c r="W138" s="59"/>
      <c r="X138" s="59"/>
      <c r="Y138" s="59" t="s">
        <v>1064</v>
      </c>
      <c r="Z138" s="45"/>
      <c r="AA138" s="45"/>
      <c r="AB138" s="45"/>
      <c r="AC138" s="45"/>
      <c r="AD138" s="45"/>
      <c r="AE138" s="45"/>
      <c r="AF138" s="45"/>
    </row>
    <row r="139" spans="1:32" s="18" customFormat="1" ht="23.25" customHeight="1" x14ac:dyDescent="0.2">
      <c r="A139" s="16">
        <v>116</v>
      </c>
      <c r="B139" s="38"/>
      <c r="C139" s="33" t="s">
        <v>457</v>
      </c>
      <c r="D139" s="16"/>
      <c r="E139" s="38" t="s">
        <v>94</v>
      </c>
      <c r="F139" s="58" t="s">
        <v>54</v>
      </c>
      <c r="G139" s="38"/>
      <c r="H139" s="58">
        <v>68518</v>
      </c>
      <c r="I139" s="40">
        <v>43148</v>
      </c>
      <c r="J139" s="58" t="s">
        <v>458</v>
      </c>
      <c r="K139" s="40">
        <v>43151</v>
      </c>
      <c r="L139" s="27"/>
      <c r="M139" s="15"/>
      <c r="N139" s="41"/>
      <c r="O139" s="38">
        <f t="shared" si="4"/>
        <v>-30823</v>
      </c>
      <c r="P139" s="38">
        <f t="shared" si="3"/>
        <v>-30823</v>
      </c>
      <c r="Q139" s="133"/>
      <c r="R139" s="133" t="s">
        <v>1064</v>
      </c>
      <c r="S139" s="109"/>
      <c r="T139" s="109"/>
      <c r="U139" s="101"/>
      <c r="V139" s="59"/>
      <c r="W139" s="59"/>
      <c r="X139" s="59"/>
      <c r="Y139" s="59" t="s">
        <v>1064</v>
      </c>
      <c r="Z139" s="45"/>
      <c r="AA139" s="45"/>
      <c r="AB139" s="45"/>
      <c r="AC139" s="45"/>
      <c r="AD139" s="45"/>
      <c r="AE139" s="45"/>
      <c r="AF139" s="45"/>
    </row>
    <row r="140" spans="1:32" s="18" customFormat="1" ht="23.25" customHeight="1" x14ac:dyDescent="0.2">
      <c r="A140" s="16">
        <v>117</v>
      </c>
      <c r="B140" s="38"/>
      <c r="C140" s="52" t="s">
        <v>459</v>
      </c>
      <c r="D140" s="38"/>
      <c r="E140" s="38" t="s">
        <v>94</v>
      </c>
      <c r="F140" s="58" t="s">
        <v>54</v>
      </c>
      <c r="G140" s="38"/>
      <c r="H140" s="58">
        <v>68618</v>
      </c>
      <c r="I140" s="40">
        <v>43148</v>
      </c>
      <c r="J140" s="58" t="s">
        <v>460</v>
      </c>
      <c r="K140" s="40">
        <v>43151</v>
      </c>
      <c r="L140" s="27"/>
      <c r="M140" s="44">
        <v>43164</v>
      </c>
      <c r="N140" s="41"/>
      <c r="O140" s="38">
        <f t="shared" si="4"/>
        <v>9</v>
      </c>
      <c r="P140" s="38">
        <f t="shared" si="3"/>
        <v>-30823</v>
      </c>
      <c r="Q140" s="133"/>
      <c r="R140" s="133" t="s">
        <v>1064</v>
      </c>
      <c r="S140" s="109"/>
      <c r="T140" s="109"/>
      <c r="U140" s="101"/>
      <c r="V140" s="59"/>
      <c r="W140" s="59"/>
      <c r="X140" s="59"/>
      <c r="Y140" s="59" t="s">
        <v>1064</v>
      </c>
      <c r="Z140" s="45"/>
      <c r="AA140" s="45"/>
      <c r="AB140" s="45"/>
      <c r="AC140" s="45"/>
      <c r="AD140" s="45"/>
      <c r="AE140" s="45"/>
      <c r="AF140" s="45"/>
    </row>
    <row r="141" spans="1:32" s="18" customFormat="1" ht="23.25" customHeight="1" x14ac:dyDescent="0.2">
      <c r="A141" s="16">
        <v>118</v>
      </c>
      <c r="B141" s="38"/>
      <c r="C141" s="52" t="s">
        <v>457</v>
      </c>
      <c r="D141" s="38"/>
      <c r="E141" s="38" t="s">
        <v>94</v>
      </c>
      <c r="F141" s="58" t="s">
        <v>54</v>
      </c>
      <c r="G141" s="38"/>
      <c r="H141" s="58">
        <v>68718</v>
      </c>
      <c r="I141" s="40">
        <v>43148</v>
      </c>
      <c r="J141" s="58" t="s">
        <v>461</v>
      </c>
      <c r="K141" s="40">
        <v>43151</v>
      </c>
      <c r="L141" s="27"/>
      <c r="M141" s="44">
        <v>43173</v>
      </c>
      <c r="N141" s="41"/>
      <c r="O141" s="38">
        <f t="shared" si="4"/>
        <v>16</v>
      </c>
      <c r="P141" s="38">
        <f t="shared" si="3"/>
        <v>-30823</v>
      </c>
      <c r="Q141" s="133"/>
      <c r="R141" s="133" t="s">
        <v>1064</v>
      </c>
      <c r="S141" s="109"/>
      <c r="T141" s="109"/>
      <c r="U141" s="101"/>
      <c r="V141" s="59"/>
      <c r="W141" s="59"/>
      <c r="X141" s="59"/>
      <c r="Y141" s="59" t="s">
        <v>1064</v>
      </c>
      <c r="Z141" s="45"/>
      <c r="AA141" s="45"/>
      <c r="AB141" s="45"/>
      <c r="AC141" s="45"/>
      <c r="AD141" s="45"/>
      <c r="AE141" s="45"/>
      <c r="AF141" s="45"/>
    </row>
    <row r="142" spans="1:32" s="18" customFormat="1" ht="23.25" customHeight="1" x14ac:dyDescent="0.2">
      <c r="A142" s="16">
        <v>119</v>
      </c>
      <c r="B142" s="38"/>
      <c r="C142" s="33" t="s">
        <v>457</v>
      </c>
      <c r="D142" s="38"/>
      <c r="E142" s="38" t="s">
        <v>94</v>
      </c>
      <c r="F142" s="58" t="s">
        <v>54</v>
      </c>
      <c r="G142" s="38"/>
      <c r="H142" s="58">
        <v>68818</v>
      </c>
      <c r="I142" s="40">
        <v>43148</v>
      </c>
      <c r="J142" s="58" t="s">
        <v>462</v>
      </c>
      <c r="K142" s="40">
        <v>43151</v>
      </c>
      <c r="L142" s="27"/>
      <c r="M142" s="15">
        <v>43180</v>
      </c>
      <c r="N142" s="41"/>
      <c r="O142" s="38">
        <f t="shared" si="4"/>
        <v>21</v>
      </c>
      <c r="P142" s="38">
        <f t="shared" si="3"/>
        <v>-30823</v>
      </c>
      <c r="Q142" s="133"/>
      <c r="R142" s="133" t="s">
        <v>1064</v>
      </c>
      <c r="S142" s="109"/>
      <c r="T142" s="109"/>
      <c r="U142" s="101"/>
      <c r="V142" s="59"/>
      <c r="W142" s="59"/>
      <c r="X142" s="59"/>
      <c r="Y142" s="59" t="s">
        <v>1064</v>
      </c>
      <c r="Z142" s="45"/>
      <c r="AA142" s="45"/>
      <c r="AB142" s="45"/>
      <c r="AC142" s="45"/>
      <c r="AD142" s="45"/>
      <c r="AE142" s="45"/>
      <c r="AF142" s="45"/>
    </row>
    <row r="143" spans="1:32" s="18" customFormat="1" ht="23.25" customHeight="1" x14ac:dyDescent="0.2">
      <c r="A143" s="16">
        <v>120</v>
      </c>
      <c r="B143" s="38"/>
      <c r="C143" s="52" t="s">
        <v>516</v>
      </c>
      <c r="D143" s="38"/>
      <c r="E143" s="38" t="s">
        <v>94</v>
      </c>
      <c r="F143" s="58" t="s">
        <v>29</v>
      </c>
      <c r="G143" s="38"/>
      <c r="H143" s="58">
        <v>69118</v>
      </c>
      <c r="I143" s="40">
        <v>43149</v>
      </c>
      <c r="J143" s="58" t="s">
        <v>519</v>
      </c>
      <c r="K143" s="40">
        <v>43151</v>
      </c>
      <c r="L143" s="27"/>
      <c r="M143" s="44">
        <v>43172</v>
      </c>
      <c r="N143" s="41"/>
      <c r="O143" s="38">
        <f t="shared" si="4"/>
        <v>15</v>
      </c>
      <c r="P143" s="38">
        <f t="shared" si="3"/>
        <v>-30823</v>
      </c>
      <c r="Q143" s="133" t="s">
        <v>1064</v>
      </c>
      <c r="R143" s="133" t="s">
        <v>1064</v>
      </c>
      <c r="S143" s="109"/>
      <c r="T143" s="109"/>
      <c r="U143" s="101"/>
      <c r="V143" s="59"/>
      <c r="W143" s="59"/>
      <c r="X143" s="59"/>
      <c r="Y143" s="59" t="s">
        <v>1064</v>
      </c>
      <c r="Z143" s="45"/>
      <c r="AA143" s="45"/>
      <c r="AB143" s="45"/>
      <c r="AC143" s="45"/>
      <c r="AD143" s="45"/>
      <c r="AE143" s="45"/>
      <c r="AF143" s="45"/>
    </row>
    <row r="144" spans="1:32" s="18" customFormat="1" ht="23.25" customHeight="1" x14ac:dyDescent="0.2">
      <c r="A144" s="16">
        <v>121</v>
      </c>
      <c r="B144" s="38"/>
      <c r="C144" s="52" t="s">
        <v>703</v>
      </c>
      <c r="D144" s="38"/>
      <c r="E144" s="38" t="s">
        <v>94</v>
      </c>
      <c r="F144" s="58" t="s">
        <v>31</v>
      </c>
      <c r="G144" s="38"/>
      <c r="H144" s="58">
        <v>69518</v>
      </c>
      <c r="I144" s="40">
        <v>43150</v>
      </c>
      <c r="J144" s="58" t="s">
        <v>704</v>
      </c>
      <c r="K144" s="40">
        <v>43151</v>
      </c>
      <c r="L144" s="27"/>
      <c r="M144" s="44">
        <v>43175</v>
      </c>
      <c r="N144" s="41"/>
      <c r="O144" s="38">
        <f t="shared" si="4"/>
        <v>18</v>
      </c>
      <c r="P144" s="38">
        <f t="shared" si="3"/>
        <v>-30823</v>
      </c>
      <c r="Q144" s="133"/>
      <c r="R144" s="133" t="s">
        <v>1064</v>
      </c>
      <c r="S144" s="109">
        <v>24</v>
      </c>
      <c r="T144" s="109"/>
      <c r="U144" s="101"/>
      <c r="V144" s="59"/>
      <c r="W144" s="59"/>
      <c r="X144" s="59"/>
      <c r="Y144" s="59" t="s">
        <v>1064</v>
      </c>
      <c r="Z144" s="45"/>
      <c r="AA144" s="45"/>
      <c r="AB144" s="45"/>
      <c r="AC144" s="45"/>
      <c r="AD144" s="45"/>
      <c r="AE144" s="45"/>
      <c r="AF144" s="45"/>
    </row>
    <row r="145" spans="1:32" s="18" customFormat="1" ht="23.25" customHeight="1" x14ac:dyDescent="0.2">
      <c r="A145" s="16">
        <v>122</v>
      </c>
      <c r="B145" s="38"/>
      <c r="C145" s="52" t="s">
        <v>559</v>
      </c>
      <c r="D145" s="38"/>
      <c r="E145" s="38" t="s">
        <v>94</v>
      </c>
      <c r="F145" s="58" t="s">
        <v>31</v>
      </c>
      <c r="G145" s="38"/>
      <c r="H145" s="58">
        <v>69618</v>
      </c>
      <c r="I145" s="40">
        <v>43150</v>
      </c>
      <c r="J145" s="58" t="s">
        <v>705</v>
      </c>
      <c r="K145" s="40">
        <v>43151</v>
      </c>
      <c r="L145" s="27"/>
      <c r="M145" s="44">
        <v>43175</v>
      </c>
      <c r="N145" s="41"/>
      <c r="O145" s="38">
        <f t="shared" si="4"/>
        <v>18</v>
      </c>
      <c r="P145" s="38">
        <f t="shared" si="3"/>
        <v>-30823</v>
      </c>
      <c r="Q145" s="133"/>
      <c r="R145" s="133" t="s">
        <v>1064</v>
      </c>
      <c r="S145" s="109">
        <v>24</v>
      </c>
      <c r="T145" s="109"/>
      <c r="U145" s="101"/>
      <c r="V145" s="59"/>
      <c r="W145" s="59"/>
      <c r="X145" s="59"/>
      <c r="Y145" s="59" t="s">
        <v>1064</v>
      </c>
      <c r="Z145" s="45"/>
      <c r="AA145" s="45"/>
      <c r="AB145" s="45"/>
      <c r="AC145" s="45"/>
      <c r="AD145" s="45"/>
      <c r="AE145" s="45"/>
      <c r="AF145" s="45"/>
    </row>
    <row r="146" spans="1:32" s="18" customFormat="1" ht="23.25" customHeight="1" x14ac:dyDescent="0.2">
      <c r="A146" s="16">
        <v>123</v>
      </c>
      <c r="B146" s="38"/>
      <c r="C146" s="33" t="s">
        <v>559</v>
      </c>
      <c r="D146" s="38"/>
      <c r="E146" s="38" t="s">
        <v>94</v>
      </c>
      <c r="F146" s="70" t="s">
        <v>31</v>
      </c>
      <c r="G146" s="38"/>
      <c r="H146" s="58">
        <v>69718</v>
      </c>
      <c r="I146" s="40">
        <v>43150</v>
      </c>
      <c r="J146" s="70" t="s">
        <v>705</v>
      </c>
      <c r="K146" s="40">
        <v>43151</v>
      </c>
      <c r="L146" s="27"/>
      <c r="M146" s="44">
        <v>43175</v>
      </c>
      <c r="N146" s="41"/>
      <c r="O146" s="38">
        <f t="shared" si="4"/>
        <v>18</v>
      </c>
      <c r="P146" s="38">
        <f t="shared" si="3"/>
        <v>-30823</v>
      </c>
      <c r="Q146" s="133"/>
      <c r="R146" s="133" t="s">
        <v>1064</v>
      </c>
      <c r="S146" s="109">
        <v>24</v>
      </c>
      <c r="T146" s="109"/>
      <c r="U146" s="101"/>
      <c r="V146" s="59"/>
      <c r="W146" s="59"/>
      <c r="X146" s="59"/>
      <c r="Y146" s="59" t="s">
        <v>1064</v>
      </c>
      <c r="Z146" s="45"/>
      <c r="AA146" s="45"/>
      <c r="AB146" s="45"/>
      <c r="AC146" s="45"/>
      <c r="AD146" s="45"/>
      <c r="AE146" s="45"/>
      <c r="AF146" s="45"/>
    </row>
    <row r="147" spans="1:32" s="46" customFormat="1" ht="23.25" customHeight="1" x14ac:dyDescent="0.2">
      <c r="A147" s="16">
        <v>124</v>
      </c>
      <c r="B147" s="38"/>
      <c r="C147" s="52" t="s">
        <v>559</v>
      </c>
      <c r="D147" s="38"/>
      <c r="E147" s="38" t="s">
        <v>94</v>
      </c>
      <c r="F147" s="58" t="s">
        <v>31</v>
      </c>
      <c r="G147" s="38"/>
      <c r="H147" s="58">
        <v>69818</v>
      </c>
      <c r="I147" s="40">
        <v>43150</v>
      </c>
      <c r="J147" s="58" t="s">
        <v>705</v>
      </c>
      <c r="K147" s="40">
        <v>43151</v>
      </c>
      <c r="L147" s="27"/>
      <c r="M147" s="44">
        <v>43175</v>
      </c>
      <c r="N147" s="41"/>
      <c r="O147" s="38">
        <f t="shared" si="4"/>
        <v>18</v>
      </c>
      <c r="P147" s="38">
        <f t="shared" si="3"/>
        <v>-30823</v>
      </c>
      <c r="Q147" s="133"/>
      <c r="R147" s="133" t="s">
        <v>1064</v>
      </c>
      <c r="S147" s="109">
        <v>24</v>
      </c>
      <c r="T147" s="109"/>
      <c r="U147" s="101"/>
      <c r="V147" s="59"/>
      <c r="W147" s="59"/>
      <c r="X147" s="59"/>
      <c r="Y147" s="59" t="s">
        <v>1064</v>
      </c>
      <c r="Z147" s="45"/>
      <c r="AA147" s="45"/>
      <c r="AB147" s="45"/>
      <c r="AC147" s="45"/>
      <c r="AD147" s="45"/>
      <c r="AE147" s="45"/>
      <c r="AF147" s="45"/>
    </row>
    <row r="148" spans="1:32" s="46" customFormat="1" ht="23.25" customHeight="1" x14ac:dyDescent="0.2">
      <c r="A148" s="16">
        <v>125</v>
      </c>
      <c r="B148" s="38"/>
      <c r="C148" s="52" t="s">
        <v>476</v>
      </c>
      <c r="D148" s="38"/>
      <c r="E148" s="38" t="s">
        <v>94</v>
      </c>
      <c r="F148" s="58" t="s">
        <v>29</v>
      </c>
      <c r="G148" s="38"/>
      <c r="H148" s="58">
        <v>69918</v>
      </c>
      <c r="I148" s="40">
        <v>43150</v>
      </c>
      <c r="J148" s="58" t="s">
        <v>520</v>
      </c>
      <c r="K148" s="40">
        <v>43151</v>
      </c>
      <c r="L148" s="27"/>
      <c r="M148" s="44">
        <v>43172</v>
      </c>
      <c r="N148" s="41"/>
      <c r="O148" s="38">
        <f t="shared" si="4"/>
        <v>15</v>
      </c>
      <c r="P148" s="38">
        <f t="shared" si="3"/>
        <v>-30823</v>
      </c>
      <c r="Q148" s="133"/>
      <c r="R148" s="133" t="s">
        <v>1064</v>
      </c>
      <c r="S148" s="109"/>
      <c r="T148" s="109"/>
      <c r="U148" s="101"/>
      <c r="V148" s="59"/>
      <c r="W148" s="59"/>
      <c r="X148" s="59"/>
      <c r="Y148" s="59" t="s">
        <v>1064</v>
      </c>
      <c r="Z148" s="45"/>
      <c r="AA148" s="45"/>
      <c r="AB148" s="45"/>
      <c r="AC148" s="45"/>
      <c r="AD148" s="45"/>
      <c r="AE148" s="45"/>
      <c r="AF148" s="45"/>
    </row>
    <row r="149" spans="1:32" s="46" customFormat="1" ht="23.25" customHeight="1" x14ac:dyDescent="0.2">
      <c r="A149" s="16">
        <v>126</v>
      </c>
      <c r="B149" s="38"/>
      <c r="C149" s="52" t="s">
        <v>622</v>
      </c>
      <c r="D149" s="38"/>
      <c r="E149" s="38" t="s">
        <v>94</v>
      </c>
      <c r="F149" s="58" t="s">
        <v>23</v>
      </c>
      <c r="G149" s="38"/>
      <c r="H149" s="58">
        <v>70118</v>
      </c>
      <c r="I149" s="40">
        <v>43150</v>
      </c>
      <c r="J149" s="58" t="s">
        <v>625</v>
      </c>
      <c r="K149" s="40">
        <v>43151</v>
      </c>
      <c r="L149" s="27"/>
      <c r="M149" s="44">
        <v>43159</v>
      </c>
      <c r="N149" s="41"/>
      <c r="O149" s="38">
        <f t="shared" si="4"/>
        <v>6</v>
      </c>
      <c r="P149" s="38">
        <f t="shared" si="3"/>
        <v>-30823</v>
      </c>
      <c r="Q149" s="133"/>
      <c r="R149" s="133" t="s">
        <v>1064</v>
      </c>
      <c r="S149" s="109"/>
      <c r="T149" s="109"/>
      <c r="U149" s="101"/>
      <c r="V149" s="59"/>
      <c r="W149" s="59"/>
      <c r="X149" s="59"/>
      <c r="Y149" s="59" t="s">
        <v>1064</v>
      </c>
      <c r="Z149" s="45"/>
      <c r="AA149" s="45"/>
      <c r="AB149" s="45"/>
      <c r="AC149" s="45"/>
      <c r="AD149" s="45"/>
      <c r="AE149" s="45"/>
      <c r="AF149" s="45"/>
    </row>
    <row r="150" spans="1:32" s="18" customFormat="1" ht="23.25" customHeight="1" x14ac:dyDescent="0.2">
      <c r="A150" s="16">
        <v>127</v>
      </c>
      <c r="B150" s="38"/>
      <c r="C150" s="52" t="s">
        <v>95</v>
      </c>
      <c r="D150" s="38"/>
      <c r="E150" s="38" t="s">
        <v>94</v>
      </c>
      <c r="F150" s="58" t="s">
        <v>33</v>
      </c>
      <c r="G150" s="38"/>
      <c r="H150" s="58">
        <v>70218</v>
      </c>
      <c r="I150" s="40">
        <v>43150</v>
      </c>
      <c r="J150" s="58" t="s">
        <v>599</v>
      </c>
      <c r="K150" s="40">
        <v>43151</v>
      </c>
      <c r="L150" s="27"/>
      <c r="M150" s="44">
        <v>43161</v>
      </c>
      <c r="N150" s="41"/>
      <c r="O150" s="38">
        <f t="shared" si="4"/>
        <v>8</v>
      </c>
      <c r="P150" s="38">
        <f t="shared" si="3"/>
        <v>-30823</v>
      </c>
      <c r="Q150" s="133"/>
      <c r="R150" s="133" t="s">
        <v>1064</v>
      </c>
      <c r="S150" s="109"/>
      <c r="T150" s="109"/>
      <c r="U150" s="101"/>
      <c r="V150" s="59"/>
      <c r="W150" s="59"/>
      <c r="X150" s="59"/>
      <c r="Y150" s="59" t="s">
        <v>1064</v>
      </c>
      <c r="Z150" s="45"/>
      <c r="AA150" s="45"/>
      <c r="AB150" s="45"/>
      <c r="AC150" s="45"/>
      <c r="AD150" s="45"/>
      <c r="AE150" s="45"/>
      <c r="AF150" s="45"/>
    </row>
    <row r="151" spans="1:32" s="45" customFormat="1" ht="23.25" customHeight="1" x14ac:dyDescent="0.2">
      <c r="A151" s="16">
        <v>128</v>
      </c>
      <c r="B151" s="38"/>
      <c r="C151" s="52" t="s">
        <v>95</v>
      </c>
      <c r="D151" s="38"/>
      <c r="E151" s="38" t="s">
        <v>94</v>
      </c>
      <c r="F151" s="58" t="s">
        <v>55</v>
      </c>
      <c r="G151" s="38"/>
      <c r="H151" s="58">
        <v>70418</v>
      </c>
      <c r="I151" s="40">
        <v>43150</v>
      </c>
      <c r="J151" s="58" t="s">
        <v>542</v>
      </c>
      <c r="K151" s="40">
        <v>43151</v>
      </c>
      <c r="L151" s="27"/>
      <c r="M151" s="44">
        <v>43171</v>
      </c>
      <c r="N151" s="41"/>
      <c r="O151" s="38">
        <f t="shared" si="4"/>
        <v>14</v>
      </c>
      <c r="P151" s="38">
        <f t="shared" ref="P151:P214" si="5">(NETWORKDAYS(K151,N151))-1</f>
        <v>-30823</v>
      </c>
      <c r="Q151" s="133"/>
      <c r="R151" s="133" t="s">
        <v>1064</v>
      </c>
      <c r="S151" s="109"/>
      <c r="T151" s="109"/>
      <c r="U151" s="101"/>
      <c r="V151" s="59"/>
      <c r="W151" s="59"/>
      <c r="X151" s="59"/>
      <c r="Y151" s="59" t="s">
        <v>1064</v>
      </c>
    </row>
    <row r="152" spans="1:32" s="37" customFormat="1" ht="23.25" customHeight="1" x14ac:dyDescent="0.2">
      <c r="A152" s="16">
        <v>129</v>
      </c>
      <c r="B152" s="38"/>
      <c r="C152" s="33" t="s">
        <v>95</v>
      </c>
      <c r="D152" s="16"/>
      <c r="E152" s="38" t="s">
        <v>94</v>
      </c>
      <c r="F152" s="58" t="s">
        <v>55</v>
      </c>
      <c r="G152" s="38"/>
      <c r="H152" s="58">
        <v>70518</v>
      </c>
      <c r="I152" s="40">
        <v>43150</v>
      </c>
      <c r="J152" s="58" t="s">
        <v>543</v>
      </c>
      <c r="K152" s="40">
        <v>43151</v>
      </c>
      <c r="L152" s="27"/>
      <c r="M152" s="55">
        <v>43171</v>
      </c>
      <c r="N152" s="41"/>
      <c r="O152" s="38">
        <f t="shared" si="4"/>
        <v>14</v>
      </c>
      <c r="P152" s="38">
        <f t="shared" si="5"/>
        <v>-30823</v>
      </c>
      <c r="Q152" s="133"/>
      <c r="R152" s="133" t="s">
        <v>1064</v>
      </c>
      <c r="S152" s="109"/>
      <c r="T152" s="109"/>
      <c r="U152" s="101"/>
      <c r="V152" s="59"/>
      <c r="W152" s="59"/>
      <c r="X152" s="59"/>
      <c r="Y152" s="59" t="s">
        <v>1064</v>
      </c>
      <c r="Z152" s="45"/>
      <c r="AA152" s="45"/>
      <c r="AB152" s="45"/>
      <c r="AC152" s="45"/>
      <c r="AD152" s="45"/>
      <c r="AE152" s="45"/>
      <c r="AF152" s="45"/>
    </row>
    <row r="153" spans="1:32" s="45" customFormat="1" ht="23.25" customHeight="1" x14ac:dyDescent="0.2">
      <c r="A153" s="16">
        <v>130</v>
      </c>
      <c r="B153" s="38"/>
      <c r="C153" s="52" t="s">
        <v>591</v>
      </c>
      <c r="D153" s="38"/>
      <c r="E153" s="38" t="s">
        <v>94</v>
      </c>
      <c r="F153" s="58" t="s">
        <v>24</v>
      </c>
      <c r="G153" s="38"/>
      <c r="H153" s="58">
        <v>70618</v>
      </c>
      <c r="I153" s="40">
        <v>43150</v>
      </c>
      <c r="J153" s="58" t="s">
        <v>609</v>
      </c>
      <c r="K153" s="40">
        <v>43151</v>
      </c>
      <c r="L153" s="27"/>
      <c r="M153" s="55">
        <v>43153</v>
      </c>
      <c r="N153" s="41"/>
      <c r="O153" s="38">
        <f t="shared" ref="O153:O222" si="6">(NETWORKDAYS(K153,M153))-1</f>
        <v>2</v>
      </c>
      <c r="P153" s="38">
        <f t="shared" si="5"/>
        <v>-30823</v>
      </c>
      <c r="Q153" s="133"/>
      <c r="R153" s="133"/>
      <c r="S153" s="109">
        <v>65</v>
      </c>
      <c r="T153" s="109"/>
      <c r="U153" s="101"/>
      <c r="V153" s="59"/>
      <c r="W153" s="59"/>
      <c r="X153" s="59"/>
      <c r="Y153" s="59" t="s">
        <v>1064</v>
      </c>
    </row>
    <row r="154" spans="1:32" s="18" customFormat="1" ht="23.25" customHeight="1" x14ac:dyDescent="0.2">
      <c r="A154" s="16">
        <v>131</v>
      </c>
      <c r="B154" s="38"/>
      <c r="C154" s="52" t="s">
        <v>591</v>
      </c>
      <c r="D154" s="38"/>
      <c r="E154" s="38" t="s">
        <v>94</v>
      </c>
      <c r="F154" s="58" t="s">
        <v>32</v>
      </c>
      <c r="G154" s="38"/>
      <c r="H154" s="58">
        <v>70718</v>
      </c>
      <c r="I154" s="40">
        <v>43150</v>
      </c>
      <c r="J154" s="58" t="s">
        <v>592</v>
      </c>
      <c r="K154" s="40">
        <v>43151</v>
      </c>
      <c r="L154" s="27"/>
      <c r="M154" s="55">
        <v>43166</v>
      </c>
      <c r="N154" s="41"/>
      <c r="O154" s="38">
        <f t="shared" si="6"/>
        <v>11</v>
      </c>
      <c r="P154" s="38">
        <f t="shared" si="5"/>
        <v>-30823</v>
      </c>
      <c r="Q154" s="133"/>
      <c r="R154" s="133"/>
      <c r="S154" s="109">
        <v>65</v>
      </c>
      <c r="T154" s="109"/>
      <c r="U154" s="101"/>
      <c r="V154" s="59"/>
      <c r="W154" s="59"/>
      <c r="X154" s="59"/>
      <c r="Y154" s="59" t="s">
        <v>1064</v>
      </c>
      <c r="Z154" s="45"/>
      <c r="AA154" s="45"/>
      <c r="AB154" s="45"/>
      <c r="AC154" s="45"/>
      <c r="AD154" s="45"/>
      <c r="AE154" s="45"/>
      <c r="AF154" s="45"/>
    </row>
    <row r="155" spans="1:32" s="37" customFormat="1" ht="23.25" customHeight="1" x14ac:dyDescent="0.2">
      <c r="A155" s="16">
        <v>132</v>
      </c>
      <c r="B155" s="38"/>
      <c r="C155" s="52" t="s">
        <v>591</v>
      </c>
      <c r="D155" s="38"/>
      <c r="E155" s="38" t="s">
        <v>94</v>
      </c>
      <c r="F155" s="58" t="s">
        <v>33</v>
      </c>
      <c r="G155" s="38"/>
      <c r="H155" s="58">
        <v>70818</v>
      </c>
      <c r="I155" s="40">
        <v>43150</v>
      </c>
      <c r="J155" s="58" t="s">
        <v>600</v>
      </c>
      <c r="K155" s="40">
        <v>43151</v>
      </c>
      <c r="L155" s="27"/>
      <c r="M155" s="44">
        <v>43161</v>
      </c>
      <c r="N155" s="41"/>
      <c r="O155" s="38">
        <f t="shared" si="6"/>
        <v>8</v>
      </c>
      <c r="P155" s="38">
        <f t="shared" si="5"/>
        <v>-30823</v>
      </c>
      <c r="Q155" s="133"/>
      <c r="R155" s="133"/>
      <c r="S155" s="109">
        <v>65</v>
      </c>
      <c r="T155" s="109"/>
      <c r="U155" s="101"/>
      <c r="V155" s="59"/>
      <c r="W155" s="59"/>
      <c r="X155" s="59"/>
      <c r="Y155" s="59" t="s">
        <v>1064</v>
      </c>
      <c r="Z155" s="45"/>
      <c r="AA155" s="45"/>
      <c r="AB155" s="45"/>
      <c r="AC155" s="45"/>
      <c r="AD155" s="45"/>
      <c r="AE155" s="45"/>
      <c r="AF155" s="45"/>
    </row>
    <row r="156" spans="1:32" s="18" customFormat="1" ht="23.25" customHeight="1" x14ac:dyDescent="0.2">
      <c r="A156" s="16">
        <v>133</v>
      </c>
      <c r="B156" s="38"/>
      <c r="C156" s="52" t="s">
        <v>686</v>
      </c>
      <c r="D156" s="38"/>
      <c r="E156" s="38" t="s">
        <v>94</v>
      </c>
      <c r="F156" s="58" t="s">
        <v>75</v>
      </c>
      <c r="G156" s="38"/>
      <c r="H156" s="58">
        <v>71018</v>
      </c>
      <c r="I156" s="40">
        <v>43150</v>
      </c>
      <c r="J156" s="58" t="s">
        <v>687</v>
      </c>
      <c r="K156" s="40">
        <v>43152</v>
      </c>
      <c r="L156" s="27"/>
      <c r="M156" s="44"/>
      <c r="N156" s="41"/>
      <c r="O156" s="38">
        <f t="shared" si="6"/>
        <v>-30824</v>
      </c>
      <c r="P156" s="38">
        <f t="shared" si="5"/>
        <v>-30824</v>
      </c>
      <c r="Q156" s="133"/>
      <c r="R156" s="133" t="s">
        <v>1064</v>
      </c>
      <c r="S156" s="109"/>
      <c r="T156" s="109"/>
      <c r="U156" s="101"/>
      <c r="V156" s="59"/>
      <c r="W156" s="59"/>
      <c r="X156" s="59"/>
      <c r="Y156" s="59" t="s">
        <v>1064</v>
      </c>
      <c r="Z156" s="45"/>
      <c r="AA156" s="45"/>
      <c r="AB156" s="45"/>
      <c r="AC156" s="45"/>
      <c r="AD156" s="45"/>
      <c r="AE156" s="45"/>
      <c r="AF156" s="45"/>
    </row>
    <row r="157" spans="1:32" s="18" customFormat="1" ht="23.25" customHeight="1" x14ac:dyDescent="0.2">
      <c r="A157" s="16">
        <v>134</v>
      </c>
      <c r="B157" s="38"/>
      <c r="C157" s="52" t="s">
        <v>455</v>
      </c>
      <c r="D157" s="38"/>
      <c r="E157" s="38" t="s">
        <v>94</v>
      </c>
      <c r="F157" s="58" t="s">
        <v>54</v>
      </c>
      <c r="G157" s="38"/>
      <c r="H157" s="58">
        <v>71118</v>
      </c>
      <c r="I157" s="40">
        <v>43150</v>
      </c>
      <c r="J157" s="58" t="s">
        <v>463</v>
      </c>
      <c r="K157" s="40">
        <v>43152</v>
      </c>
      <c r="L157" s="27"/>
      <c r="M157" s="44">
        <v>43164</v>
      </c>
      <c r="N157" s="41"/>
      <c r="O157" s="38">
        <f t="shared" si="6"/>
        <v>8</v>
      </c>
      <c r="P157" s="38">
        <f t="shared" si="5"/>
        <v>-30824</v>
      </c>
      <c r="Q157" s="133"/>
      <c r="R157" s="133" t="s">
        <v>1064</v>
      </c>
      <c r="S157" s="109"/>
      <c r="T157" s="109"/>
      <c r="U157" s="101"/>
      <c r="V157" s="59"/>
      <c r="W157" s="59"/>
      <c r="X157" s="59"/>
      <c r="Y157" s="59" t="s">
        <v>1064</v>
      </c>
      <c r="Z157" s="45"/>
      <c r="AA157" s="45"/>
      <c r="AB157" s="45"/>
      <c r="AC157" s="45"/>
      <c r="AD157" s="45"/>
      <c r="AE157" s="45"/>
      <c r="AF157" s="45"/>
    </row>
    <row r="158" spans="1:32" s="18" customFormat="1" ht="23.25" customHeight="1" x14ac:dyDescent="0.2">
      <c r="A158" s="16">
        <v>135</v>
      </c>
      <c r="B158" s="38"/>
      <c r="C158" s="52" t="s">
        <v>97</v>
      </c>
      <c r="D158" s="38"/>
      <c r="E158" s="38" t="s">
        <v>94</v>
      </c>
      <c r="F158" s="58" t="s">
        <v>33</v>
      </c>
      <c r="G158" s="38"/>
      <c r="H158" s="58">
        <v>71218</v>
      </c>
      <c r="I158" s="40">
        <v>43150</v>
      </c>
      <c r="J158" s="58" t="s">
        <v>601</v>
      </c>
      <c r="K158" s="40">
        <v>43152</v>
      </c>
      <c r="L158" s="27"/>
      <c r="M158" s="44">
        <v>43167</v>
      </c>
      <c r="N158" s="41"/>
      <c r="O158" s="38">
        <f t="shared" si="6"/>
        <v>11</v>
      </c>
      <c r="P158" s="38">
        <f t="shared" si="5"/>
        <v>-30824</v>
      </c>
      <c r="Q158" s="133"/>
      <c r="R158" s="133" t="s">
        <v>1064</v>
      </c>
      <c r="S158" s="109"/>
      <c r="T158" s="109"/>
      <c r="U158" s="101"/>
      <c r="V158" s="59"/>
      <c r="W158" s="59"/>
      <c r="X158" s="59"/>
      <c r="Y158" s="59" t="s">
        <v>1064</v>
      </c>
      <c r="Z158" s="45"/>
      <c r="AA158" s="45"/>
      <c r="AB158" s="45"/>
      <c r="AC158" s="45"/>
      <c r="AD158" s="45"/>
      <c r="AE158" s="45"/>
      <c r="AF158" s="45"/>
    </row>
    <row r="159" spans="1:32" s="18" customFormat="1" ht="23.25" customHeight="1" x14ac:dyDescent="0.2">
      <c r="A159" s="16">
        <v>136</v>
      </c>
      <c r="B159" s="38"/>
      <c r="C159" s="33" t="s">
        <v>476</v>
      </c>
      <c r="D159" s="38"/>
      <c r="E159" s="38" t="s">
        <v>94</v>
      </c>
      <c r="F159" s="70" t="s">
        <v>31</v>
      </c>
      <c r="G159" s="38"/>
      <c r="H159" s="58">
        <v>71318</v>
      </c>
      <c r="I159" s="40">
        <v>43150</v>
      </c>
      <c r="J159" s="70" t="s">
        <v>706</v>
      </c>
      <c r="K159" s="40">
        <v>43152</v>
      </c>
      <c r="L159" s="27"/>
      <c r="M159" s="15"/>
      <c r="N159" s="41"/>
      <c r="O159" s="38">
        <f t="shared" si="6"/>
        <v>-30824</v>
      </c>
      <c r="P159" s="38">
        <f t="shared" si="5"/>
        <v>-30824</v>
      </c>
      <c r="Q159" s="133"/>
      <c r="R159" s="133" t="s">
        <v>1064</v>
      </c>
      <c r="S159" s="109"/>
      <c r="T159" s="109"/>
      <c r="U159" s="101"/>
      <c r="V159" s="59"/>
      <c r="W159" s="59"/>
      <c r="X159" s="59"/>
      <c r="Y159" s="59" t="s">
        <v>1064</v>
      </c>
      <c r="Z159" s="45"/>
      <c r="AA159" s="45"/>
      <c r="AB159" s="45"/>
      <c r="AC159" s="45"/>
      <c r="AD159" s="45"/>
      <c r="AE159" s="45"/>
      <c r="AF159" s="45"/>
    </row>
    <row r="160" spans="1:32" s="46" customFormat="1" ht="23.25" customHeight="1" x14ac:dyDescent="0.2">
      <c r="A160" s="16">
        <v>137</v>
      </c>
      <c r="B160" s="38"/>
      <c r="C160" s="52" t="s">
        <v>345</v>
      </c>
      <c r="D160" s="38"/>
      <c r="E160" s="38" t="s">
        <v>94</v>
      </c>
      <c r="F160" s="58" t="s">
        <v>75</v>
      </c>
      <c r="G160" s="38"/>
      <c r="H160" s="58">
        <v>71518</v>
      </c>
      <c r="I160" s="40">
        <v>43150</v>
      </c>
      <c r="J160" s="58" t="s">
        <v>688</v>
      </c>
      <c r="K160" s="40">
        <v>43152</v>
      </c>
      <c r="L160" s="27"/>
      <c r="M160" s="55">
        <v>43186</v>
      </c>
      <c r="N160" s="41"/>
      <c r="O160" s="38">
        <f t="shared" si="6"/>
        <v>24</v>
      </c>
      <c r="P160" s="38">
        <f t="shared" si="5"/>
        <v>-30824</v>
      </c>
      <c r="Q160" s="133"/>
      <c r="R160" s="133" t="s">
        <v>1064</v>
      </c>
      <c r="S160" s="109"/>
      <c r="T160" s="109"/>
      <c r="U160" s="101"/>
      <c r="V160" s="59"/>
      <c r="W160" s="59"/>
      <c r="X160" s="59"/>
      <c r="Y160" s="59" t="s">
        <v>1064</v>
      </c>
      <c r="Z160" s="45"/>
      <c r="AA160" s="45"/>
      <c r="AB160" s="45"/>
      <c r="AC160" s="45"/>
      <c r="AD160" s="45"/>
      <c r="AE160" s="45"/>
      <c r="AF160" s="45"/>
    </row>
    <row r="161" spans="1:32" s="46" customFormat="1" ht="23.25" customHeight="1" x14ac:dyDescent="0.2">
      <c r="A161" s="16">
        <v>138</v>
      </c>
      <c r="B161" s="38"/>
      <c r="C161" s="52" t="s">
        <v>579</v>
      </c>
      <c r="D161" s="38"/>
      <c r="E161" s="38" t="s">
        <v>94</v>
      </c>
      <c r="F161" s="58" t="s">
        <v>36</v>
      </c>
      <c r="G161" s="38" t="s">
        <v>43</v>
      </c>
      <c r="H161" s="58">
        <v>71618</v>
      </c>
      <c r="I161" s="40">
        <v>43151</v>
      </c>
      <c r="J161" s="57" t="s">
        <v>580</v>
      </c>
      <c r="K161" s="40">
        <v>43152</v>
      </c>
      <c r="L161" s="27"/>
      <c r="M161" s="44">
        <v>43153</v>
      </c>
      <c r="N161" s="41"/>
      <c r="O161" s="38">
        <f t="shared" si="6"/>
        <v>1</v>
      </c>
      <c r="P161" s="38">
        <f t="shared" si="5"/>
        <v>-30824</v>
      </c>
      <c r="Q161" s="133"/>
      <c r="R161" s="133" t="s">
        <v>1064</v>
      </c>
      <c r="S161" s="109">
        <v>22</v>
      </c>
      <c r="T161" s="109" t="s">
        <v>1079</v>
      </c>
      <c r="U161" s="101"/>
      <c r="V161" s="59"/>
      <c r="W161" s="59"/>
      <c r="X161" s="59"/>
      <c r="Y161" s="59" t="s">
        <v>1064</v>
      </c>
      <c r="Z161" s="45"/>
      <c r="AA161" s="45"/>
      <c r="AB161" s="45"/>
      <c r="AC161" s="45"/>
      <c r="AD161" s="45"/>
      <c r="AE161" s="45"/>
      <c r="AF161" s="45"/>
    </row>
    <row r="162" spans="1:32" s="18" customFormat="1" ht="23.25" customHeight="1" x14ac:dyDescent="0.2">
      <c r="A162" s="16">
        <v>139</v>
      </c>
      <c r="B162" s="38"/>
      <c r="C162" s="52" t="s">
        <v>464</v>
      </c>
      <c r="D162" s="38"/>
      <c r="E162" s="38" t="s">
        <v>94</v>
      </c>
      <c r="F162" s="58" t="s">
        <v>54</v>
      </c>
      <c r="G162" s="38"/>
      <c r="H162" s="58">
        <v>71718</v>
      </c>
      <c r="I162" s="40">
        <v>43151</v>
      </c>
      <c r="J162" s="61" t="s">
        <v>465</v>
      </c>
      <c r="K162" s="40">
        <v>43152</v>
      </c>
      <c r="L162" s="27">
        <v>43172</v>
      </c>
      <c r="M162" s="55"/>
      <c r="N162" s="41"/>
      <c r="O162" s="38">
        <f t="shared" si="6"/>
        <v>-30824</v>
      </c>
      <c r="P162" s="38">
        <f t="shared" si="5"/>
        <v>-30824</v>
      </c>
      <c r="Q162" s="133"/>
      <c r="R162" s="133" t="s">
        <v>1064</v>
      </c>
      <c r="S162" s="109">
        <v>28</v>
      </c>
      <c r="T162" s="109"/>
      <c r="U162" s="101"/>
      <c r="V162" s="59"/>
      <c r="W162" s="59"/>
      <c r="X162" s="59"/>
      <c r="Y162" s="59" t="s">
        <v>1064</v>
      </c>
      <c r="Z162" s="45"/>
      <c r="AA162" s="45"/>
      <c r="AB162" s="45"/>
      <c r="AC162" s="45"/>
      <c r="AD162" s="45"/>
      <c r="AE162" s="45"/>
      <c r="AF162" s="45"/>
    </row>
    <row r="163" spans="1:32" s="18" customFormat="1" ht="23.25" customHeight="1" x14ac:dyDescent="0.2">
      <c r="A163" s="16">
        <v>140</v>
      </c>
      <c r="B163" s="38"/>
      <c r="C163" s="52" t="s">
        <v>689</v>
      </c>
      <c r="D163" s="23"/>
      <c r="E163" s="38" t="s">
        <v>94</v>
      </c>
      <c r="F163" s="58" t="s">
        <v>75</v>
      </c>
      <c r="G163" s="38" t="s">
        <v>43</v>
      </c>
      <c r="H163" s="58">
        <v>71918</v>
      </c>
      <c r="I163" s="40">
        <v>43151</v>
      </c>
      <c r="J163" s="57" t="s">
        <v>690</v>
      </c>
      <c r="K163" s="40">
        <v>43152</v>
      </c>
      <c r="L163" s="27"/>
      <c r="M163" s="44">
        <v>43186</v>
      </c>
      <c r="N163" s="41"/>
      <c r="O163" s="38">
        <f t="shared" si="6"/>
        <v>24</v>
      </c>
      <c r="P163" s="38">
        <f t="shared" si="5"/>
        <v>-30824</v>
      </c>
      <c r="Q163" s="133"/>
      <c r="R163" s="133" t="s">
        <v>1064</v>
      </c>
      <c r="S163" s="109"/>
      <c r="T163" s="109"/>
      <c r="U163" s="101"/>
      <c r="V163" s="59"/>
      <c r="W163" s="59"/>
      <c r="X163" s="59"/>
      <c r="Y163" s="59" t="s">
        <v>1064</v>
      </c>
      <c r="Z163" s="45"/>
      <c r="AA163" s="45"/>
      <c r="AB163" s="45"/>
      <c r="AC163" s="45"/>
      <c r="AD163" s="45"/>
      <c r="AE163" s="45"/>
      <c r="AF163" s="45"/>
    </row>
    <row r="164" spans="1:32" s="18" customFormat="1" ht="23.25" customHeight="1" x14ac:dyDescent="0.2">
      <c r="A164" s="16">
        <v>141</v>
      </c>
      <c r="B164" s="38"/>
      <c r="C164" s="52" t="s">
        <v>476</v>
      </c>
      <c r="D164" s="38" t="s">
        <v>51</v>
      </c>
      <c r="E164" s="38" t="s">
        <v>94</v>
      </c>
      <c r="F164" s="58" t="s">
        <v>31</v>
      </c>
      <c r="G164" s="38"/>
      <c r="H164" s="58">
        <v>72018</v>
      </c>
      <c r="I164" s="40">
        <v>43151</v>
      </c>
      <c r="J164" s="57" t="s">
        <v>707</v>
      </c>
      <c r="K164" s="40">
        <v>43152</v>
      </c>
      <c r="L164" s="27"/>
      <c r="M164" s="44">
        <v>43193</v>
      </c>
      <c r="N164" s="41"/>
      <c r="O164" s="38">
        <f t="shared" si="6"/>
        <v>29</v>
      </c>
      <c r="P164" s="38">
        <f t="shared" si="5"/>
        <v>-30824</v>
      </c>
      <c r="Q164" s="133"/>
      <c r="R164" s="133" t="s">
        <v>1064</v>
      </c>
      <c r="S164" s="109"/>
      <c r="T164" s="109"/>
      <c r="U164" s="101"/>
      <c r="V164" s="59"/>
      <c r="W164" s="59"/>
      <c r="X164" s="59"/>
      <c r="Y164" s="59" t="s">
        <v>1064</v>
      </c>
      <c r="Z164" s="45"/>
      <c r="AA164" s="45"/>
      <c r="AB164" s="45"/>
      <c r="AC164" s="45"/>
      <c r="AD164" s="45"/>
      <c r="AE164" s="45"/>
      <c r="AF164" s="45"/>
    </row>
    <row r="165" spans="1:32" s="46" customFormat="1" ht="23.25" customHeight="1" x14ac:dyDescent="0.2">
      <c r="A165" s="16">
        <v>142</v>
      </c>
      <c r="B165" s="38"/>
      <c r="C165" s="52" t="s">
        <v>691</v>
      </c>
      <c r="D165" s="85"/>
      <c r="E165" s="38" t="s">
        <v>94</v>
      </c>
      <c r="F165" s="58" t="s">
        <v>75</v>
      </c>
      <c r="G165" s="38" t="s">
        <v>43</v>
      </c>
      <c r="H165" s="58">
        <v>72118</v>
      </c>
      <c r="I165" s="40">
        <v>43151</v>
      </c>
      <c r="J165" s="57" t="s">
        <v>692</v>
      </c>
      <c r="K165" s="40">
        <v>43152</v>
      </c>
      <c r="L165" s="27"/>
      <c r="M165" s="44">
        <v>43186</v>
      </c>
      <c r="N165" s="41"/>
      <c r="O165" s="38">
        <f t="shared" si="6"/>
        <v>24</v>
      </c>
      <c r="P165" s="38">
        <f t="shared" si="5"/>
        <v>-30824</v>
      </c>
      <c r="Q165" s="133"/>
      <c r="R165" s="133" t="s">
        <v>1064</v>
      </c>
      <c r="S165" s="109"/>
      <c r="T165" s="109"/>
      <c r="U165" s="101"/>
      <c r="V165" s="59"/>
      <c r="W165" s="59"/>
      <c r="X165" s="59"/>
      <c r="Y165" s="59" t="s">
        <v>1064</v>
      </c>
      <c r="Z165" s="45"/>
      <c r="AA165" s="45"/>
      <c r="AB165" s="45"/>
      <c r="AC165" s="45"/>
      <c r="AD165" s="45"/>
      <c r="AE165" s="45"/>
      <c r="AF165" s="45"/>
    </row>
    <row r="166" spans="1:32" s="18" customFormat="1" ht="23.25" customHeight="1" x14ac:dyDescent="0.2">
      <c r="A166" s="16">
        <v>143</v>
      </c>
      <c r="B166" s="38"/>
      <c r="C166" s="52" t="s">
        <v>559</v>
      </c>
      <c r="D166" s="38"/>
      <c r="E166" s="38" t="s">
        <v>94</v>
      </c>
      <c r="F166" s="58" t="s">
        <v>31</v>
      </c>
      <c r="G166" s="38"/>
      <c r="H166" s="58">
        <v>72518</v>
      </c>
      <c r="I166" s="40">
        <v>43151</v>
      </c>
      <c r="J166" s="57" t="s">
        <v>708</v>
      </c>
      <c r="K166" s="40">
        <v>43152</v>
      </c>
      <c r="L166" s="27"/>
      <c r="M166" s="44">
        <v>43175</v>
      </c>
      <c r="N166" s="41"/>
      <c r="O166" s="38">
        <f t="shared" si="6"/>
        <v>17</v>
      </c>
      <c r="P166" s="38">
        <f t="shared" si="5"/>
        <v>-30824</v>
      </c>
      <c r="Q166" s="133"/>
      <c r="R166" s="133" t="s">
        <v>1064</v>
      </c>
      <c r="S166" s="109">
        <v>24</v>
      </c>
      <c r="T166" s="109"/>
      <c r="U166" s="101"/>
      <c r="V166" s="59"/>
      <c r="W166" s="59"/>
      <c r="X166" s="59"/>
      <c r="Y166" s="59" t="s">
        <v>1064</v>
      </c>
      <c r="Z166" s="45"/>
      <c r="AA166" s="45"/>
      <c r="AB166" s="45"/>
      <c r="AC166" s="45"/>
      <c r="AD166" s="45"/>
      <c r="AE166" s="45"/>
      <c r="AF166" s="45"/>
    </row>
    <row r="167" spans="1:32" s="18" customFormat="1" ht="23.25" customHeight="1" x14ac:dyDescent="0.2">
      <c r="A167" s="16">
        <v>144</v>
      </c>
      <c r="B167" s="38"/>
      <c r="C167" s="52" t="s">
        <v>559</v>
      </c>
      <c r="D167" s="38"/>
      <c r="E167" s="38" t="s">
        <v>94</v>
      </c>
      <c r="F167" s="58" t="s">
        <v>31</v>
      </c>
      <c r="G167" s="38"/>
      <c r="H167" s="58">
        <v>72618</v>
      </c>
      <c r="I167" s="40">
        <v>43151</v>
      </c>
      <c r="J167" s="57" t="s">
        <v>708</v>
      </c>
      <c r="K167" s="40">
        <v>43152</v>
      </c>
      <c r="L167" s="27"/>
      <c r="M167" s="44">
        <v>43175</v>
      </c>
      <c r="N167" s="41"/>
      <c r="O167" s="38">
        <f t="shared" si="6"/>
        <v>17</v>
      </c>
      <c r="P167" s="38">
        <f t="shared" si="5"/>
        <v>-30824</v>
      </c>
      <c r="Q167" s="133"/>
      <c r="R167" s="133" t="s">
        <v>1064</v>
      </c>
      <c r="S167" s="109">
        <v>24</v>
      </c>
      <c r="T167" s="109"/>
      <c r="U167" s="101"/>
      <c r="V167" s="59"/>
      <c r="W167" s="59"/>
      <c r="X167" s="59"/>
      <c r="Y167" s="59" t="s">
        <v>1064</v>
      </c>
      <c r="Z167" s="45"/>
      <c r="AA167" s="45"/>
      <c r="AB167" s="45"/>
      <c r="AC167" s="45"/>
      <c r="AD167" s="45"/>
      <c r="AE167" s="45"/>
      <c r="AF167" s="45"/>
    </row>
    <row r="168" spans="1:32" s="46" customFormat="1" ht="23.25" customHeight="1" x14ac:dyDescent="0.2">
      <c r="A168" s="16">
        <v>145</v>
      </c>
      <c r="B168" s="38"/>
      <c r="C168" s="52" t="s">
        <v>559</v>
      </c>
      <c r="D168" s="38"/>
      <c r="E168" s="38" t="s">
        <v>94</v>
      </c>
      <c r="F168" s="58" t="s">
        <v>31</v>
      </c>
      <c r="G168" s="38"/>
      <c r="H168" s="58">
        <v>72718</v>
      </c>
      <c r="I168" s="40">
        <v>43151</v>
      </c>
      <c r="J168" s="57" t="s">
        <v>708</v>
      </c>
      <c r="K168" s="40">
        <v>43152</v>
      </c>
      <c r="L168" s="27"/>
      <c r="M168" s="44">
        <v>43175</v>
      </c>
      <c r="N168" s="41"/>
      <c r="O168" s="38">
        <f t="shared" si="6"/>
        <v>17</v>
      </c>
      <c r="P168" s="38">
        <f t="shared" si="5"/>
        <v>-30824</v>
      </c>
      <c r="Q168" s="133"/>
      <c r="R168" s="133" t="s">
        <v>1064</v>
      </c>
      <c r="S168" s="109">
        <v>24</v>
      </c>
      <c r="T168" s="109"/>
      <c r="U168" s="101"/>
      <c r="V168" s="59"/>
      <c r="W168" s="59"/>
      <c r="X168" s="59"/>
      <c r="Y168" s="59" t="s">
        <v>1064</v>
      </c>
      <c r="Z168" s="45"/>
      <c r="AA168" s="45"/>
      <c r="AB168" s="45"/>
      <c r="AC168" s="45"/>
      <c r="AD168" s="45"/>
      <c r="AE168" s="45"/>
      <c r="AF168" s="45"/>
    </row>
    <row r="169" spans="1:32" s="37" customFormat="1" ht="23.25" customHeight="1" x14ac:dyDescent="0.2">
      <c r="A169" s="16">
        <v>146</v>
      </c>
      <c r="B169" s="38"/>
      <c r="C169" s="52" t="s">
        <v>693</v>
      </c>
      <c r="D169" s="38"/>
      <c r="E169" s="38" t="s">
        <v>94</v>
      </c>
      <c r="F169" s="58" t="s">
        <v>75</v>
      </c>
      <c r="G169" s="38"/>
      <c r="H169" s="58">
        <v>72918</v>
      </c>
      <c r="I169" s="40">
        <v>43151</v>
      </c>
      <c r="J169" s="57" t="s">
        <v>694</v>
      </c>
      <c r="K169" s="40">
        <v>43152</v>
      </c>
      <c r="L169" s="27"/>
      <c r="M169" s="44">
        <v>43186</v>
      </c>
      <c r="N169" s="41"/>
      <c r="O169" s="38">
        <f t="shared" si="6"/>
        <v>24</v>
      </c>
      <c r="P169" s="38">
        <f t="shared" si="5"/>
        <v>-30824</v>
      </c>
      <c r="Q169" s="133"/>
      <c r="R169" s="133"/>
      <c r="S169" s="109"/>
      <c r="T169" s="109"/>
      <c r="U169" s="101"/>
      <c r="V169" s="59"/>
      <c r="W169" s="59"/>
      <c r="X169" s="59"/>
      <c r="Y169" s="59"/>
      <c r="Z169" s="45"/>
      <c r="AA169" s="45"/>
      <c r="AB169" s="45"/>
      <c r="AC169" s="45"/>
      <c r="AD169" s="45"/>
      <c r="AE169" s="45"/>
      <c r="AF169" s="45"/>
    </row>
    <row r="170" spans="1:32" s="37" customFormat="1" ht="23.25" customHeight="1" x14ac:dyDescent="0.2">
      <c r="A170" s="16">
        <v>147</v>
      </c>
      <c r="B170" s="38"/>
      <c r="C170" s="33" t="s">
        <v>626</v>
      </c>
      <c r="D170" s="38"/>
      <c r="E170" s="38" t="s">
        <v>94</v>
      </c>
      <c r="F170" s="58" t="s">
        <v>23</v>
      </c>
      <c r="G170" s="38"/>
      <c r="H170" s="58">
        <v>73018</v>
      </c>
      <c r="I170" s="40">
        <v>43151</v>
      </c>
      <c r="J170" s="57" t="s">
        <v>627</v>
      </c>
      <c r="K170" s="40">
        <v>43152</v>
      </c>
      <c r="L170" s="27"/>
      <c r="M170" s="15">
        <v>43171</v>
      </c>
      <c r="N170" s="41"/>
      <c r="O170" s="38">
        <f t="shared" si="6"/>
        <v>13</v>
      </c>
      <c r="P170" s="38">
        <f t="shared" si="5"/>
        <v>-30824</v>
      </c>
      <c r="Q170" s="133"/>
      <c r="R170" s="133" t="s">
        <v>1064</v>
      </c>
      <c r="S170" s="109"/>
      <c r="T170" s="109"/>
      <c r="U170" s="101"/>
      <c r="V170" s="59"/>
      <c r="W170" s="59"/>
      <c r="X170" s="59"/>
      <c r="Y170" s="59" t="s">
        <v>1064</v>
      </c>
      <c r="Z170" s="45"/>
      <c r="AA170" s="45"/>
      <c r="AB170" s="45"/>
      <c r="AC170" s="45"/>
      <c r="AD170" s="45"/>
      <c r="AE170" s="45"/>
      <c r="AF170" s="45"/>
    </row>
    <row r="171" spans="1:32" s="18" customFormat="1" ht="23.25" customHeight="1" x14ac:dyDescent="0.2">
      <c r="A171" s="16">
        <v>148</v>
      </c>
      <c r="B171" s="38"/>
      <c r="C171" s="52" t="s">
        <v>626</v>
      </c>
      <c r="D171" s="38"/>
      <c r="E171" s="38" t="s">
        <v>94</v>
      </c>
      <c r="F171" s="58" t="s">
        <v>23</v>
      </c>
      <c r="G171" s="38"/>
      <c r="H171" s="58">
        <v>73118</v>
      </c>
      <c r="I171" s="40">
        <v>43151</v>
      </c>
      <c r="J171" s="57" t="s">
        <v>627</v>
      </c>
      <c r="K171" s="40">
        <v>43152</v>
      </c>
      <c r="L171" s="27"/>
      <c r="M171" s="44">
        <v>43171</v>
      </c>
      <c r="N171" s="41"/>
      <c r="O171" s="38">
        <f t="shared" si="6"/>
        <v>13</v>
      </c>
      <c r="P171" s="38">
        <f t="shared" si="5"/>
        <v>-30824</v>
      </c>
      <c r="Q171" s="133"/>
      <c r="R171" s="133" t="s">
        <v>1064</v>
      </c>
      <c r="S171" s="109"/>
      <c r="T171" s="109"/>
      <c r="U171" s="101"/>
      <c r="V171" s="59"/>
      <c r="W171" s="59"/>
      <c r="X171" s="59"/>
      <c r="Y171" s="59" t="s">
        <v>1064</v>
      </c>
      <c r="Z171" s="45"/>
      <c r="AA171" s="45"/>
      <c r="AB171" s="45"/>
      <c r="AC171" s="45"/>
      <c r="AD171" s="45"/>
      <c r="AE171" s="45"/>
      <c r="AF171" s="45"/>
    </row>
    <row r="172" spans="1:32" s="37" customFormat="1" ht="23.25" customHeight="1" x14ac:dyDescent="0.2">
      <c r="A172" s="16">
        <v>149</v>
      </c>
      <c r="B172" s="38"/>
      <c r="C172" s="52" t="s">
        <v>626</v>
      </c>
      <c r="D172" s="38"/>
      <c r="E172" s="38" t="s">
        <v>94</v>
      </c>
      <c r="F172" s="58" t="s">
        <v>23</v>
      </c>
      <c r="G172" s="38"/>
      <c r="H172" s="58">
        <v>73218</v>
      </c>
      <c r="I172" s="44">
        <v>43151</v>
      </c>
      <c r="J172" s="57" t="s">
        <v>628</v>
      </c>
      <c r="K172" s="40">
        <v>43152</v>
      </c>
      <c r="L172" s="27"/>
      <c r="M172" s="44">
        <v>43171</v>
      </c>
      <c r="N172" s="41"/>
      <c r="O172" s="38">
        <f t="shared" si="6"/>
        <v>13</v>
      </c>
      <c r="P172" s="38">
        <f t="shared" si="5"/>
        <v>-30824</v>
      </c>
      <c r="Q172" s="133"/>
      <c r="R172" s="133" t="s">
        <v>1064</v>
      </c>
      <c r="S172" s="109"/>
      <c r="T172" s="109"/>
      <c r="U172" s="101"/>
      <c r="V172" s="59"/>
      <c r="W172" s="59"/>
      <c r="X172" s="59"/>
      <c r="Y172" s="59" t="s">
        <v>1064</v>
      </c>
      <c r="Z172" s="45"/>
      <c r="AA172" s="45"/>
      <c r="AB172" s="45"/>
      <c r="AC172" s="45"/>
      <c r="AD172" s="45"/>
      <c r="AE172" s="45"/>
      <c r="AF172" s="45"/>
    </row>
    <row r="173" spans="1:32" s="45" customFormat="1" ht="23.25" customHeight="1" x14ac:dyDescent="0.2">
      <c r="A173" s="16">
        <v>150</v>
      </c>
      <c r="B173" s="38"/>
      <c r="C173" s="33" t="s">
        <v>476</v>
      </c>
      <c r="D173" s="38"/>
      <c r="E173" s="38" t="s">
        <v>94</v>
      </c>
      <c r="F173" s="58" t="s">
        <v>55</v>
      </c>
      <c r="G173" s="38" t="s">
        <v>43</v>
      </c>
      <c r="H173" s="58">
        <v>73418</v>
      </c>
      <c r="I173" s="44">
        <v>43151</v>
      </c>
      <c r="J173" s="57" t="s">
        <v>544</v>
      </c>
      <c r="K173" s="40">
        <v>43153</v>
      </c>
      <c r="L173" s="27"/>
      <c r="M173" s="15">
        <v>43154</v>
      </c>
      <c r="N173" s="41"/>
      <c r="O173" s="38">
        <f t="shared" si="6"/>
        <v>1</v>
      </c>
      <c r="P173" s="38">
        <f t="shared" si="5"/>
        <v>-30825</v>
      </c>
      <c r="Q173" s="133"/>
      <c r="R173" s="133" t="s">
        <v>1064</v>
      </c>
      <c r="S173" s="109"/>
      <c r="T173" s="109"/>
      <c r="U173" s="101"/>
      <c r="V173" s="59"/>
      <c r="W173" s="59"/>
      <c r="X173" s="59"/>
      <c r="Y173" s="59" t="s">
        <v>1064</v>
      </c>
    </row>
    <row r="174" spans="1:32" s="46" customFormat="1" ht="23.25" customHeight="1" x14ac:dyDescent="0.2">
      <c r="A174" s="16">
        <v>151</v>
      </c>
      <c r="B174" s="38"/>
      <c r="C174" s="33" t="s">
        <v>476</v>
      </c>
      <c r="D174" s="38"/>
      <c r="E174" s="38" t="s">
        <v>94</v>
      </c>
      <c r="F174" s="58" t="s">
        <v>45</v>
      </c>
      <c r="G174" s="38"/>
      <c r="H174" s="58">
        <v>73518</v>
      </c>
      <c r="I174" s="44">
        <v>43151</v>
      </c>
      <c r="J174" s="57" t="s">
        <v>477</v>
      </c>
      <c r="K174" s="40">
        <v>43153</v>
      </c>
      <c r="L174" s="27"/>
      <c r="M174" s="44">
        <v>43166</v>
      </c>
      <c r="N174" s="41"/>
      <c r="O174" s="38">
        <f t="shared" si="6"/>
        <v>9</v>
      </c>
      <c r="P174" s="38">
        <f t="shared" si="5"/>
        <v>-30825</v>
      </c>
      <c r="Q174" s="133"/>
      <c r="R174" s="133" t="s">
        <v>1064</v>
      </c>
      <c r="S174" s="109"/>
      <c r="T174" s="109"/>
      <c r="U174" s="101"/>
      <c r="V174" s="59"/>
      <c r="W174" s="59"/>
      <c r="X174" s="59"/>
      <c r="Y174" s="59" t="s">
        <v>1064</v>
      </c>
      <c r="Z174" s="45"/>
      <c r="AA174" s="45"/>
      <c r="AB174" s="45"/>
      <c r="AC174" s="45"/>
      <c r="AD174" s="45"/>
      <c r="AE174" s="45"/>
      <c r="AF174" s="45"/>
    </row>
    <row r="175" spans="1:32" s="37" customFormat="1" ht="23.25" customHeight="1" x14ac:dyDescent="0.2">
      <c r="A175" s="16">
        <v>152</v>
      </c>
      <c r="B175" s="38"/>
      <c r="C175" s="33" t="s">
        <v>481</v>
      </c>
      <c r="D175" s="38"/>
      <c r="E175" s="38" t="s">
        <v>94</v>
      </c>
      <c r="F175" s="58" t="s">
        <v>26</v>
      </c>
      <c r="G175" s="38"/>
      <c r="H175" s="58">
        <v>73618</v>
      </c>
      <c r="I175" s="44">
        <v>43151</v>
      </c>
      <c r="J175" s="57" t="s">
        <v>482</v>
      </c>
      <c r="K175" s="40">
        <v>43153</v>
      </c>
      <c r="L175" s="27"/>
      <c r="M175" s="15">
        <v>43160</v>
      </c>
      <c r="N175" s="41"/>
      <c r="O175" s="38">
        <f t="shared" si="6"/>
        <v>5</v>
      </c>
      <c r="P175" s="38">
        <f t="shared" si="5"/>
        <v>-30825</v>
      </c>
      <c r="Q175" s="133"/>
      <c r="R175" s="133" t="s">
        <v>1064</v>
      </c>
      <c r="S175" s="109"/>
      <c r="T175" s="109"/>
      <c r="U175" s="101"/>
      <c r="V175" s="59"/>
      <c r="W175" s="59"/>
      <c r="X175" s="59"/>
      <c r="Y175" s="59" t="s">
        <v>1064</v>
      </c>
      <c r="Z175" s="45"/>
      <c r="AA175" s="45"/>
      <c r="AB175" s="45"/>
      <c r="AC175" s="45"/>
      <c r="AD175" s="45"/>
      <c r="AE175" s="45"/>
      <c r="AF175" s="45"/>
    </row>
    <row r="176" spans="1:32" s="37" customFormat="1" ht="23.25" customHeight="1" x14ac:dyDescent="0.2">
      <c r="A176" s="16">
        <v>153</v>
      </c>
      <c r="B176" s="38"/>
      <c r="C176" s="33" t="s">
        <v>478</v>
      </c>
      <c r="D176" s="38"/>
      <c r="E176" s="38" t="s">
        <v>94</v>
      </c>
      <c r="F176" s="58" t="s">
        <v>45</v>
      </c>
      <c r="G176" s="38"/>
      <c r="H176" s="58">
        <v>73818</v>
      </c>
      <c r="I176" s="44">
        <v>43151</v>
      </c>
      <c r="J176" s="57" t="s">
        <v>479</v>
      </c>
      <c r="K176" s="40">
        <v>43153</v>
      </c>
      <c r="L176" s="27"/>
      <c r="M176" s="44">
        <v>43173</v>
      </c>
      <c r="N176" s="41"/>
      <c r="O176" s="38">
        <f t="shared" si="6"/>
        <v>14</v>
      </c>
      <c r="P176" s="38">
        <f t="shared" si="5"/>
        <v>-30825</v>
      </c>
      <c r="Q176" s="133"/>
      <c r="R176" s="133" t="s">
        <v>1064</v>
      </c>
      <c r="S176" s="109"/>
      <c r="T176" s="109"/>
      <c r="U176" s="101"/>
      <c r="V176" s="59"/>
      <c r="W176" s="59"/>
      <c r="X176" s="59"/>
      <c r="Y176" s="59" t="s">
        <v>1064</v>
      </c>
      <c r="Z176" s="45"/>
      <c r="AA176" s="45"/>
      <c r="AB176" s="45"/>
      <c r="AC176" s="45"/>
      <c r="AD176" s="45"/>
      <c r="AE176" s="45"/>
      <c r="AF176" s="45"/>
    </row>
    <row r="177" spans="1:32" s="46" customFormat="1" ht="23.25" customHeight="1" x14ac:dyDescent="0.2">
      <c r="A177" s="16">
        <v>154</v>
      </c>
      <c r="B177" s="38"/>
      <c r="C177" s="33" t="s">
        <v>481</v>
      </c>
      <c r="D177" s="52"/>
      <c r="E177" s="38" t="s">
        <v>94</v>
      </c>
      <c r="F177" s="58" t="s">
        <v>24</v>
      </c>
      <c r="G177" s="38"/>
      <c r="H177" s="58">
        <v>73918</v>
      </c>
      <c r="I177" s="44">
        <v>43151</v>
      </c>
      <c r="J177" s="57" t="s">
        <v>610</v>
      </c>
      <c r="K177" s="40">
        <v>43153</v>
      </c>
      <c r="L177" s="27"/>
      <c r="M177" s="15">
        <v>43153</v>
      </c>
      <c r="N177" s="41"/>
      <c r="O177" s="38">
        <f t="shared" si="6"/>
        <v>0</v>
      </c>
      <c r="P177" s="38">
        <f t="shared" si="5"/>
        <v>-30825</v>
      </c>
      <c r="Q177" s="133"/>
      <c r="R177" s="133" t="s">
        <v>1064</v>
      </c>
      <c r="S177" s="109"/>
      <c r="T177" s="109"/>
      <c r="U177" s="101"/>
      <c r="V177" s="59"/>
      <c r="W177" s="59"/>
      <c r="X177" s="59"/>
      <c r="Y177" s="59" t="s">
        <v>1064</v>
      </c>
      <c r="Z177" s="45"/>
      <c r="AA177" s="45"/>
      <c r="AB177" s="45"/>
      <c r="AC177" s="45"/>
      <c r="AD177" s="45"/>
      <c r="AE177" s="45"/>
      <c r="AF177" s="45"/>
    </row>
    <row r="178" spans="1:32" s="18" customFormat="1" ht="23.25" customHeight="1" x14ac:dyDescent="0.2">
      <c r="A178" s="16">
        <v>155</v>
      </c>
      <c r="B178" s="38"/>
      <c r="C178" s="52" t="s">
        <v>709</v>
      </c>
      <c r="D178" s="52"/>
      <c r="E178" s="38" t="s">
        <v>94</v>
      </c>
      <c r="F178" s="58" t="s">
        <v>31</v>
      </c>
      <c r="G178" s="38"/>
      <c r="H178" s="58">
        <v>74018</v>
      </c>
      <c r="I178" s="44">
        <v>43151</v>
      </c>
      <c r="J178" s="57" t="s">
        <v>479</v>
      </c>
      <c r="K178" s="40">
        <v>43153</v>
      </c>
      <c r="L178" s="27"/>
      <c r="M178" s="44">
        <v>43160</v>
      </c>
      <c r="N178" s="41"/>
      <c r="O178" s="38">
        <f t="shared" si="6"/>
        <v>5</v>
      </c>
      <c r="P178" s="38">
        <f t="shared" si="5"/>
        <v>-30825</v>
      </c>
      <c r="Q178" s="133"/>
      <c r="R178" s="133" t="s">
        <v>1064</v>
      </c>
      <c r="S178" s="109"/>
      <c r="T178" s="109"/>
      <c r="U178" s="101"/>
      <c r="V178" s="59"/>
      <c r="W178" s="59"/>
      <c r="X178" s="59"/>
      <c r="Y178" s="59" t="s">
        <v>1064</v>
      </c>
      <c r="Z178" s="45"/>
      <c r="AA178" s="45"/>
      <c r="AB178" s="45"/>
      <c r="AC178" s="45"/>
      <c r="AD178" s="45"/>
      <c r="AE178" s="45"/>
      <c r="AF178" s="45"/>
    </row>
    <row r="179" spans="1:32" s="46" customFormat="1" ht="23.25" customHeight="1" x14ac:dyDescent="0.2">
      <c r="A179" s="16">
        <v>156</v>
      </c>
      <c r="B179" s="38"/>
      <c r="C179" s="52" t="s">
        <v>481</v>
      </c>
      <c r="D179" s="38"/>
      <c r="E179" s="38" t="s">
        <v>94</v>
      </c>
      <c r="F179" s="58" t="s">
        <v>55</v>
      </c>
      <c r="G179" s="38" t="s">
        <v>43</v>
      </c>
      <c r="H179" s="58">
        <v>74318</v>
      </c>
      <c r="I179" s="44">
        <v>43151</v>
      </c>
      <c r="J179" s="58" t="s">
        <v>545</v>
      </c>
      <c r="K179" s="40">
        <v>43153</v>
      </c>
      <c r="L179" s="27"/>
      <c r="M179" s="44">
        <v>43154</v>
      </c>
      <c r="N179" s="41"/>
      <c r="O179" s="38">
        <f t="shared" si="6"/>
        <v>1</v>
      </c>
      <c r="P179" s="38">
        <f t="shared" si="5"/>
        <v>-30825</v>
      </c>
      <c r="Q179" s="133"/>
      <c r="R179" s="133" t="s">
        <v>1064</v>
      </c>
      <c r="S179" s="109"/>
      <c r="T179" s="109"/>
      <c r="U179" s="101"/>
      <c r="V179" s="59"/>
      <c r="W179" s="59"/>
      <c r="X179" s="59"/>
      <c r="Y179" s="59" t="s">
        <v>1064</v>
      </c>
      <c r="Z179" s="45"/>
      <c r="AA179" s="45"/>
      <c r="AB179" s="45"/>
      <c r="AC179" s="45"/>
      <c r="AD179" s="45"/>
      <c r="AE179" s="45"/>
      <c r="AF179" s="45"/>
    </row>
    <row r="180" spans="1:32" s="18" customFormat="1" ht="23.25" customHeight="1" x14ac:dyDescent="0.2">
      <c r="A180" s="16">
        <v>157</v>
      </c>
      <c r="B180" s="38"/>
      <c r="C180" s="52" t="s">
        <v>521</v>
      </c>
      <c r="D180" s="38"/>
      <c r="E180" s="38" t="s">
        <v>94</v>
      </c>
      <c r="F180" s="58" t="s">
        <v>29</v>
      </c>
      <c r="G180" s="38"/>
      <c r="H180" s="58">
        <v>75918</v>
      </c>
      <c r="I180" s="44">
        <v>43152</v>
      </c>
      <c r="J180" s="61" t="s">
        <v>506</v>
      </c>
      <c r="K180" s="40">
        <v>43153</v>
      </c>
      <c r="L180" s="27">
        <v>43173</v>
      </c>
      <c r="M180" s="55"/>
      <c r="N180" s="41">
        <v>43179</v>
      </c>
      <c r="O180" s="38">
        <f t="shared" si="6"/>
        <v>-30825</v>
      </c>
      <c r="P180" s="38">
        <f t="shared" si="5"/>
        <v>18</v>
      </c>
      <c r="Q180" s="133"/>
      <c r="R180" s="133" t="s">
        <v>1064</v>
      </c>
      <c r="S180" s="109"/>
      <c r="T180" s="109"/>
      <c r="U180" s="101"/>
      <c r="V180" s="59"/>
      <c r="W180" s="59"/>
      <c r="X180" s="59"/>
      <c r="Y180" s="59" t="s">
        <v>1064</v>
      </c>
      <c r="Z180" s="45"/>
      <c r="AA180" s="45"/>
      <c r="AB180" s="45"/>
      <c r="AC180" s="45"/>
      <c r="AD180" s="45"/>
      <c r="AE180" s="45"/>
      <c r="AF180" s="45"/>
    </row>
    <row r="181" spans="1:32" s="18" customFormat="1" ht="23.25" customHeight="1" x14ac:dyDescent="0.2">
      <c r="A181" s="16">
        <v>158</v>
      </c>
      <c r="B181" s="38"/>
      <c r="C181" s="52" t="s">
        <v>521</v>
      </c>
      <c r="D181" s="38"/>
      <c r="E181" s="38" t="s">
        <v>94</v>
      </c>
      <c r="F181" s="58" t="s">
        <v>29</v>
      </c>
      <c r="G181" s="38"/>
      <c r="H181" s="58">
        <v>76218</v>
      </c>
      <c r="I181" s="44">
        <v>43152</v>
      </c>
      <c r="J181" s="61" t="s">
        <v>522</v>
      </c>
      <c r="K181" s="40">
        <v>43153</v>
      </c>
      <c r="L181" s="27"/>
      <c r="M181" s="55">
        <v>43173</v>
      </c>
      <c r="N181" s="41"/>
      <c r="O181" s="38">
        <f t="shared" si="6"/>
        <v>14</v>
      </c>
      <c r="P181" s="38">
        <f t="shared" si="5"/>
        <v>-30825</v>
      </c>
      <c r="Q181" s="133"/>
      <c r="R181" s="133" t="s">
        <v>1064</v>
      </c>
      <c r="S181" s="109"/>
      <c r="T181" s="109"/>
      <c r="U181" s="101"/>
      <c r="V181" s="59"/>
      <c r="W181" s="59"/>
      <c r="X181" s="59"/>
      <c r="Y181" s="59" t="s">
        <v>1064</v>
      </c>
      <c r="Z181" s="45"/>
      <c r="AA181" s="45"/>
      <c r="AB181" s="45"/>
      <c r="AC181" s="45"/>
      <c r="AD181" s="45"/>
      <c r="AE181" s="45"/>
      <c r="AF181" s="45"/>
    </row>
    <row r="182" spans="1:32" s="18" customFormat="1" ht="23.25" customHeight="1" x14ac:dyDescent="0.2">
      <c r="A182" s="16">
        <v>159</v>
      </c>
      <c r="B182" s="38"/>
      <c r="C182" s="52" t="s">
        <v>710</v>
      </c>
      <c r="D182" s="38" t="s">
        <v>51</v>
      </c>
      <c r="E182" s="38" t="s">
        <v>94</v>
      </c>
      <c r="F182" s="58" t="s">
        <v>31</v>
      </c>
      <c r="G182" s="38"/>
      <c r="H182" s="58">
        <v>76318</v>
      </c>
      <c r="I182" s="44">
        <v>43152</v>
      </c>
      <c r="J182" s="61" t="s">
        <v>711</v>
      </c>
      <c r="K182" s="40">
        <v>43153</v>
      </c>
      <c r="L182" s="27"/>
      <c r="M182" s="55">
        <v>43193</v>
      </c>
      <c r="N182" s="41"/>
      <c r="O182" s="38">
        <f t="shared" si="6"/>
        <v>28</v>
      </c>
      <c r="P182" s="38">
        <f t="shared" si="5"/>
        <v>-30825</v>
      </c>
      <c r="Q182" s="133"/>
      <c r="R182" s="133" t="s">
        <v>1064</v>
      </c>
      <c r="S182" s="109"/>
      <c r="T182" s="109"/>
      <c r="U182" s="101"/>
      <c r="V182" s="59"/>
      <c r="W182" s="59"/>
      <c r="X182" s="59"/>
      <c r="Y182" s="59" t="s">
        <v>1064</v>
      </c>
      <c r="Z182" s="45"/>
      <c r="AA182" s="45"/>
      <c r="AB182" s="45"/>
      <c r="AC182" s="45"/>
      <c r="AD182" s="45"/>
      <c r="AE182" s="45"/>
      <c r="AF182" s="45"/>
    </row>
    <row r="183" spans="1:32" s="18" customFormat="1" ht="23.25" customHeight="1" x14ac:dyDescent="0.2">
      <c r="A183" s="16">
        <v>160</v>
      </c>
      <c r="B183" s="38"/>
      <c r="C183" s="52" t="s">
        <v>521</v>
      </c>
      <c r="D183" s="38"/>
      <c r="E183" s="38" t="s">
        <v>94</v>
      </c>
      <c r="F183" s="58" t="s">
        <v>29</v>
      </c>
      <c r="G183" s="38"/>
      <c r="H183" s="58">
        <v>76518</v>
      </c>
      <c r="I183" s="44">
        <v>43152</v>
      </c>
      <c r="J183" s="61" t="s">
        <v>520</v>
      </c>
      <c r="K183" s="40">
        <v>43153</v>
      </c>
      <c r="L183" s="27"/>
      <c r="M183" s="55">
        <v>43172</v>
      </c>
      <c r="N183" s="41"/>
      <c r="O183" s="38">
        <f t="shared" si="6"/>
        <v>13</v>
      </c>
      <c r="P183" s="38">
        <f t="shared" si="5"/>
        <v>-30825</v>
      </c>
      <c r="Q183" s="133"/>
      <c r="R183" s="133" t="s">
        <v>1064</v>
      </c>
      <c r="S183" s="109"/>
      <c r="T183" s="109"/>
      <c r="U183" s="101"/>
      <c r="V183" s="59"/>
      <c r="W183" s="59"/>
      <c r="X183" s="59"/>
      <c r="Y183" s="59" t="s">
        <v>1064</v>
      </c>
      <c r="Z183" s="45"/>
      <c r="AA183" s="45"/>
      <c r="AB183" s="45"/>
      <c r="AC183" s="45"/>
      <c r="AD183" s="45"/>
      <c r="AE183" s="45"/>
      <c r="AF183" s="45"/>
    </row>
    <row r="184" spans="1:32" s="18" customFormat="1" ht="23.25" customHeight="1" x14ac:dyDescent="0.2">
      <c r="A184" s="16">
        <v>161</v>
      </c>
      <c r="B184" s="38"/>
      <c r="C184" s="52" t="s">
        <v>650</v>
      </c>
      <c r="D184" s="38"/>
      <c r="E184" s="38" t="s">
        <v>94</v>
      </c>
      <c r="F184" s="58" t="s">
        <v>41</v>
      </c>
      <c r="G184" s="38"/>
      <c r="H184" s="58">
        <v>76618</v>
      </c>
      <c r="I184" s="44">
        <v>43152</v>
      </c>
      <c r="J184" s="61" t="s">
        <v>651</v>
      </c>
      <c r="K184" s="40">
        <v>43153</v>
      </c>
      <c r="L184" s="27"/>
      <c r="M184" s="55">
        <v>43160</v>
      </c>
      <c r="N184" s="41"/>
      <c r="O184" s="38">
        <f t="shared" si="6"/>
        <v>5</v>
      </c>
      <c r="P184" s="38">
        <f t="shared" si="5"/>
        <v>-30825</v>
      </c>
      <c r="Q184" s="133"/>
      <c r="R184" s="133" t="s">
        <v>1064</v>
      </c>
      <c r="S184" s="109"/>
      <c r="T184" s="109"/>
      <c r="U184" s="101"/>
      <c r="V184" s="59"/>
      <c r="W184" s="59"/>
      <c r="X184" s="59"/>
      <c r="Y184" s="59" t="s">
        <v>1064</v>
      </c>
      <c r="Z184" s="45"/>
      <c r="AA184" s="45"/>
      <c r="AB184" s="45"/>
      <c r="AC184" s="45"/>
      <c r="AD184" s="45"/>
      <c r="AE184" s="45"/>
      <c r="AF184" s="45"/>
    </row>
    <row r="185" spans="1:32" s="18" customFormat="1" ht="23.25" customHeight="1" x14ac:dyDescent="0.2">
      <c r="A185" s="16">
        <v>162</v>
      </c>
      <c r="B185" s="38"/>
      <c r="C185" s="65" t="s">
        <v>712</v>
      </c>
      <c r="D185" s="38"/>
      <c r="E185" s="38" t="s">
        <v>94</v>
      </c>
      <c r="F185" s="58" t="s">
        <v>31</v>
      </c>
      <c r="G185" s="38"/>
      <c r="H185" s="58">
        <v>76918</v>
      </c>
      <c r="I185" s="44">
        <v>43152</v>
      </c>
      <c r="J185" s="57" t="s">
        <v>713</v>
      </c>
      <c r="K185" s="40">
        <v>43154</v>
      </c>
      <c r="L185" s="27"/>
      <c r="M185" s="44">
        <v>43158</v>
      </c>
      <c r="N185" s="41"/>
      <c r="O185" s="38">
        <f t="shared" si="6"/>
        <v>2</v>
      </c>
      <c r="P185" s="38">
        <f t="shared" si="5"/>
        <v>-30826</v>
      </c>
      <c r="Q185" s="133"/>
      <c r="R185" s="133" t="s">
        <v>1064</v>
      </c>
      <c r="S185" s="109"/>
      <c r="T185" s="109"/>
      <c r="U185" s="101"/>
      <c r="V185" s="59"/>
      <c r="W185" s="59"/>
      <c r="X185" s="59"/>
      <c r="Y185" s="59" t="s">
        <v>1064</v>
      </c>
      <c r="Z185" s="45"/>
      <c r="AA185" s="45"/>
      <c r="AB185" s="45"/>
      <c r="AC185" s="45"/>
      <c r="AD185" s="45"/>
      <c r="AE185" s="45"/>
      <c r="AF185" s="45"/>
    </row>
    <row r="186" spans="1:32" s="18" customFormat="1" ht="23.25" customHeight="1" x14ac:dyDescent="0.2">
      <c r="A186" s="16">
        <v>163</v>
      </c>
      <c r="B186" s="38"/>
      <c r="C186" s="65" t="s">
        <v>759</v>
      </c>
      <c r="D186" s="38"/>
      <c r="E186" s="38" t="s">
        <v>94</v>
      </c>
      <c r="F186" s="58" t="s">
        <v>47</v>
      </c>
      <c r="G186" s="38"/>
      <c r="H186" s="58">
        <v>77018</v>
      </c>
      <c r="I186" s="44">
        <v>43153</v>
      </c>
      <c r="J186" s="57" t="s">
        <v>760</v>
      </c>
      <c r="K186" s="40">
        <v>43154</v>
      </c>
      <c r="L186" s="27"/>
      <c r="M186" s="44">
        <v>43167</v>
      </c>
      <c r="N186" s="41"/>
      <c r="O186" s="38">
        <f t="shared" si="6"/>
        <v>9</v>
      </c>
      <c r="P186" s="38">
        <f t="shared" si="5"/>
        <v>-30826</v>
      </c>
      <c r="Q186" s="133"/>
      <c r="R186" s="133" t="s">
        <v>1064</v>
      </c>
      <c r="S186" s="109"/>
      <c r="T186" s="109"/>
      <c r="U186" s="101"/>
      <c r="V186" s="59"/>
      <c r="W186" s="59"/>
      <c r="X186" s="59"/>
      <c r="Y186" s="59" t="s">
        <v>1064</v>
      </c>
      <c r="Z186" s="45"/>
      <c r="AA186" s="45"/>
      <c r="AB186" s="45"/>
      <c r="AC186" s="45"/>
      <c r="AD186" s="45"/>
      <c r="AE186" s="45"/>
      <c r="AF186" s="45"/>
    </row>
    <row r="187" spans="1:32" s="18" customFormat="1" ht="23.25" customHeight="1" x14ac:dyDescent="0.2">
      <c r="A187" s="16">
        <v>164</v>
      </c>
      <c r="B187" s="38"/>
      <c r="C187" s="52" t="s">
        <v>498</v>
      </c>
      <c r="D187" s="38"/>
      <c r="E187" s="38" t="s">
        <v>94</v>
      </c>
      <c r="F187" s="58" t="s">
        <v>29</v>
      </c>
      <c r="G187" s="38"/>
      <c r="H187" s="58">
        <v>77118</v>
      </c>
      <c r="I187" s="44">
        <v>43153</v>
      </c>
      <c r="J187" s="61" t="s">
        <v>523</v>
      </c>
      <c r="K187" s="40">
        <v>43154</v>
      </c>
      <c r="L187" s="27"/>
      <c r="M187" s="55">
        <v>43173</v>
      </c>
      <c r="N187" s="41"/>
      <c r="O187" s="38">
        <f t="shared" si="6"/>
        <v>13</v>
      </c>
      <c r="P187" s="38">
        <f t="shared" si="5"/>
        <v>-30826</v>
      </c>
      <c r="Q187" s="133"/>
      <c r="R187" s="133" t="s">
        <v>1064</v>
      </c>
      <c r="S187" s="109"/>
      <c r="T187" s="109"/>
      <c r="U187" s="101"/>
      <c r="V187" s="59"/>
      <c r="W187" s="59"/>
      <c r="X187" s="59"/>
      <c r="Y187" s="59" t="s">
        <v>1064</v>
      </c>
      <c r="Z187" s="45"/>
      <c r="AA187" s="45"/>
      <c r="AB187" s="45"/>
      <c r="AC187" s="45"/>
      <c r="AD187" s="45"/>
      <c r="AE187" s="45"/>
      <c r="AF187" s="45"/>
    </row>
    <row r="188" spans="1:32" s="18" customFormat="1" ht="23.25" customHeight="1" x14ac:dyDescent="0.2">
      <c r="A188" s="16">
        <v>165</v>
      </c>
      <c r="B188" s="38"/>
      <c r="C188" s="52" t="s">
        <v>101</v>
      </c>
      <c r="D188" s="38"/>
      <c r="E188" s="38" t="s">
        <v>94</v>
      </c>
      <c r="F188" s="58" t="s">
        <v>75</v>
      </c>
      <c r="G188" s="38" t="s">
        <v>35</v>
      </c>
      <c r="H188" s="58">
        <v>77218</v>
      </c>
      <c r="I188" s="44">
        <v>43153</v>
      </c>
      <c r="J188" s="61" t="s">
        <v>695</v>
      </c>
      <c r="K188" s="40">
        <v>43154</v>
      </c>
      <c r="L188" s="27"/>
      <c r="M188" s="55">
        <v>43186</v>
      </c>
      <c r="N188" s="41"/>
      <c r="O188" s="38">
        <f t="shared" si="6"/>
        <v>22</v>
      </c>
      <c r="P188" s="38">
        <f t="shared" si="5"/>
        <v>-30826</v>
      </c>
      <c r="Q188" s="133"/>
      <c r="R188" s="133"/>
      <c r="S188" s="109"/>
      <c r="T188" s="109" t="s">
        <v>1077</v>
      </c>
      <c r="U188" s="101"/>
      <c r="V188" s="59"/>
      <c r="W188" s="59"/>
      <c r="X188" s="59"/>
      <c r="Y188" s="59"/>
      <c r="Z188" s="45"/>
      <c r="AA188" s="45"/>
      <c r="AB188" s="45"/>
      <c r="AC188" s="45"/>
      <c r="AD188" s="45"/>
      <c r="AE188" s="45"/>
      <c r="AF188" s="45"/>
    </row>
    <row r="189" spans="1:32" s="18" customFormat="1" ht="23.25" customHeight="1" x14ac:dyDescent="0.2">
      <c r="A189" s="16">
        <v>166</v>
      </c>
      <c r="B189" s="38"/>
      <c r="C189" s="52" t="s">
        <v>714</v>
      </c>
      <c r="D189" s="38"/>
      <c r="E189" s="38" t="s">
        <v>94</v>
      </c>
      <c r="F189" s="58" t="s">
        <v>31</v>
      </c>
      <c r="G189" s="38"/>
      <c r="H189" s="58">
        <v>77618</v>
      </c>
      <c r="I189" s="44">
        <v>43153</v>
      </c>
      <c r="J189" s="57" t="s">
        <v>715</v>
      </c>
      <c r="K189" s="40">
        <v>43154</v>
      </c>
      <c r="L189" s="27"/>
      <c r="M189" s="44">
        <v>43193</v>
      </c>
      <c r="N189" s="41"/>
      <c r="O189" s="38">
        <f t="shared" si="6"/>
        <v>27</v>
      </c>
      <c r="P189" s="38">
        <f t="shared" si="5"/>
        <v>-30826</v>
      </c>
      <c r="Q189" s="133" t="s">
        <v>1064</v>
      </c>
      <c r="R189" s="133"/>
      <c r="S189" s="109">
        <v>32</v>
      </c>
      <c r="T189" s="109"/>
      <c r="U189" s="101"/>
      <c r="V189" s="59"/>
      <c r="W189" s="59"/>
      <c r="X189" s="59"/>
      <c r="Y189" s="59" t="s">
        <v>1064</v>
      </c>
      <c r="Z189" s="45"/>
      <c r="AA189" s="45"/>
      <c r="AB189" s="45"/>
      <c r="AC189" s="45"/>
      <c r="AD189" s="45"/>
      <c r="AE189" s="45"/>
      <c r="AF189" s="45"/>
    </row>
    <row r="190" spans="1:32" s="18" customFormat="1" ht="23.25" customHeight="1" x14ac:dyDescent="0.2">
      <c r="A190" s="16">
        <v>167</v>
      </c>
      <c r="B190" s="38"/>
      <c r="C190" s="52" t="s">
        <v>546</v>
      </c>
      <c r="D190" s="38"/>
      <c r="E190" s="38" t="s">
        <v>94</v>
      </c>
      <c r="F190" s="58" t="s">
        <v>54</v>
      </c>
      <c r="G190" s="38"/>
      <c r="H190" s="58">
        <v>77718</v>
      </c>
      <c r="I190" s="44" t="s">
        <v>749</v>
      </c>
      <c r="J190" s="57" t="s">
        <v>754</v>
      </c>
      <c r="K190" s="40">
        <v>43157</v>
      </c>
      <c r="L190" s="27">
        <v>43175</v>
      </c>
      <c r="M190" s="44"/>
      <c r="N190" s="41"/>
      <c r="O190" s="38">
        <f t="shared" si="6"/>
        <v>-30827</v>
      </c>
      <c r="P190" s="38">
        <f t="shared" si="5"/>
        <v>-30827</v>
      </c>
      <c r="Q190" s="133"/>
      <c r="R190" s="133" t="s">
        <v>1064</v>
      </c>
      <c r="S190" s="109">
        <v>18</v>
      </c>
      <c r="T190" s="109"/>
      <c r="U190" s="101"/>
      <c r="V190" s="59"/>
      <c r="W190" s="59"/>
      <c r="X190" s="59"/>
      <c r="Y190" s="59" t="s">
        <v>1064</v>
      </c>
      <c r="Z190" s="45"/>
      <c r="AA190" s="45"/>
      <c r="AB190" s="45"/>
      <c r="AC190" s="45"/>
      <c r="AD190" s="45"/>
      <c r="AE190" s="45"/>
      <c r="AF190" s="45"/>
    </row>
    <row r="191" spans="1:32" s="18" customFormat="1" ht="23.25" customHeight="1" x14ac:dyDescent="0.2">
      <c r="A191" s="16">
        <v>168</v>
      </c>
      <c r="B191" s="38"/>
      <c r="C191" s="52" t="s">
        <v>546</v>
      </c>
      <c r="D191" s="38"/>
      <c r="E191" s="38" t="s">
        <v>94</v>
      </c>
      <c r="F191" s="58" t="s">
        <v>54</v>
      </c>
      <c r="G191" s="38"/>
      <c r="H191" s="58">
        <v>77818</v>
      </c>
      <c r="I191" s="44" t="s">
        <v>750</v>
      </c>
      <c r="J191" s="57" t="s">
        <v>755</v>
      </c>
      <c r="K191" s="40">
        <v>43158</v>
      </c>
      <c r="L191" s="27">
        <v>43175</v>
      </c>
      <c r="M191" s="44"/>
      <c r="N191" s="41"/>
      <c r="O191" s="38"/>
      <c r="P191" s="38">
        <f t="shared" si="5"/>
        <v>-30828</v>
      </c>
      <c r="Q191" s="133"/>
      <c r="R191" s="133" t="s">
        <v>1064</v>
      </c>
      <c r="S191" s="109">
        <v>18</v>
      </c>
      <c r="T191" s="109"/>
      <c r="U191" s="101"/>
      <c r="V191" s="59"/>
      <c r="W191" s="59"/>
      <c r="X191" s="59"/>
      <c r="Y191" s="59" t="s">
        <v>1064</v>
      </c>
      <c r="Z191" s="45"/>
      <c r="AA191" s="45"/>
      <c r="AB191" s="45"/>
      <c r="AC191" s="45"/>
      <c r="AD191" s="45"/>
      <c r="AE191" s="45"/>
      <c r="AF191" s="45"/>
    </row>
    <row r="192" spans="1:32" s="18" customFormat="1" ht="23.25" customHeight="1" x14ac:dyDescent="0.2">
      <c r="A192" s="16">
        <v>169</v>
      </c>
      <c r="B192" s="38"/>
      <c r="C192" s="52" t="s">
        <v>546</v>
      </c>
      <c r="D192" s="38"/>
      <c r="E192" s="38" t="s">
        <v>94</v>
      </c>
      <c r="F192" s="58" t="s">
        <v>54</v>
      </c>
      <c r="G192" s="38"/>
      <c r="H192" s="58">
        <v>77918</v>
      </c>
      <c r="I192" s="44" t="s">
        <v>751</v>
      </c>
      <c r="J192" s="57" t="s">
        <v>756</v>
      </c>
      <c r="K192" s="40">
        <v>43159</v>
      </c>
      <c r="L192" s="27">
        <v>43175</v>
      </c>
      <c r="M192" s="44"/>
      <c r="N192" s="41"/>
      <c r="O192" s="38"/>
      <c r="P192" s="38">
        <f t="shared" si="5"/>
        <v>-30829</v>
      </c>
      <c r="Q192" s="133"/>
      <c r="R192" s="133" t="s">
        <v>1064</v>
      </c>
      <c r="S192" s="109">
        <v>18</v>
      </c>
      <c r="T192" s="109"/>
      <c r="U192" s="101"/>
      <c r="V192" s="59"/>
      <c r="W192" s="59"/>
      <c r="X192" s="59"/>
      <c r="Y192" s="59" t="s">
        <v>1064</v>
      </c>
      <c r="Z192" s="45"/>
      <c r="AA192" s="45"/>
      <c r="AB192" s="45"/>
      <c r="AC192" s="45"/>
      <c r="AD192" s="45"/>
      <c r="AE192" s="45"/>
      <c r="AF192" s="45"/>
    </row>
    <row r="193" spans="1:32" s="18" customFormat="1" ht="23.25" customHeight="1" x14ac:dyDescent="0.2">
      <c r="A193" s="16">
        <v>170</v>
      </c>
      <c r="B193" s="38"/>
      <c r="C193" s="52" t="s">
        <v>546</v>
      </c>
      <c r="D193" s="38"/>
      <c r="E193" s="38" t="s">
        <v>94</v>
      </c>
      <c r="F193" s="58" t="s">
        <v>54</v>
      </c>
      <c r="G193" s="38"/>
      <c r="H193" s="58">
        <v>78018</v>
      </c>
      <c r="I193" s="44" t="s">
        <v>752</v>
      </c>
      <c r="J193" s="57" t="s">
        <v>757</v>
      </c>
      <c r="K193" s="40">
        <v>43160</v>
      </c>
      <c r="L193" s="27">
        <v>43175</v>
      </c>
      <c r="M193" s="44"/>
      <c r="N193" s="41"/>
      <c r="O193" s="38"/>
      <c r="P193" s="38">
        <f t="shared" si="5"/>
        <v>-30830</v>
      </c>
      <c r="Q193" s="133"/>
      <c r="R193" s="133" t="s">
        <v>1064</v>
      </c>
      <c r="S193" s="109">
        <v>18</v>
      </c>
      <c r="T193" s="109"/>
      <c r="U193" s="101"/>
      <c r="V193" s="59"/>
      <c r="W193" s="59"/>
      <c r="X193" s="59"/>
      <c r="Y193" s="59" t="s">
        <v>1064</v>
      </c>
      <c r="Z193" s="45"/>
      <c r="AA193" s="45"/>
      <c r="AB193" s="45"/>
      <c r="AC193" s="45"/>
      <c r="AD193" s="45"/>
      <c r="AE193" s="45"/>
      <c r="AF193" s="45"/>
    </row>
    <row r="194" spans="1:32" s="18" customFormat="1" ht="23.25" customHeight="1" x14ac:dyDescent="0.2">
      <c r="A194" s="16">
        <v>171</v>
      </c>
      <c r="B194" s="38"/>
      <c r="C194" s="52" t="s">
        <v>546</v>
      </c>
      <c r="D194" s="38"/>
      <c r="E194" s="38" t="s">
        <v>94</v>
      </c>
      <c r="F194" s="58" t="s">
        <v>54</v>
      </c>
      <c r="G194" s="38"/>
      <c r="H194" s="58">
        <v>78118</v>
      </c>
      <c r="I194" s="44" t="s">
        <v>753</v>
      </c>
      <c r="J194" s="57" t="s">
        <v>758</v>
      </c>
      <c r="K194" s="40">
        <v>43161</v>
      </c>
      <c r="L194" s="27">
        <v>43175</v>
      </c>
      <c r="M194" s="44"/>
      <c r="N194" s="41"/>
      <c r="O194" s="38"/>
      <c r="P194" s="38">
        <f t="shared" si="5"/>
        <v>-30831</v>
      </c>
      <c r="Q194" s="133"/>
      <c r="R194" s="133" t="s">
        <v>1064</v>
      </c>
      <c r="S194" s="109">
        <v>18</v>
      </c>
      <c r="T194" s="109"/>
      <c r="U194" s="101"/>
      <c r="V194" s="59"/>
      <c r="W194" s="59"/>
      <c r="X194" s="59"/>
      <c r="Y194" s="59" t="s">
        <v>1064</v>
      </c>
      <c r="Z194" s="45"/>
      <c r="AA194" s="45"/>
      <c r="AB194" s="45"/>
      <c r="AC194" s="45"/>
      <c r="AD194" s="45"/>
      <c r="AE194" s="45"/>
      <c r="AF194" s="45"/>
    </row>
    <row r="195" spans="1:32" s="18" customFormat="1" ht="23.25" customHeight="1" x14ac:dyDescent="0.2">
      <c r="A195" s="16">
        <v>172</v>
      </c>
      <c r="B195" s="38"/>
      <c r="C195" s="52" t="s">
        <v>546</v>
      </c>
      <c r="D195" s="38"/>
      <c r="E195" s="38" t="s">
        <v>94</v>
      </c>
      <c r="F195" s="58" t="s">
        <v>55</v>
      </c>
      <c r="G195" s="38"/>
      <c r="H195" s="58">
        <v>78218</v>
      </c>
      <c r="I195" s="44">
        <v>43153</v>
      </c>
      <c r="J195" s="57" t="s">
        <v>547</v>
      </c>
      <c r="K195" s="40">
        <v>43157</v>
      </c>
      <c r="L195" s="27"/>
      <c r="M195" s="44">
        <v>43172</v>
      </c>
      <c r="N195" s="41"/>
      <c r="O195" s="38">
        <f t="shared" si="6"/>
        <v>11</v>
      </c>
      <c r="P195" s="38">
        <f t="shared" si="5"/>
        <v>-30827</v>
      </c>
      <c r="Q195" s="133"/>
      <c r="R195" s="133" t="s">
        <v>1064</v>
      </c>
      <c r="S195" s="109">
        <v>18</v>
      </c>
      <c r="T195" s="109"/>
      <c r="U195" s="101"/>
      <c r="V195" s="59"/>
      <c r="W195" s="59"/>
      <c r="X195" s="59"/>
      <c r="Y195" s="59" t="s">
        <v>1064</v>
      </c>
      <c r="Z195" s="45"/>
      <c r="AA195" s="45"/>
      <c r="AB195" s="45"/>
      <c r="AC195" s="45"/>
      <c r="AD195" s="45"/>
      <c r="AE195" s="45"/>
      <c r="AF195" s="45"/>
    </row>
    <row r="196" spans="1:32" s="18" customFormat="1" ht="23.25" customHeight="1" x14ac:dyDescent="0.2">
      <c r="A196" s="16">
        <v>173</v>
      </c>
      <c r="B196" s="38"/>
      <c r="C196" s="52" t="s">
        <v>548</v>
      </c>
      <c r="D196" s="38"/>
      <c r="E196" s="38" t="s">
        <v>94</v>
      </c>
      <c r="F196" s="58" t="s">
        <v>47</v>
      </c>
      <c r="G196" s="38"/>
      <c r="H196" s="58">
        <v>78618</v>
      </c>
      <c r="I196" s="44">
        <v>43154</v>
      </c>
      <c r="J196" s="57" t="s">
        <v>549</v>
      </c>
      <c r="K196" s="40">
        <v>43157</v>
      </c>
      <c r="L196" s="27"/>
      <c r="M196" s="44">
        <v>43172</v>
      </c>
      <c r="N196" s="41"/>
      <c r="O196" s="38">
        <f t="shared" si="6"/>
        <v>11</v>
      </c>
      <c r="P196" s="38">
        <f t="shared" si="5"/>
        <v>-30827</v>
      </c>
      <c r="Q196" s="133" t="s">
        <v>1064</v>
      </c>
      <c r="R196" s="133" t="s">
        <v>1064</v>
      </c>
      <c r="S196" s="109">
        <v>50</v>
      </c>
      <c r="T196" s="109" t="s">
        <v>1069</v>
      </c>
      <c r="U196" s="101"/>
      <c r="V196" s="59"/>
      <c r="W196" s="59"/>
      <c r="X196" s="59"/>
      <c r="Y196" s="59" t="s">
        <v>1064</v>
      </c>
      <c r="Z196" s="45"/>
      <c r="AA196" s="45"/>
      <c r="AB196" s="45"/>
      <c r="AC196" s="45"/>
      <c r="AD196" s="45"/>
      <c r="AE196" s="45"/>
      <c r="AF196" s="45"/>
    </row>
    <row r="197" spans="1:32" s="18" customFormat="1" ht="23.25" customHeight="1" x14ac:dyDescent="0.2">
      <c r="A197" s="16">
        <v>174</v>
      </c>
      <c r="B197" s="38"/>
      <c r="C197" s="52" t="s">
        <v>668</v>
      </c>
      <c r="D197" s="38"/>
      <c r="E197" s="38" t="s">
        <v>94</v>
      </c>
      <c r="F197" s="58" t="s">
        <v>30</v>
      </c>
      <c r="G197" s="38" t="s">
        <v>43</v>
      </c>
      <c r="H197" s="58">
        <v>78718</v>
      </c>
      <c r="I197" s="44">
        <v>43154</v>
      </c>
      <c r="J197" s="57" t="s">
        <v>669</v>
      </c>
      <c r="K197" s="40">
        <v>43157</v>
      </c>
      <c r="L197" s="27"/>
      <c r="M197" s="44">
        <v>43157</v>
      </c>
      <c r="N197" s="41"/>
      <c r="O197" s="38">
        <f t="shared" si="6"/>
        <v>0</v>
      </c>
      <c r="P197" s="38">
        <f t="shared" si="5"/>
        <v>-30827</v>
      </c>
      <c r="Q197" s="133"/>
      <c r="R197" s="133" t="s">
        <v>1064</v>
      </c>
      <c r="S197" s="109"/>
      <c r="T197" s="109"/>
      <c r="U197" s="101"/>
      <c r="V197" s="59"/>
      <c r="W197" s="59"/>
      <c r="X197" s="59"/>
      <c r="Y197" s="59" t="s">
        <v>1064</v>
      </c>
      <c r="Z197" s="45"/>
      <c r="AA197" s="45"/>
      <c r="AB197" s="45"/>
      <c r="AC197" s="45"/>
      <c r="AD197" s="45"/>
      <c r="AE197" s="45"/>
      <c r="AF197" s="45"/>
    </row>
    <row r="198" spans="1:32" s="18" customFormat="1" ht="23.25" customHeight="1" x14ac:dyDescent="0.2">
      <c r="A198" s="16">
        <v>175</v>
      </c>
      <c r="B198" s="38"/>
      <c r="C198" s="52" t="s">
        <v>652</v>
      </c>
      <c r="D198" s="38"/>
      <c r="E198" s="38" t="s">
        <v>94</v>
      </c>
      <c r="F198" s="68" t="s">
        <v>41</v>
      </c>
      <c r="G198" s="38"/>
      <c r="H198" s="58">
        <v>78818</v>
      </c>
      <c r="I198" s="44">
        <v>43154</v>
      </c>
      <c r="J198" s="54" t="s">
        <v>653</v>
      </c>
      <c r="K198" s="40">
        <v>43157</v>
      </c>
      <c r="L198" s="27"/>
      <c r="M198" s="28">
        <v>43171</v>
      </c>
      <c r="N198" s="41"/>
      <c r="O198" s="38">
        <f t="shared" si="6"/>
        <v>10</v>
      </c>
      <c r="P198" s="38">
        <f t="shared" si="5"/>
        <v>-30827</v>
      </c>
      <c r="Q198" s="133" t="s">
        <v>1064</v>
      </c>
      <c r="R198" s="133"/>
      <c r="S198" s="109">
        <v>23</v>
      </c>
      <c r="T198" s="109" t="s">
        <v>1079</v>
      </c>
      <c r="U198" s="101"/>
      <c r="V198" s="59"/>
      <c r="W198" s="59"/>
      <c r="X198" s="59"/>
      <c r="Y198" s="59" t="s">
        <v>1064</v>
      </c>
      <c r="Z198" s="45"/>
      <c r="AA198" s="45"/>
      <c r="AB198" s="45"/>
      <c r="AC198" s="45"/>
      <c r="AD198" s="45"/>
      <c r="AE198" s="45"/>
      <c r="AF198" s="45"/>
    </row>
    <row r="199" spans="1:32" s="18" customFormat="1" ht="23.25" customHeight="1" x14ac:dyDescent="0.2">
      <c r="A199" s="16">
        <v>176</v>
      </c>
      <c r="B199" s="38"/>
      <c r="C199" s="52" t="s">
        <v>575</v>
      </c>
      <c r="D199" s="38"/>
      <c r="E199" s="38" t="s">
        <v>94</v>
      </c>
      <c r="F199" s="58" t="s">
        <v>55</v>
      </c>
      <c r="G199" s="38" t="s">
        <v>43</v>
      </c>
      <c r="H199" s="58">
        <v>78918</v>
      </c>
      <c r="I199" s="44">
        <v>43154</v>
      </c>
      <c r="J199" s="57" t="s">
        <v>576</v>
      </c>
      <c r="K199" s="40">
        <v>43157</v>
      </c>
      <c r="L199" s="27"/>
      <c r="M199" s="44">
        <v>43158</v>
      </c>
      <c r="N199" s="41"/>
      <c r="O199" s="38">
        <f t="shared" si="6"/>
        <v>1</v>
      </c>
      <c r="P199" s="38">
        <f t="shared" si="5"/>
        <v>-30827</v>
      </c>
      <c r="Q199" s="133"/>
      <c r="R199" s="133" t="s">
        <v>1064</v>
      </c>
      <c r="S199" s="109">
        <v>41</v>
      </c>
      <c r="T199" s="109" t="s">
        <v>1080</v>
      </c>
      <c r="U199" s="101"/>
      <c r="V199" s="59"/>
      <c r="W199" s="59"/>
      <c r="X199" s="59"/>
      <c r="Y199" s="59" t="s">
        <v>1064</v>
      </c>
      <c r="Z199" s="45"/>
      <c r="AA199" s="45"/>
      <c r="AB199" s="45"/>
      <c r="AC199" s="45"/>
      <c r="AD199" s="45"/>
      <c r="AE199" s="45"/>
      <c r="AF199" s="45"/>
    </row>
    <row r="200" spans="1:32" s="18" customFormat="1" ht="23.25" customHeight="1" x14ac:dyDescent="0.2">
      <c r="A200" s="16">
        <v>177</v>
      </c>
      <c r="B200" s="38"/>
      <c r="C200" s="52" t="s">
        <v>670</v>
      </c>
      <c r="D200" s="38"/>
      <c r="E200" s="38" t="s">
        <v>94</v>
      </c>
      <c r="F200" s="58" t="s">
        <v>84</v>
      </c>
      <c r="G200" s="38"/>
      <c r="H200" s="58">
        <v>79018</v>
      </c>
      <c r="I200" s="44">
        <v>43154</v>
      </c>
      <c r="J200" s="57" t="s">
        <v>732</v>
      </c>
      <c r="K200" s="40">
        <v>43157</v>
      </c>
      <c r="L200" s="27"/>
      <c r="M200" s="44">
        <v>43166</v>
      </c>
      <c r="N200" s="41"/>
      <c r="O200" s="38">
        <f t="shared" si="6"/>
        <v>7</v>
      </c>
      <c r="P200" s="38">
        <f t="shared" si="5"/>
        <v>-30827</v>
      </c>
      <c r="Q200" s="133"/>
      <c r="R200" s="133" t="s">
        <v>1064</v>
      </c>
      <c r="S200" s="109"/>
      <c r="T200" s="109"/>
      <c r="U200" s="101"/>
      <c r="V200" s="59"/>
      <c r="W200" s="59"/>
      <c r="X200" s="59"/>
      <c r="Y200" s="59" t="s">
        <v>1064</v>
      </c>
      <c r="Z200" s="45"/>
      <c r="AA200" s="45"/>
      <c r="AB200" s="45"/>
      <c r="AC200" s="45"/>
      <c r="AD200" s="45"/>
      <c r="AE200" s="45"/>
      <c r="AF200" s="45"/>
    </row>
    <row r="201" spans="1:32" s="18" customFormat="1" ht="23.25" customHeight="1" x14ac:dyDescent="0.2">
      <c r="A201" s="16">
        <v>178</v>
      </c>
      <c r="B201" s="38"/>
      <c r="C201" s="52" t="s">
        <v>670</v>
      </c>
      <c r="D201" s="38"/>
      <c r="E201" s="38" t="s">
        <v>94</v>
      </c>
      <c r="F201" s="58" t="s">
        <v>69</v>
      </c>
      <c r="G201" s="38"/>
      <c r="H201" s="58">
        <v>79118</v>
      </c>
      <c r="I201" s="44">
        <v>43154</v>
      </c>
      <c r="J201" s="57" t="s">
        <v>732</v>
      </c>
      <c r="K201" s="40">
        <v>43157</v>
      </c>
      <c r="L201" s="27"/>
      <c r="M201" s="44">
        <v>43164</v>
      </c>
      <c r="N201" s="41"/>
      <c r="O201" s="38">
        <f t="shared" si="6"/>
        <v>5</v>
      </c>
      <c r="P201" s="38">
        <f t="shared" si="5"/>
        <v>-30827</v>
      </c>
      <c r="Q201" s="133"/>
      <c r="R201" s="133" t="s">
        <v>1064</v>
      </c>
      <c r="S201" s="109"/>
      <c r="T201" s="109"/>
      <c r="U201" s="101"/>
      <c r="V201" s="59"/>
      <c r="W201" s="59"/>
      <c r="X201" s="59"/>
      <c r="Y201" s="59" t="s">
        <v>1064</v>
      </c>
      <c r="Z201" s="45"/>
      <c r="AA201" s="45"/>
      <c r="AB201" s="45"/>
      <c r="AC201" s="45"/>
      <c r="AD201" s="45"/>
      <c r="AE201" s="45"/>
      <c r="AF201" s="45"/>
    </row>
    <row r="202" spans="1:32" s="18" customFormat="1" ht="23.25" customHeight="1" x14ac:dyDescent="0.2">
      <c r="A202" s="16">
        <v>179</v>
      </c>
      <c r="B202" s="38"/>
      <c r="C202" s="52" t="s">
        <v>670</v>
      </c>
      <c r="D202" s="38"/>
      <c r="E202" s="38" t="s">
        <v>94</v>
      </c>
      <c r="F202" s="58" t="s">
        <v>61</v>
      </c>
      <c r="G202" s="38"/>
      <c r="H202" s="58">
        <v>79218</v>
      </c>
      <c r="I202" s="44">
        <v>43154</v>
      </c>
      <c r="J202" s="58" t="s">
        <v>738</v>
      </c>
      <c r="K202" s="40">
        <v>43157</v>
      </c>
      <c r="L202" s="27"/>
      <c r="M202" s="44">
        <v>43174</v>
      </c>
      <c r="N202" s="41"/>
      <c r="O202" s="38">
        <f t="shared" si="6"/>
        <v>13</v>
      </c>
      <c r="P202" s="38">
        <f t="shared" si="5"/>
        <v>-30827</v>
      </c>
      <c r="Q202" s="133"/>
      <c r="R202" s="133" t="s">
        <v>1064</v>
      </c>
      <c r="S202" s="109"/>
      <c r="T202" s="109"/>
      <c r="U202" s="101"/>
      <c r="V202" s="59"/>
      <c r="W202" s="59"/>
      <c r="X202" s="59"/>
      <c r="Y202" s="59" t="s">
        <v>1064</v>
      </c>
      <c r="Z202" s="45"/>
      <c r="AA202" s="45"/>
      <c r="AB202" s="45"/>
      <c r="AC202" s="45"/>
      <c r="AD202" s="45"/>
      <c r="AE202" s="45"/>
      <c r="AF202" s="45"/>
    </row>
    <row r="203" spans="1:32" s="18" customFormat="1" ht="23.25" customHeight="1" x14ac:dyDescent="0.2">
      <c r="A203" s="16">
        <v>180</v>
      </c>
      <c r="B203" s="38"/>
      <c r="C203" s="52" t="s">
        <v>670</v>
      </c>
      <c r="D203" s="38"/>
      <c r="E203" s="38" t="s">
        <v>94</v>
      </c>
      <c r="F203" s="58" t="s">
        <v>30</v>
      </c>
      <c r="G203" s="38"/>
      <c r="H203" s="58">
        <v>79318</v>
      </c>
      <c r="I203" s="44">
        <v>43154</v>
      </c>
      <c r="J203" s="57" t="s">
        <v>671</v>
      </c>
      <c r="K203" s="40">
        <v>43157</v>
      </c>
      <c r="L203" s="27"/>
      <c r="M203" s="44">
        <v>43157</v>
      </c>
      <c r="N203" s="41"/>
      <c r="O203" s="38">
        <f t="shared" si="6"/>
        <v>0</v>
      </c>
      <c r="P203" s="38">
        <f t="shared" si="5"/>
        <v>-30827</v>
      </c>
      <c r="Q203" s="133"/>
      <c r="R203" s="133" t="s">
        <v>1064</v>
      </c>
      <c r="S203" s="109"/>
      <c r="T203" s="109"/>
      <c r="U203" s="101"/>
      <c r="V203" s="59"/>
      <c r="W203" s="59"/>
      <c r="X203" s="59"/>
      <c r="Y203" s="59" t="s">
        <v>1064</v>
      </c>
      <c r="Z203" s="45"/>
      <c r="AA203" s="45"/>
      <c r="AB203" s="45"/>
      <c r="AC203" s="45"/>
      <c r="AD203" s="45"/>
      <c r="AE203" s="45"/>
      <c r="AF203" s="45"/>
    </row>
    <row r="204" spans="1:32" s="18" customFormat="1" ht="23.25" customHeight="1" x14ac:dyDescent="0.2">
      <c r="A204" s="16">
        <v>181</v>
      </c>
      <c r="B204" s="38"/>
      <c r="C204" s="33" t="s">
        <v>670</v>
      </c>
      <c r="D204" s="16"/>
      <c r="E204" s="38" t="s">
        <v>94</v>
      </c>
      <c r="F204" s="58" t="s">
        <v>89</v>
      </c>
      <c r="G204" s="16"/>
      <c r="H204" s="58">
        <v>79418</v>
      </c>
      <c r="I204" s="44">
        <v>43154</v>
      </c>
      <c r="J204" s="67" t="s">
        <v>735</v>
      </c>
      <c r="K204" s="40">
        <v>43157</v>
      </c>
      <c r="L204" s="27"/>
      <c r="M204" s="14">
        <v>43157</v>
      </c>
      <c r="N204" s="41"/>
      <c r="O204" s="38">
        <f t="shared" si="6"/>
        <v>0</v>
      </c>
      <c r="P204" s="38">
        <f t="shared" si="5"/>
        <v>-30827</v>
      </c>
      <c r="Q204" s="133"/>
      <c r="R204" s="133" t="s">
        <v>1064</v>
      </c>
      <c r="S204" s="109"/>
      <c r="T204" s="109"/>
      <c r="U204" s="101"/>
      <c r="V204" s="59"/>
      <c r="W204" s="59"/>
      <c r="X204" s="59"/>
      <c r="Y204" s="59" t="s">
        <v>1064</v>
      </c>
      <c r="Z204" s="45"/>
      <c r="AA204" s="45"/>
      <c r="AB204" s="45"/>
      <c r="AC204" s="45"/>
      <c r="AD204" s="45"/>
      <c r="AE204" s="45"/>
      <c r="AF204" s="45"/>
    </row>
    <row r="205" spans="1:32" s="18" customFormat="1" ht="23.25" customHeight="1" x14ac:dyDescent="0.2">
      <c r="A205" s="16">
        <v>182</v>
      </c>
      <c r="B205" s="38"/>
      <c r="C205" s="33" t="s">
        <v>670</v>
      </c>
      <c r="D205" s="38"/>
      <c r="E205" s="38" t="s">
        <v>94</v>
      </c>
      <c r="F205" s="58" t="s">
        <v>83</v>
      </c>
      <c r="G205" s="16"/>
      <c r="H205" s="58">
        <v>79618</v>
      </c>
      <c r="I205" s="44">
        <v>43154</v>
      </c>
      <c r="J205" s="57" t="s">
        <v>732</v>
      </c>
      <c r="K205" s="40">
        <v>43157</v>
      </c>
      <c r="L205" s="27"/>
      <c r="M205" s="69"/>
      <c r="N205" s="41"/>
      <c r="O205" s="38">
        <f t="shared" si="6"/>
        <v>-30827</v>
      </c>
      <c r="P205" s="38">
        <f t="shared" si="5"/>
        <v>-30827</v>
      </c>
      <c r="Q205" s="133"/>
      <c r="R205" s="133" t="s">
        <v>1064</v>
      </c>
      <c r="S205" s="109"/>
      <c r="T205" s="109"/>
      <c r="U205" s="101"/>
      <c r="V205" s="59"/>
      <c r="W205" s="59"/>
      <c r="X205" s="59"/>
      <c r="Y205" s="59" t="s">
        <v>1064</v>
      </c>
      <c r="Z205" s="45"/>
      <c r="AA205" s="45"/>
      <c r="AB205" s="45"/>
      <c r="AC205" s="45"/>
      <c r="AD205" s="45"/>
      <c r="AE205" s="45"/>
      <c r="AF205" s="45"/>
    </row>
    <row r="206" spans="1:32" s="18" customFormat="1" ht="23.25" customHeight="1" x14ac:dyDescent="0.2">
      <c r="A206" s="16">
        <v>183</v>
      </c>
      <c r="B206" s="38"/>
      <c r="C206" s="52" t="s">
        <v>593</v>
      </c>
      <c r="D206" s="38"/>
      <c r="E206" s="38" t="s">
        <v>94</v>
      </c>
      <c r="F206" s="58" t="s">
        <v>32</v>
      </c>
      <c r="G206" s="38"/>
      <c r="H206" s="58">
        <v>80118</v>
      </c>
      <c r="I206" s="44">
        <v>43154</v>
      </c>
      <c r="J206" s="57" t="s">
        <v>594</v>
      </c>
      <c r="K206" s="40">
        <v>43158</v>
      </c>
      <c r="L206" s="27"/>
      <c r="M206" s="44">
        <v>43171</v>
      </c>
      <c r="N206" s="41"/>
      <c r="O206" s="38">
        <f t="shared" si="6"/>
        <v>9</v>
      </c>
      <c r="P206" s="38">
        <f t="shared" si="5"/>
        <v>-30828</v>
      </c>
      <c r="Q206" s="133"/>
      <c r="R206" s="133" t="s">
        <v>1064</v>
      </c>
      <c r="S206" s="109">
        <v>22</v>
      </c>
      <c r="T206" s="109" t="s">
        <v>1079</v>
      </c>
      <c r="U206" s="101"/>
      <c r="V206" s="59"/>
      <c r="W206" s="59"/>
      <c r="X206" s="59"/>
      <c r="Y206" s="59" t="s">
        <v>1064</v>
      </c>
      <c r="Z206" s="45"/>
      <c r="AA206" s="45"/>
      <c r="AB206" s="45"/>
      <c r="AC206" s="45"/>
      <c r="AD206" s="45"/>
      <c r="AE206" s="45"/>
      <c r="AF206" s="45"/>
    </row>
    <row r="207" spans="1:32" s="18" customFormat="1" ht="23.25" customHeight="1" x14ac:dyDescent="0.2">
      <c r="A207" s="16">
        <v>184</v>
      </c>
      <c r="B207" s="38"/>
      <c r="C207" s="52" t="s">
        <v>581</v>
      </c>
      <c r="D207" s="38"/>
      <c r="E207" s="38" t="s">
        <v>94</v>
      </c>
      <c r="F207" s="58" t="s">
        <v>36</v>
      </c>
      <c r="G207" s="38" t="s">
        <v>43</v>
      </c>
      <c r="H207" s="58">
        <v>80218</v>
      </c>
      <c r="I207" s="44">
        <v>43155</v>
      </c>
      <c r="J207" s="57" t="s">
        <v>582</v>
      </c>
      <c r="K207" s="40">
        <v>43158</v>
      </c>
      <c r="L207" s="27"/>
      <c r="M207" s="44">
        <v>43159</v>
      </c>
      <c r="N207" s="41"/>
      <c r="O207" s="38">
        <f t="shared" si="6"/>
        <v>1</v>
      </c>
      <c r="P207" s="38">
        <f t="shared" si="5"/>
        <v>-30828</v>
      </c>
      <c r="Q207" s="133"/>
      <c r="R207" s="133" t="s">
        <v>1064</v>
      </c>
      <c r="S207" s="109"/>
      <c r="T207" s="109"/>
      <c r="U207" s="101"/>
      <c r="V207" s="59"/>
      <c r="W207" s="59"/>
      <c r="X207" s="59"/>
      <c r="Y207" s="59" t="s">
        <v>1064</v>
      </c>
      <c r="Z207" s="45"/>
      <c r="AA207" s="45"/>
      <c r="AB207" s="45"/>
      <c r="AC207" s="45"/>
      <c r="AD207" s="45"/>
      <c r="AE207" s="45"/>
      <c r="AF207" s="45"/>
    </row>
    <row r="208" spans="1:32" s="18" customFormat="1" ht="23.25" customHeight="1" x14ac:dyDescent="0.2">
      <c r="A208" s="16">
        <v>185</v>
      </c>
      <c r="B208" s="38"/>
      <c r="C208" s="52" t="s">
        <v>581</v>
      </c>
      <c r="D208" s="38"/>
      <c r="E208" s="38" t="s">
        <v>94</v>
      </c>
      <c r="F208" s="58" t="s">
        <v>33</v>
      </c>
      <c r="G208" s="38"/>
      <c r="H208" s="58">
        <v>80318</v>
      </c>
      <c r="I208" s="44">
        <v>43155</v>
      </c>
      <c r="J208" s="61" t="s">
        <v>602</v>
      </c>
      <c r="K208" s="40">
        <v>43158</v>
      </c>
      <c r="L208" s="27"/>
      <c r="M208" s="55">
        <v>43161</v>
      </c>
      <c r="N208" s="41"/>
      <c r="O208" s="38">
        <f t="shared" si="6"/>
        <v>3</v>
      </c>
      <c r="P208" s="38">
        <f t="shared" si="5"/>
        <v>-30828</v>
      </c>
      <c r="Q208" s="133"/>
      <c r="R208" s="133" t="s">
        <v>1064</v>
      </c>
      <c r="S208" s="109"/>
      <c r="T208" s="109"/>
      <c r="U208" s="101"/>
      <c r="V208" s="59"/>
      <c r="W208" s="59"/>
      <c r="X208" s="59"/>
      <c r="Y208" s="59" t="s">
        <v>1064</v>
      </c>
      <c r="Z208" s="45"/>
      <c r="AA208" s="45"/>
      <c r="AB208" s="45"/>
      <c r="AC208" s="45"/>
      <c r="AD208" s="45"/>
      <c r="AE208" s="45"/>
      <c r="AF208" s="45"/>
    </row>
    <row r="209" spans="1:32" s="18" customFormat="1" ht="23.25" customHeight="1" x14ac:dyDescent="0.2">
      <c r="A209" s="16">
        <v>186</v>
      </c>
      <c r="B209" s="38"/>
      <c r="C209" s="52" t="s">
        <v>672</v>
      </c>
      <c r="D209" s="38"/>
      <c r="E209" s="38" t="s">
        <v>94</v>
      </c>
      <c r="F209" s="73" t="s">
        <v>30</v>
      </c>
      <c r="G209" s="38" t="s">
        <v>35</v>
      </c>
      <c r="H209" s="58">
        <v>80418</v>
      </c>
      <c r="I209" s="44">
        <v>43155</v>
      </c>
      <c r="J209" s="62" t="s">
        <v>673</v>
      </c>
      <c r="K209" s="40">
        <v>43158</v>
      </c>
      <c r="L209" s="27"/>
      <c r="M209" s="55">
        <v>43157</v>
      </c>
      <c r="N209" s="41"/>
      <c r="O209" s="32">
        <f t="shared" si="6"/>
        <v>-3</v>
      </c>
      <c r="P209" s="38">
        <f t="shared" si="5"/>
        <v>-30828</v>
      </c>
      <c r="Q209" s="133"/>
      <c r="R209" s="133" t="s">
        <v>1064</v>
      </c>
      <c r="S209" s="109"/>
      <c r="T209" s="109"/>
      <c r="U209" s="101"/>
      <c r="V209" s="59"/>
      <c r="W209" s="59"/>
      <c r="X209" s="59"/>
      <c r="Y209" s="59" t="s">
        <v>1064</v>
      </c>
      <c r="Z209" s="45"/>
      <c r="AA209" s="45"/>
      <c r="AB209" s="45"/>
      <c r="AC209" s="45"/>
      <c r="AD209" s="45"/>
      <c r="AE209" s="45"/>
      <c r="AF209" s="45"/>
    </row>
    <row r="210" spans="1:32" s="18" customFormat="1" ht="23.25" customHeight="1" x14ac:dyDescent="0.2">
      <c r="A210" s="16">
        <v>187</v>
      </c>
      <c r="B210" s="38"/>
      <c r="C210" s="52" t="s">
        <v>696</v>
      </c>
      <c r="D210" s="38"/>
      <c r="E210" s="38" t="s">
        <v>94</v>
      </c>
      <c r="F210" s="58" t="s">
        <v>75</v>
      </c>
      <c r="G210" s="38"/>
      <c r="H210" s="58">
        <v>80618</v>
      </c>
      <c r="I210" s="44">
        <v>43156</v>
      </c>
      <c r="J210" s="61" t="s">
        <v>697</v>
      </c>
      <c r="K210" s="40">
        <v>43158</v>
      </c>
      <c r="L210" s="27"/>
      <c r="M210" s="55">
        <v>43186</v>
      </c>
      <c r="N210" s="41"/>
      <c r="O210" s="38">
        <f t="shared" si="6"/>
        <v>20</v>
      </c>
      <c r="P210" s="38">
        <f t="shared" si="5"/>
        <v>-30828</v>
      </c>
      <c r="Q210" s="133"/>
      <c r="R210" s="133" t="s">
        <v>1064</v>
      </c>
      <c r="S210" s="109"/>
      <c r="T210" s="109"/>
      <c r="U210" s="101"/>
      <c r="V210" s="59"/>
      <c r="W210" s="59"/>
      <c r="X210" s="59"/>
      <c r="Y210" s="59" t="s">
        <v>1064</v>
      </c>
      <c r="Z210" s="45"/>
      <c r="AA210" s="45"/>
      <c r="AB210" s="45"/>
      <c r="AC210" s="45"/>
      <c r="AD210" s="45"/>
      <c r="AE210" s="45"/>
      <c r="AF210" s="45"/>
    </row>
    <row r="211" spans="1:32" s="18" customFormat="1" ht="23.25" customHeight="1" x14ac:dyDescent="0.2">
      <c r="A211" s="16">
        <v>188</v>
      </c>
      <c r="B211" s="38"/>
      <c r="C211" s="52" t="s">
        <v>674</v>
      </c>
      <c r="D211" s="38"/>
      <c r="E211" s="38" t="s">
        <v>94</v>
      </c>
      <c r="F211" s="58" t="s">
        <v>30</v>
      </c>
      <c r="G211" s="38"/>
      <c r="H211" s="58">
        <v>80718</v>
      </c>
      <c r="I211" s="44">
        <v>43156</v>
      </c>
      <c r="J211" s="61" t="s">
        <v>675</v>
      </c>
      <c r="K211" s="40">
        <v>43158</v>
      </c>
      <c r="L211" s="27"/>
      <c r="M211" s="55">
        <v>43157</v>
      </c>
      <c r="N211" s="41"/>
      <c r="O211" s="32">
        <f t="shared" si="6"/>
        <v>-3</v>
      </c>
      <c r="P211" s="38">
        <f t="shared" si="5"/>
        <v>-30828</v>
      </c>
      <c r="Q211" s="133"/>
      <c r="R211" s="133" t="s">
        <v>1064</v>
      </c>
      <c r="S211" s="109"/>
      <c r="T211" s="109"/>
      <c r="U211" s="101"/>
      <c r="V211" s="59"/>
      <c r="W211" s="59"/>
      <c r="X211" s="59"/>
      <c r="Y211" s="59" t="s">
        <v>1064</v>
      </c>
      <c r="Z211" s="45"/>
      <c r="AA211" s="45"/>
      <c r="AB211" s="45"/>
      <c r="AC211" s="45"/>
      <c r="AD211" s="45"/>
      <c r="AE211" s="45"/>
      <c r="AF211" s="45"/>
    </row>
    <row r="212" spans="1:32" s="18" customFormat="1" ht="23.25" customHeight="1" x14ac:dyDescent="0.2">
      <c r="A212" s="16">
        <v>189</v>
      </c>
      <c r="B212" s="38"/>
      <c r="C212" s="52" t="s">
        <v>654</v>
      </c>
      <c r="D212" s="38"/>
      <c r="E212" s="38" t="s">
        <v>94</v>
      </c>
      <c r="F212" s="58" t="s">
        <v>41</v>
      </c>
      <c r="G212" s="38"/>
      <c r="H212" s="58">
        <v>80918</v>
      </c>
      <c r="I212" s="44">
        <v>43156</v>
      </c>
      <c r="J212" s="61" t="s">
        <v>655</v>
      </c>
      <c r="K212" s="40">
        <v>43158</v>
      </c>
      <c r="L212" s="27"/>
      <c r="M212" s="55">
        <v>43175</v>
      </c>
      <c r="N212" s="41"/>
      <c r="O212" s="38">
        <f t="shared" si="6"/>
        <v>13</v>
      </c>
      <c r="P212" s="38">
        <f t="shared" si="5"/>
        <v>-30828</v>
      </c>
      <c r="Q212" s="133" t="s">
        <v>1064</v>
      </c>
      <c r="R212" s="133" t="s">
        <v>1064</v>
      </c>
      <c r="S212" s="109">
        <v>22</v>
      </c>
      <c r="T212" s="109" t="s">
        <v>1079</v>
      </c>
      <c r="U212" s="101"/>
      <c r="V212" s="59"/>
      <c r="W212" s="59"/>
      <c r="X212" s="59"/>
      <c r="Y212" s="59" t="s">
        <v>1064</v>
      </c>
      <c r="Z212" s="45"/>
      <c r="AA212" s="45"/>
      <c r="AB212" s="45"/>
      <c r="AC212" s="45"/>
      <c r="AD212" s="45"/>
      <c r="AE212" s="45"/>
      <c r="AF212" s="45"/>
    </row>
    <row r="213" spans="1:32" s="18" customFormat="1" ht="23.25" customHeight="1" x14ac:dyDescent="0.2">
      <c r="A213" s="16">
        <v>190</v>
      </c>
      <c r="B213" s="38"/>
      <c r="C213" s="52" t="s">
        <v>745</v>
      </c>
      <c r="D213" s="38"/>
      <c r="E213" s="38" t="s">
        <v>94</v>
      </c>
      <c r="F213" s="58" t="s">
        <v>74</v>
      </c>
      <c r="G213" s="38"/>
      <c r="H213" s="58">
        <v>81018</v>
      </c>
      <c r="I213" s="44">
        <v>43156</v>
      </c>
      <c r="J213" s="61" t="s">
        <v>746</v>
      </c>
      <c r="K213" s="40">
        <v>43158</v>
      </c>
      <c r="L213" s="27"/>
      <c r="M213" s="55">
        <v>43174</v>
      </c>
      <c r="N213" s="41"/>
      <c r="O213" s="38">
        <f t="shared" si="6"/>
        <v>12</v>
      </c>
      <c r="P213" s="38">
        <f t="shared" si="5"/>
        <v>-30828</v>
      </c>
      <c r="Q213" s="133"/>
      <c r="R213" s="133" t="s">
        <v>1064</v>
      </c>
      <c r="S213" s="109"/>
      <c r="T213" s="109"/>
      <c r="U213" s="101"/>
      <c r="V213" s="59"/>
      <c r="W213" s="59"/>
      <c r="X213" s="59"/>
      <c r="Y213" s="59" t="s">
        <v>1064</v>
      </c>
      <c r="Z213" s="45"/>
      <c r="AA213" s="45"/>
      <c r="AB213" s="45"/>
      <c r="AC213" s="45"/>
      <c r="AD213" s="45"/>
      <c r="AE213" s="45"/>
      <c r="AF213" s="45"/>
    </row>
    <row r="214" spans="1:32" s="18" customFormat="1" ht="23.25" customHeight="1" x14ac:dyDescent="0.2">
      <c r="A214" s="16">
        <v>191</v>
      </c>
      <c r="B214" s="38"/>
      <c r="C214" s="52" t="s">
        <v>727</v>
      </c>
      <c r="D214" s="38"/>
      <c r="E214" s="38" t="s">
        <v>94</v>
      </c>
      <c r="F214" s="58" t="s">
        <v>44</v>
      </c>
      <c r="G214" s="38"/>
      <c r="H214" s="58">
        <v>81218</v>
      </c>
      <c r="I214" s="44">
        <v>43156</v>
      </c>
      <c r="J214" s="61" t="s">
        <v>728</v>
      </c>
      <c r="K214" s="40">
        <v>43158</v>
      </c>
      <c r="L214" s="27"/>
      <c r="M214" s="44"/>
      <c r="N214" s="41"/>
      <c r="O214" s="38">
        <f t="shared" si="6"/>
        <v>-30828</v>
      </c>
      <c r="P214" s="38">
        <f t="shared" si="5"/>
        <v>-30828</v>
      </c>
      <c r="Q214" s="133" t="s">
        <v>1064</v>
      </c>
      <c r="R214" s="133"/>
      <c r="S214" s="109">
        <v>22</v>
      </c>
      <c r="T214" s="109" t="s">
        <v>1079</v>
      </c>
      <c r="U214" s="101"/>
      <c r="V214" s="59"/>
      <c r="W214" s="59"/>
      <c r="X214" s="59"/>
      <c r="Y214" s="59" t="s">
        <v>1064</v>
      </c>
      <c r="Z214" s="45"/>
      <c r="AA214" s="45"/>
      <c r="AB214" s="45"/>
      <c r="AC214" s="45"/>
      <c r="AD214" s="45"/>
      <c r="AE214" s="45"/>
      <c r="AF214" s="45"/>
    </row>
    <row r="215" spans="1:32" s="18" customFormat="1" ht="23.25" customHeight="1" x14ac:dyDescent="0.2">
      <c r="A215" s="16">
        <v>192</v>
      </c>
      <c r="B215" s="38"/>
      <c r="C215" s="33" t="s">
        <v>550</v>
      </c>
      <c r="D215" s="38"/>
      <c r="E215" s="38" t="s">
        <v>94</v>
      </c>
      <c r="F215" s="58" t="s">
        <v>46</v>
      </c>
      <c r="G215" s="38"/>
      <c r="H215" s="58">
        <v>81518</v>
      </c>
      <c r="I215" s="44">
        <v>43156</v>
      </c>
      <c r="J215" s="57" t="s">
        <v>551</v>
      </c>
      <c r="K215" s="40">
        <v>43158</v>
      </c>
      <c r="L215" s="27"/>
      <c r="M215" s="53">
        <v>43173</v>
      </c>
      <c r="N215" s="41"/>
      <c r="O215" s="38">
        <f t="shared" si="6"/>
        <v>11</v>
      </c>
      <c r="P215" s="38">
        <f t="shared" ref="P215:P271" si="7">(NETWORKDAYS(K215,N215))-1</f>
        <v>-30828</v>
      </c>
      <c r="Q215" s="133"/>
      <c r="R215" s="133" t="s">
        <v>1064</v>
      </c>
      <c r="S215" s="109">
        <v>22</v>
      </c>
      <c r="T215" s="109" t="s">
        <v>1079</v>
      </c>
      <c r="U215" s="101"/>
      <c r="V215" s="59"/>
      <c r="W215" s="59"/>
      <c r="X215" s="59"/>
      <c r="Y215" s="59" t="s">
        <v>1064</v>
      </c>
      <c r="Z215" s="45"/>
      <c r="AA215" s="45"/>
      <c r="AB215" s="45"/>
      <c r="AC215" s="45"/>
      <c r="AD215" s="45"/>
      <c r="AE215" s="45"/>
      <c r="AF215" s="45"/>
    </row>
    <row r="216" spans="1:32" s="18" customFormat="1" ht="23.25" customHeight="1" x14ac:dyDescent="0.2">
      <c r="A216" s="16">
        <v>193</v>
      </c>
      <c r="B216" s="38"/>
      <c r="C216" s="52" t="s">
        <v>557</v>
      </c>
      <c r="D216" s="38"/>
      <c r="E216" s="38" t="s">
        <v>94</v>
      </c>
      <c r="F216" s="58" t="s">
        <v>26</v>
      </c>
      <c r="G216" s="38"/>
      <c r="H216" s="58">
        <v>80518</v>
      </c>
      <c r="I216" s="44">
        <v>43156</v>
      </c>
      <c r="J216" s="57" t="s">
        <v>558</v>
      </c>
      <c r="K216" s="40">
        <v>43158</v>
      </c>
      <c r="L216" s="27"/>
      <c r="M216" s="44">
        <v>43164</v>
      </c>
      <c r="N216" s="41"/>
      <c r="O216" s="38">
        <f t="shared" si="6"/>
        <v>4</v>
      </c>
      <c r="P216" s="38">
        <f t="shared" si="7"/>
        <v>-30828</v>
      </c>
      <c r="Q216" s="133" t="s">
        <v>1064</v>
      </c>
      <c r="R216" s="133" t="s">
        <v>1064</v>
      </c>
      <c r="S216" s="109">
        <v>27</v>
      </c>
      <c r="T216" s="109"/>
      <c r="U216" s="101"/>
      <c r="V216" s="59"/>
      <c r="W216" s="59"/>
      <c r="X216" s="59"/>
      <c r="Y216" s="59" t="s">
        <v>1064</v>
      </c>
      <c r="Z216" s="45"/>
      <c r="AA216" s="45"/>
      <c r="AB216" s="45"/>
      <c r="AC216" s="45"/>
      <c r="AD216" s="45"/>
      <c r="AE216" s="45"/>
      <c r="AF216" s="45"/>
    </row>
    <row r="217" spans="1:32" s="18" customFormat="1" ht="23.25" customHeight="1" x14ac:dyDescent="0.2">
      <c r="A217" s="16">
        <v>194</v>
      </c>
      <c r="B217" s="38"/>
      <c r="C217" s="52" t="s">
        <v>629</v>
      </c>
      <c r="D217" s="38"/>
      <c r="E217" s="38" t="s">
        <v>94</v>
      </c>
      <c r="F217" s="58" t="s">
        <v>23</v>
      </c>
      <c r="G217" s="38"/>
      <c r="H217" s="58">
        <v>81718</v>
      </c>
      <c r="I217" s="44">
        <v>43157</v>
      </c>
      <c r="J217" s="57" t="s">
        <v>630</v>
      </c>
      <c r="K217" s="40">
        <v>43158</v>
      </c>
      <c r="L217" s="27"/>
      <c r="M217" s="44">
        <v>43164</v>
      </c>
      <c r="N217" s="41"/>
      <c r="O217" s="38">
        <f t="shared" si="6"/>
        <v>4</v>
      </c>
      <c r="P217" s="38">
        <f t="shared" si="7"/>
        <v>-30828</v>
      </c>
      <c r="Q217" s="133"/>
      <c r="R217" s="133" t="s">
        <v>1064</v>
      </c>
      <c r="S217" s="109"/>
      <c r="T217" s="109"/>
      <c r="U217" s="101"/>
      <c r="V217" s="59"/>
      <c r="W217" s="59"/>
      <c r="X217" s="59"/>
      <c r="Y217" s="59" t="s">
        <v>1064</v>
      </c>
      <c r="Z217" s="45"/>
      <c r="AA217" s="45"/>
      <c r="AB217" s="45"/>
      <c r="AC217" s="45"/>
      <c r="AD217" s="45"/>
      <c r="AE217" s="45"/>
      <c r="AF217" s="45"/>
    </row>
    <row r="218" spans="1:32" s="18" customFormat="1" ht="23.25" customHeight="1" x14ac:dyDescent="0.2">
      <c r="A218" s="16">
        <v>195</v>
      </c>
      <c r="B218" s="38"/>
      <c r="C218" s="52" t="s">
        <v>559</v>
      </c>
      <c r="D218" s="38"/>
      <c r="E218" s="38" t="s">
        <v>94</v>
      </c>
      <c r="F218" s="58" t="s">
        <v>29</v>
      </c>
      <c r="G218" s="38"/>
      <c r="H218" s="58">
        <v>81918</v>
      </c>
      <c r="I218" s="44">
        <v>43157</v>
      </c>
      <c r="J218" s="57" t="s">
        <v>560</v>
      </c>
      <c r="K218" s="40">
        <v>43158</v>
      </c>
      <c r="L218" s="27"/>
      <c r="M218" s="44">
        <v>43165</v>
      </c>
      <c r="N218" s="41"/>
      <c r="O218" s="38">
        <f t="shared" si="6"/>
        <v>5</v>
      </c>
      <c r="P218" s="38">
        <f t="shared" si="7"/>
        <v>-30828</v>
      </c>
      <c r="Q218" s="133"/>
      <c r="R218" s="133" t="s">
        <v>1064</v>
      </c>
      <c r="S218" s="109">
        <v>24</v>
      </c>
      <c r="T218" s="109"/>
      <c r="U218" s="101"/>
      <c r="V218" s="59"/>
      <c r="W218" s="59"/>
      <c r="X218" s="59"/>
      <c r="Y218" s="59" t="s">
        <v>1064</v>
      </c>
      <c r="Z218" s="45"/>
      <c r="AA218" s="45"/>
      <c r="AB218" s="45"/>
      <c r="AC218" s="45"/>
      <c r="AD218" s="45"/>
      <c r="AE218" s="45"/>
      <c r="AF218" s="45"/>
    </row>
    <row r="219" spans="1:32" s="18" customFormat="1" ht="23.25" customHeight="1" x14ac:dyDescent="0.2">
      <c r="A219" s="16">
        <v>196</v>
      </c>
      <c r="B219" s="38"/>
      <c r="C219" s="52" t="s">
        <v>729</v>
      </c>
      <c r="D219" s="38"/>
      <c r="E219" s="38" t="s">
        <v>94</v>
      </c>
      <c r="F219" s="58" t="s">
        <v>44</v>
      </c>
      <c r="G219" s="38"/>
      <c r="H219" s="58">
        <v>82018</v>
      </c>
      <c r="I219" s="44">
        <v>43157</v>
      </c>
      <c r="J219" s="57" t="s">
        <v>730</v>
      </c>
      <c r="K219" s="40">
        <v>43158</v>
      </c>
      <c r="L219" s="27"/>
      <c r="M219" s="55"/>
      <c r="N219" s="41"/>
      <c r="O219" s="38">
        <f t="shared" si="6"/>
        <v>-30828</v>
      </c>
      <c r="P219" s="38">
        <f t="shared" si="7"/>
        <v>-30828</v>
      </c>
      <c r="Q219" s="133"/>
      <c r="R219" s="133" t="s">
        <v>1064</v>
      </c>
      <c r="S219" s="109"/>
      <c r="T219" s="109"/>
      <c r="U219" s="101"/>
      <c r="V219" s="59"/>
      <c r="W219" s="59"/>
      <c r="X219" s="59"/>
      <c r="Y219" s="59" t="s">
        <v>1064</v>
      </c>
      <c r="Z219" s="45"/>
      <c r="AA219" s="45"/>
      <c r="AB219" s="45"/>
      <c r="AC219" s="45"/>
      <c r="AD219" s="45"/>
      <c r="AE219" s="45"/>
      <c r="AF219" s="45"/>
    </row>
    <row r="220" spans="1:32" s="18" customFormat="1" ht="23.25" customHeight="1" x14ac:dyDescent="0.2">
      <c r="A220" s="16">
        <v>197</v>
      </c>
      <c r="B220" s="38"/>
      <c r="C220" s="52" t="s">
        <v>341</v>
      </c>
      <c r="D220" s="38"/>
      <c r="E220" s="38" t="s">
        <v>94</v>
      </c>
      <c r="F220" s="58" t="s">
        <v>44</v>
      </c>
      <c r="G220" s="38"/>
      <c r="H220" s="58">
        <v>82118</v>
      </c>
      <c r="I220" s="44">
        <v>43157</v>
      </c>
      <c r="J220" s="57" t="s">
        <v>731</v>
      </c>
      <c r="K220" s="40">
        <v>43158</v>
      </c>
      <c r="L220" s="27"/>
      <c r="M220" s="44"/>
      <c r="N220" s="41"/>
      <c r="O220" s="38">
        <f t="shared" si="6"/>
        <v>-30828</v>
      </c>
      <c r="P220" s="38">
        <f t="shared" si="7"/>
        <v>-30828</v>
      </c>
      <c r="Q220" s="133"/>
      <c r="R220" s="133" t="s">
        <v>1064</v>
      </c>
      <c r="S220" s="109"/>
      <c r="T220" s="109"/>
      <c r="U220" s="101"/>
      <c r="V220" s="59"/>
      <c r="W220" s="59"/>
      <c r="X220" s="59"/>
      <c r="Y220" s="59" t="s">
        <v>1064</v>
      </c>
      <c r="Z220" s="45"/>
      <c r="AA220" s="45"/>
      <c r="AB220" s="45"/>
      <c r="AC220" s="45"/>
      <c r="AD220" s="45"/>
      <c r="AE220" s="45"/>
      <c r="AF220" s="45"/>
    </row>
    <row r="221" spans="1:32" s="18" customFormat="1" ht="23.25" customHeight="1" x14ac:dyDescent="0.2">
      <c r="A221" s="16">
        <v>198</v>
      </c>
      <c r="B221" s="38"/>
      <c r="C221" s="52" t="s">
        <v>573</v>
      </c>
      <c r="D221" s="38"/>
      <c r="E221" s="38" t="s">
        <v>94</v>
      </c>
      <c r="F221" s="58" t="s">
        <v>82</v>
      </c>
      <c r="G221" s="38"/>
      <c r="H221" s="58">
        <v>82218</v>
      </c>
      <c r="I221" s="44">
        <v>43157</v>
      </c>
      <c r="J221" s="57" t="s">
        <v>574</v>
      </c>
      <c r="K221" s="40">
        <v>43158</v>
      </c>
      <c r="L221" s="27"/>
      <c r="M221" s="44"/>
      <c r="N221" s="41"/>
      <c r="O221" s="38">
        <f t="shared" si="6"/>
        <v>-30828</v>
      </c>
      <c r="P221" s="38">
        <f t="shared" si="7"/>
        <v>-30828</v>
      </c>
      <c r="Q221" s="133"/>
      <c r="R221" s="133" t="s">
        <v>1064</v>
      </c>
      <c r="S221" s="109"/>
      <c r="T221" s="109"/>
      <c r="U221" s="101"/>
      <c r="V221" s="59"/>
      <c r="W221" s="59"/>
      <c r="X221" s="59"/>
      <c r="Y221" s="59" t="s">
        <v>1064</v>
      </c>
      <c r="Z221" s="45"/>
      <c r="AA221" s="45"/>
      <c r="AB221" s="45"/>
      <c r="AC221" s="45"/>
      <c r="AD221" s="45"/>
      <c r="AE221" s="45"/>
      <c r="AF221" s="45"/>
    </row>
    <row r="222" spans="1:32" s="18" customFormat="1" ht="23.25" customHeight="1" x14ac:dyDescent="0.2">
      <c r="A222" s="16">
        <v>199</v>
      </c>
      <c r="B222" s="38"/>
      <c r="C222" s="52" t="s">
        <v>559</v>
      </c>
      <c r="D222" s="38"/>
      <c r="E222" s="38" t="s">
        <v>94</v>
      </c>
      <c r="F222" s="58" t="s">
        <v>29</v>
      </c>
      <c r="G222" s="38"/>
      <c r="H222" s="58">
        <v>82418</v>
      </c>
      <c r="I222" s="44">
        <v>43157</v>
      </c>
      <c r="J222" s="57" t="s">
        <v>561</v>
      </c>
      <c r="K222" s="40">
        <v>43158</v>
      </c>
      <c r="L222" s="27"/>
      <c r="M222" s="44">
        <v>43182</v>
      </c>
      <c r="N222" s="41"/>
      <c r="O222" s="38">
        <f t="shared" si="6"/>
        <v>18</v>
      </c>
      <c r="P222" s="38">
        <f t="shared" si="7"/>
        <v>-30828</v>
      </c>
      <c r="Q222" s="133"/>
      <c r="R222" s="133" t="s">
        <v>1064</v>
      </c>
      <c r="S222" s="109">
        <v>24</v>
      </c>
      <c r="T222" s="109"/>
      <c r="U222" s="101"/>
      <c r="V222" s="59"/>
      <c r="W222" s="59"/>
      <c r="X222" s="59"/>
      <c r="Y222" s="59" t="s">
        <v>1064</v>
      </c>
      <c r="Z222" s="45"/>
      <c r="AA222" s="45"/>
      <c r="AB222" s="45"/>
      <c r="AC222" s="45"/>
      <c r="AD222" s="45"/>
      <c r="AE222" s="45"/>
      <c r="AF222" s="45"/>
    </row>
    <row r="223" spans="1:32" s="18" customFormat="1" ht="23.25" customHeight="1" x14ac:dyDescent="0.2">
      <c r="A223" s="16">
        <v>200</v>
      </c>
      <c r="B223" s="38"/>
      <c r="C223" s="52" t="s">
        <v>559</v>
      </c>
      <c r="D223" s="38"/>
      <c r="E223" s="38" t="s">
        <v>94</v>
      </c>
      <c r="F223" s="58" t="s">
        <v>29</v>
      </c>
      <c r="G223" s="38"/>
      <c r="H223" s="58">
        <v>82518</v>
      </c>
      <c r="I223" s="44">
        <v>43157</v>
      </c>
      <c r="J223" s="57" t="s">
        <v>561</v>
      </c>
      <c r="K223" s="40">
        <v>43158</v>
      </c>
      <c r="L223" s="27"/>
      <c r="M223" s="44">
        <v>43182</v>
      </c>
      <c r="N223" s="41"/>
      <c r="O223" s="38">
        <f t="shared" ref="O223:O224" si="8">(NETWORKDAYS(K223,M223))-1</f>
        <v>18</v>
      </c>
      <c r="P223" s="38">
        <f t="shared" si="7"/>
        <v>-30828</v>
      </c>
      <c r="Q223" s="133"/>
      <c r="R223" s="133" t="s">
        <v>1064</v>
      </c>
      <c r="S223" s="109">
        <v>24</v>
      </c>
      <c r="T223" s="109"/>
      <c r="U223" s="101"/>
      <c r="V223" s="59"/>
      <c r="W223" s="59"/>
      <c r="X223" s="59"/>
      <c r="Y223" s="59" t="s">
        <v>1064</v>
      </c>
      <c r="Z223" s="45"/>
      <c r="AA223" s="45"/>
      <c r="AB223" s="45"/>
      <c r="AC223" s="45"/>
      <c r="AD223" s="45"/>
      <c r="AE223" s="45"/>
      <c r="AF223" s="45"/>
    </row>
    <row r="224" spans="1:32" s="18" customFormat="1" ht="23.25" customHeight="1" x14ac:dyDescent="0.2">
      <c r="A224" s="16">
        <v>201</v>
      </c>
      <c r="B224" s="38"/>
      <c r="C224" s="52" t="s">
        <v>559</v>
      </c>
      <c r="D224" s="38"/>
      <c r="E224" s="38" t="s">
        <v>94</v>
      </c>
      <c r="F224" s="58" t="s">
        <v>29</v>
      </c>
      <c r="G224" s="38"/>
      <c r="H224" s="58">
        <v>82618</v>
      </c>
      <c r="I224" s="44">
        <v>43157</v>
      </c>
      <c r="J224" s="57" t="s">
        <v>561</v>
      </c>
      <c r="K224" s="40">
        <v>43158</v>
      </c>
      <c r="L224" s="27"/>
      <c r="M224" s="44">
        <v>43182</v>
      </c>
      <c r="N224" s="41"/>
      <c r="O224" s="38">
        <f t="shared" si="8"/>
        <v>18</v>
      </c>
      <c r="P224" s="38">
        <f t="shared" si="7"/>
        <v>-30828</v>
      </c>
      <c r="Q224" s="133"/>
      <c r="R224" s="133" t="s">
        <v>1064</v>
      </c>
      <c r="S224" s="109">
        <v>24</v>
      </c>
      <c r="T224" s="109"/>
      <c r="U224" s="101"/>
      <c r="V224" s="59"/>
      <c r="W224" s="59"/>
      <c r="X224" s="59"/>
      <c r="Y224" s="59" t="s">
        <v>1064</v>
      </c>
      <c r="Z224" s="45"/>
      <c r="AA224" s="45"/>
      <c r="AB224" s="45"/>
      <c r="AC224" s="45"/>
      <c r="AD224" s="45"/>
      <c r="AE224" s="45"/>
      <c r="AF224" s="45"/>
    </row>
    <row r="225" spans="1:32" s="18" customFormat="1" ht="23.25" customHeight="1" x14ac:dyDescent="0.2">
      <c r="A225" s="16">
        <v>202</v>
      </c>
      <c r="B225" s="38"/>
      <c r="C225" s="52" t="s">
        <v>611</v>
      </c>
      <c r="D225" s="38"/>
      <c r="E225" s="38" t="s">
        <v>94</v>
      </c>
      <c r="F225" s="58" t="s">
        <v>24</v>
      </c>
      <c r="G225" s="38"/>
      <c r="H225" s="58">
        <v>82818</v>
      </c>
      <c r="I225" s="44">
        <v>43157</v>
      </c>
      <c r="J225" s="57" t="s">
        <v>612</v>
      </c>
      <c r="K225" s="40">
        <v>43158</v>
      </c>
      <c r="L225" s="27"/>
      <c r="M225" s="44">
        <v>43175</v>
      </c>
      <c r="N225" s="41"/>
      <c r="O225" s="38">
        <f t="shared" ref="O225:O262" si="9">(NETWORKDAYS(K225,M225))-1</f>
        <v>13</v>
      </c>
      <c r="P225" s="38">
        <f t="shared" si="7"/>
        <v>-30828</v>
      </c>
      <c r="Q225" s="133"/>
      <c r="R225" s="133" t="s">
        <v>1064</v>
      </c>
      <c r="S225" s="109">
        <v>42</v>
      </c>
      <c r="T225" s="109"/>
      <c r="U225" s="101"/>
      <c r="V225" s="59"/>
      <c r="W225" s="59"/>
      <c r="X225" s="59"/>
      <c r="Y225" s="59" t="s">
        <v>1064</v>
      </c>
      <c r="Z225" s="45"/>
      <c r="AA225" s="45"/>
      <c r="AB225" s="45"/>
      <c r="AC225" s="45"/>
      <c r="AD225" s="45"/>
      <c r="AE225" s="45"/>
      <c r="AF225" s="45"/>
    </row>
    <row r="226" spans="1:32" s="18" customFormat="1" ht="23.25" customHeight="1" x14ac:dyDescent="0.2">
      <c r="A226" s="16">
        <v>203</v>
      </c>
      <c r="B226" s="38"/>
      <c r="C226" s="52" t="s">
        <v>611</v>
      </c>
      <c r="D226" s="38"/>
      <c r="E226" s="38" t="s">
        <v>94</v>
      </c>
      <c r="F226" s="58" t="s">
        <v>23</v>
      </c>
      <c r="G226" s="38"/>
      <c r="H226" s="58">
        <v>82918</v>
      </c>
      <c r="I226" s="44">
        <v>43157</v>
      </c>
      <c r="J226" s="57" t="s">
        <v>631</v>
      </c>
      <c r="K226" s="40">
        <v>43158</v>
      </c>
      <c r="L226" s="27"/>
      <c r="M226" s="44">
        <v>43179</v>
      </c>
      <c r="N226" s="41"/>
      <c r="O226" s="38">
        <f t="shared" si="9"/>
        <v>15</v>
      </c>
      <c r="P226" s="38">
        <f t="shared" si="7"/>
        <v>-30828</v>
      </c>
      <c r="Q226" s="133"/>
      <c r="R226" s="133" t="s">
        <v>1064</v>
      </c>
      <c r="S226" s="109">
        <v>42</v>
      </c>
      <c r="T226" s="109"/>
      <c r="U226" s="101"/>
      <c r="V226" s="59"/>
      <c r="W226" s="59"/>
      <c r="X226" s="59"/>
      <c r="Y226" s="59" t="s">
        <v>1064</v>
      </c>
      <c r="Z226" s="45"/>
      <c r="AA226" s="45"/>
      <c r="AB226" s="45"/>
      <c r="AC226" s="45"/>
      <c r="AD226" s="45"/>
      <c r="AE226" s="45"/>
      <c r="AF226" s="45"/>
    </row>
    <row r="227" spans="1:32" s="18" customFormat="1" ht="23.25" customHeight="1" x14ac:dyDescent="0.2">
      <c r="A227" s="16">
        <v>204</v>
      </c>
      <c r="B227" s="38"/>
      <c r="C227" s="52" t="s">
        <v>716</v>
      </c>
      <c r="D227" s="38"/>
      <c r="E227" s="38" t="s">
        <v>94</v>
      </c>
      <c r="F227" s="43" t="s">
        <v>31</v>
      </c>
      <c r="G227" s="38"/>
      <c r="H227" s="58">
        <v>83018</v>
      </c>
      <c r="I227" s="44">
        <v>43157</v>
      </c>
      <c r="J227" s="57" t="s">
        <v>717</v>
      </c>
      <c r="K227" s="40">
        <v>43158</v>
      </c>
      <c r="L227" s="27"/>
      <c r="M227" s="55">
        <v>43160</v>
      </c>
      <c r="N227" s="41"/>
      <c r="O227" s="38">
        <f t="shared" si="9"/>
        <v>2</v>
      </c>
      <c r="P227" s="38">
        <f t="shared" si="7"/>
        <v>-30828</v>
      </c>
      <c r="Q227" s="133"/>
      <c r="R227" s="133" t="s">
        <v>1064</v>
      </c>
      <c r="S227" s="109">
        <v>42</v>
      </c>
      <c r="T227" s="109"/>
      <c r="U227" s="101"/>
      <c r="V227" s="59" t="s">
        <v>1064</v>
      </c>
      <c r="W227" s="59"/>
      <c r="X227" s="59"/>
      <c r="Y227" s="59"/>
      <c r="Z227" s="45"/>
      <c r="AA227" s="45"/>
      <c r="AB227" s="45"/>
      <c r="AC227" s="45"/>
      <c r="AD227" s="45"/>
      <c r="AE227" s="45"/>
      <c r="AF227" s="45"/>
    </row>
    <row r="228" spans="1:32" s="18" customFormat="1" ht="23.25" customHeight="1" x14ac:dyDescent="0.2">
      <c r="A228" s="16">
        <v>205</v>
      </c>
      <c r="B228" s="38"/>
      <c r="C228" s="52" t="s">
        <v>703</v>
      </c>
      <c r="D228" s="38"/>
      <c r="E228" s="38" t="s">
        <v>94</v>
      </c>
      <c r="F228" s="43" t="s">
        <v>31</v>
      </c>
      <c r="G228" s="38"/>
      <c r="H228" s="58">
        <v>83418</v>
      </c>
      <c r="I228" s="44">
        <v>43157</v>
      </c>
      <c r="J228" s="57" t="s">
        <v>718</v>
      </c>
      <c r="K228" s="39">
        <v>43159</v>
      </c>
      <c r="L228" s="27"/>
      <c r="M228" s="44">
        <v>43175</v>
      </c>
      <c r="N228" s="41"/>
      <c r="O228" s="38">
        <f t="shared" si="9"/>
        <v>12</v>
      </c>
      <c r="P228" s="38">
        <f t="shared" si="7"/>
        <v>-30829</v>
      </c>
      <c r="Q228" s="133"/>
      <c r="R228" s="133" t="s">
        <v>1064</v>
      </c>
      <c r="S228" s="109">
        <v>24</v>
      </c>
      <c r="T228" s="109"/>
      <c r="U228" s="101"/>
      <c r="V228" s="59"/>
      <c r="W228" s="59"/>
      <c r="X228" s="59"/>
      <c r="Y228" s="59" t="s">
        <v>1064</v>
      </c>
      <c r="Z228" s="45"/>
      <c r="AA228" s="45"/>
      <c r="AB228" s="45"/>
      <c r="AC228" s="45"/>
      <c r="AD228" s="45"/>
      <c r="AE228" s="45"/>
      <c r="AF228" s="45"/>
    </row>
    <row r="229" spans="1:32" s="18" customFormat="1" ht="23.25" customHeight="1" x14ac:dyDescent="0.2">
      <c r="A229" s="16">
        <v>206</v>
      </c>
      <c r="B229" s="38"/>
      <c r="C229" s="52" t="s">
        <v>559</v>
      </c>
      <c r="D229" s="38"/>
      <c r="E229" s="38" t="s">
        <v>94</v>
      </c>
      <c r="F229" s="43" t="s">
        <v>31</v>
      </c>
      <c r="G229" s="38"/>
      <c r="H229" s="58">
        <v>83518</v>
      </c>
      <c r="I229" s="44">
        <v>43157</v>
      </c>
      <c r="J229" s="57" t="s">
        <v>718</v>
      </c>
      <c r="K229" s="39">
        <v>43159</v>
      </c>
      <c r="L229" s="27"/>
      <c r="M229" s="44">
        <v>43175</v>
      </c>
      <c r="N229" s="41"/>
      <c r="O229" s="38">
        <f t="shared" si="9"/>
        <v>12</v>
      </c>
      <c r="P229" s="38">
        <f t="shared" si="7"/>
        <v>-30829</v>
      </c>
      <c r="Q229" s="133"/>
      <c r="R229" s="133" t="s">
        <v>1064</v>
      </c>
      <c r="S229" s="109">
        <v>24</v>
      </c>
      <c r="T229" s="109"/>
      <c r="U229" s="101"/>
      <c r="V229" s="59"/>
      <c r="W229" s="59"/>
      <c r="X229" s="59"/>
      <c r="Y229" s="59" t="s">
        <v>1064</v>
      </c>
      <c r="Z229" s="45"/>
      <c r="AA229" s="45"/>
      <c r="AB229" s="45"/>
      <c r="AC229" s="45"/>
      <c r="AD229" s="45"/>
      <c r="AE229" s="45"/>
      <c r="AF229" s="45"/>
    </row>
    <row r="230" spans="1:32" s="18" customFormat="1" ht="23.25" customHeight="1" x14ac:dyDescent="0.2">
      <c r="A230" s="16">
        <v>207</v>
      </c>
      <c r="B230" s="38"/>
      <c r="C230" s="52" t="s">
        <v>521</v>
      </c>
      <c r="D230" s="38"/>
      <c r="E230" s="38" t="s">
        <v>94</v>
      </c>
      <c r="F230" s="43" t="s">
        <v>31</v>
      </c>
      <c r="G230" s="38"/>
      <c r="H230" s="58">
        <v>83618</v>
      </c>
      <c r="I230" s="44">
        <v>43157</v>
      </c>
      <c r="J230" s="57" t="s">
        <v>719</v>
      </c>
      <c r="K230" s="39">
        <v>43159</v>
      </c>
      <c r="L230" s="27"/>
      <c r="M230" s="44">
        <v>43175</v>
      </c>
      <c r="N230" s="41"/>
      <c r="O230" s="38">
        <f t="shared" si="9"/>
        <v>12</v>
      </c>
      <c r="P230" s="38">
        <f t="shared" si="7"/>
        <v>-30829</v>
      </c>
      <c r="Q230" s="133"/>
      <c r="R230" s="133" t="s">
        <v>1064</v>
      </c>
      <c r="S230" s="109">
        <v>24</v>
      </c>
      <c r="T230" s="109"/>
      <c r="U230" s="101"/>
      <c r="V230" s="59"/>
      <c r="W230" s="59"/>
      <c r="X230" s="59"/>
      <c r="Y230" s="59" t="s">
        <v>1064</v>
      </c>
      <c r="Z230" s="45"/>
      <c r="AA230" s="45"/>
      <c r="AB230" s="45"/>
      <c r="AC230" s="45"/>
      <c r="AD230" s="45"/>
      <c r="AE230" s="45"/>
      <c r="AF230" s="45"/>
    </row>
    <row r="231" spans="1:32" s="18" customFormat="1" ht="23.25" customHeight="1" x14ac:dyDescent="0.2">
      <c r="A231" s="16">
        <v>208</v>
      </c>
      <c r="B231" s="38"/>
      <c r="C231" s="52" t="s">
        <v>552</v>
      </c>
      <c r="D231" s="38"/>
      <c r="E231" s="38" t="s">
        <v>94</v>
      </c>
      <c r="F231" s="43" t="s">
        <v>45</v>
      </c>
      <c r="G231" s="38"/>
      <c r="H231" s="58">
        <v>83718</v>
      </c>
      <c r="I231" s="44">
        <v>43157</v>
      </c>
      <c r="J231" s="57" t="s">
        <v>553</v>
      </c>
      <c r="K231" s="39">
        <v>43159</v>
      </c>
      <c r="L231" s="27"/>
      <c r="M231" s="55">
        <v>43180</v>
      </c>
      <c r="N231" s="41"/>
      <c r="O231" s="38">
        <f t="shared" si="9"/>
        <v>15</v>
      </c>
      <c r="P231" s="38">
        <f t="shared" si="7"/>
        <v>-30829</v>
      </c>
      <c r="Q231" s="133"/>
      <c r="R231" s="133" t="s">
        <v>1064</v>
      </c>
      <c r="S231" s="109">
        <v>24</v>
      </c>
      <c r="T231" s="109"/>
      <c r="U231" s="101"/>
      <c r="V231" s="59"/>
      <c r="W231" s="59"/>
      <c r="X231" s="59"/>
      <c r="Y231" s="59" t="s">
        <v>1064</v>
      </c>
      <c r="Z231" s="45"/>
      <c r="AA231" s="45"/>
      <c r="AB231" s="45"/>
      <c r="AC231" s="45"/>
      <c r="AD231" s="45"/>
      <c r="AE231" s="45"/>
      <c r="AF231" s="45"/>
    </row>
    <row r="232" spans="1:32" s="18" customFormat="1" ht="23.25" customHeight="1" x14ac:dyDescent="0.2">
      <c r="A232" s="16">
        <v>209</v>
      </c>
      <c r="B232" s="38"/>
      <c r="C232" s="52" t="s">
        <v>552</v>
      </c>
      <c r="D232" s="38"/>
      <c r="E232" s="38" t="s">
        <v>94</v>
      </c>
      <c r="F232" s="43" t="s">
        <v>45</v>
      </c>
      <c r="G232" s="38"/>
      <c r="H232" s="58">
        <v>83818</v>
      </c>
      <c r="I232" s="44">
        <v>43157</v>
      </c>
      <c r="J232" s="57" t="s">
        <v>554</v>
      </c>
      <c r="K232" s="39">
        <v>43159</v>
      </c>
      <c r="L232" s="27"/>
      <c r="M232" s="55">
        <v>43180</v>
      </c>
      <c r="N232" s="41"/>
      <c r="O232" s="38">
        <f t="shared" si="9"/>
        <v>15</v>
      </c>
      <c r="P232" s="38">
        <f t="shared" si="7"/>
        <v>-30829</v>
      </c>
      <c r="Q232" s="133"/>
      <c r="R232" s="133" t="s">
        <v>1064</v>
      </c>
      <c r="S232" s="109">
        <v>24</v>
      </c>
      <c r="T232" s="109"/>
      <c r="U232" s="101"/>
      <c r="V232" s="59"/>
      <c r="W232" s="59"/>
      <c r="X232" s="59"/>
      <c r="Y232" s="59" t="s">
        <v>1064</v>
      </c>
      <c r="Z232" s="45"/>
      <c r="AA232" s="45"/>
      <c r="AB232" s="45"/>
      <c r="AC232" s="45"/>
      <c r="AD232" s="45"/>
      <c r="AE232" s="45"/>
      <c r="AF232" s="45"/>
    </row>
    <row r="233" spans="1:32" s="18" customFormat="1" ht="23.25" customHeight="1" x14ac:dyDescent="0.2">
      <c r="A233" s="16">
        <v>210</v>
      </c>
      <c r="B233" s="38"/>
      <c r="C233" s="52" t="s">
        <v>632</v>
      </c>
      <c r="D233" s="38"/>
      <c r="E233" s="38" t="s">
        <v>94</v>
      </c>
      <c r="F233" s="38" t="s">
        <v>23</v>
      </c>
      <c r="G233" s="38"/>
      <c r="H233" s="58">
        <v>84018</v>
      </c>
      <c r="I233" s="44">
        <v>43158</v>
      </c>
      <c r="J233" s="57" t="s">
        <v>633</v>
      </c>
      <c r="K233" s="39">
        <v>43159</v>
      </c>
      <c r="L233" s="27"/>
      <c r="M233" s="55">
        <v>43171</v>
      </c>
      <c r="N233" s="41"/>
      <c r="O233" s="38">
        <f t="shared" si="9"/>
        <v>8</v>
      </c>
      <c r="P233" s="38">
        <f t="shared" si="7"/>
        <v>-30829</v>
      </c>
      <c r="Q233" s="133"/>
      <c r="R233" s="133" t="s">
        <v>1064</v>
      </c>
      <c r="S233" s="109"/>
      <c r="T233" s="109"/>
      <c r="U233" s="101"/>
      <c r="V233" s="59"/>
      <c r="W233" s="59"/>
      <c r="X233" s="59"/>
      <c r="Y233" s="59" t="s">
        <v>1064</v>
      </c>
      <c r="Z233" s="45"/>
      <c r="AA233" s="45"/>
      <c r="AB233" s="45"/>
      <c r="AC233" s="45"/>
      <c r="AD233" s="45"/>
      <c r="AE233" s="45"/>
      <c r="AF233" s="45"/>
    </row>
    <row r="234" spans="1:32" s="18" customFormat="1" ht="23.25" customHeight="1" x14ac:dyDescent="0.2">
      <c r="A234" s="16">
        <v>211</v>
      </c>
      <c r="B234" s="38"/>
      <c r="C234" s="52" t="s">
        <v>632</v>
      </c>
      <c r="D234" s="38"/>
      <c r="E234" s="38" t="s">
        <v>94</v>
      </c>
      <c r="F234" s="38" t="s">
        <v>23</v>
      </c>
      <c r="G234" s="38"/>
      <c r="H234" s="58">
        <v>84118</v>
      </c>
      <c r="I234" s="44">
        <v>43158</v>
      </c>
      <c r="J234" s="57" t="s">
        <v>634</v>
      </c>
      <c r="K234" s="39">
        <v>43159</v>
      </c>
      <c r="L234" s="27"/>
      <c r="M234" s="55">
        <v>43173</v>
      </c>
      <c r="N234" s="41"/>
      <c r="O234" s="38">
        <f t="shared" si="9"/>
        <v>10</v>
      </c>
      <c r="P234" s="38">
        <f t="shared" si="7"/>
        <v>-30829</v>
      </c>
      <c r="Q234" s="133"/>
      <c r="R234" s="133" t="s">
        <v>1064</v>
      </c>
      <c r="S234" s="109"/>
      <c r="T234" s="109"/>
      <c r="U234" s="101"/>
      <c r="V234" s="59"/>
      <c r="W234" s="59"/>
      <c r="X234" s="59"/>
      <c r="Y234" s="59" t="s">
        <v>1064</v>
      </c>
      <c r="Z234" s="45"/>
      <c r="AA234" s="45"/>
      <c r="AB234" s="45"/>
      <c r="AC234" s="45"/>
      <c r="AD234" s="45"/>
      <c r="AE234" s="45"/>
      <c r="AF234" s="45"/>
    </row>
    <row r="235" spans="1:32" s="18" customFormat="1" ht="23.25" customHeight="1" x14ac:dyDescent="0.2">
      <c r="A235" s="16">
        <v>212</v>
      </c>
      <c r="B235" s="38"/>
      <c r="C235" s="52" t="s">
        <v>635</v>
      </c>
      <c r="D235" s="38"/>
      <c r="E235" s="38" t="s">
        <v>94</v>
      </c>
      <c r="F235" s="38" t="s">
        <v>23</v>
      </c>
      <c r="G235" s="38"/>
      <c r="H235" s="58">
        <v>84218</v>
      </c>
      <c r="I235" s="44">
        <v>43158</v>
      </c>
      <c r="J235" s="57" t="s">
        <v>636</v>
      </c>
      <c r="K235" s="39">
        <v>43159</v>
      </c>
      <c r="L235" s="27"/>
      <c r="M235" s="55">
        <v>43173</v>
      </c>
      <c r="N235" s="41"/>
      <c r="O235" s="38">
        <f t="shared" si="9"/>
        <v>10</v>
      </c>
      <c r="P235" s="38">
        <f t="shared" si="7"/>
        <v>-30829</v>
      </c>
      <c r="Q235" s="133"/>
      <c r="R235" s="133" t="s">
        <v>1064</v>
      </c>
      <c r="S235" s="109">
        <v>24</v>
      </c>
      <c r="T235" s="109"/>
      <c r="U235" s="101"/>
      <c r="V235" s="59"/>
      <c r="W235" s="59"/>
      <c r="X235" s="59"/>
      <c r="Y235" s="59" t="s">
        <v>1064</v>
      </c>
      <c r="Z235" s="45"/>
      <c r="AA235" s="45"/>
      <c r="AB235" s="45"/>
      <c r="AC235" s="45"/>
      <c r="AD235" s="45"/>
      <c r="AE235" s="45"/>
      <c r="AF235" s="45"/>
    </row>
    <row r="236" spans="1:32" s="18" customFormat="1" ht="23.25" customHeight="1" x14ac:dyDescent="0.2">
      <c r="A236" s="16">
        <v>213</v>
      </c>
      <c r="B236" s="38"/>
      <c r="C236" s="52" t="s">
        <v>635</v>
      </c>
      <c r="D236" s="38"/>
      <c r="E236" s="38" t="s">
        <v>94</v>
      </c>
      <c r="F236" s="38" t="s">
        <v>23</v>
      </c>
      <c r="G236" s="38"/>
      <c r="H236" s="58">
        <v>84418</v>
      </c>
      <c r="I236" s="44">
        <v>43158</v>
      </c>
      <c r="J236" s="57" t="s">
        <v>637</v>
      </c>
      <c r="K236" s="39">
        <v>43159</v>
      </c>
      <c r="L236" s="27"/>
      <c r="M236" s="55">
        <v>43179</v>
      </c>
      <c r="N236" s="41"/>
      <c r="O236" s="38">
        <f t="shared" si="9"/>
        <v>14</v>
      </c>
      <c r="P236" s="38">
        <f t="shared" si="7"/>
        <v>-30829</v>
      </c>
      <c r="Q236" s="133"/>
      <c r="R236" s="133" t="s">
        <v>1064</v>
      </c>
      <c r="S236" s="109"/>
      <c r="T236" s="109"/>
      <c r="U236" s="101"/>
      <c r="V236" s="59"/>
      <c r="W236" s="59"/>
      <c r="X236" s="59"/>
      <c r="Y236" s="59" t="s">
        <v>1064</v>
      </c>
      <c r="Z236" s="45"/>
      <c r="AA236" s="45"/>
      <c r="AB236" s="45"/>
      <c r="AC236" s="45"/>
      <c r="AD236" s="45"/>
      <c r="AE236" s="45"/>
      <c r="AF236" s="45"/>
    </row>
    <row r="237" spans="1:32" s="18" customFormat="1" ht="23.25" customHeight="1" x14ac:dyDescent="0.2">
      <c r="A237" s="16">
        <v>214</v>
      </c>
      <c r="B237" s="38"/>
      <c r="C237" s="52" t="s">
        <v>371</v>
      </c>
      <c r="D237" s="38"/>
      <c r="E237" s="38" t="s">
        <v>94</v>
      </c>
      <c r="F237" s="38" t="s">
        <v>23</v>
      </c>
      <c r="G237" s="38"/>
      <c r="H237" s="58">
        <v>84618</v>
      </c>
      <c r="I237" s="44">
        <v>43158</v>
      </c>
      <c r="J237" s="57" t="s">
        <v>373</v>
      </c>
      <c r="K237" s="39">
        <v>43159</v>
      </c>
      <c r="L237" s="27"/>
      <c r="M237" s="55">
        <v>43173</v>
      </c>
      <c r="N237" s="41"/>
      <c r="O237" s="38">
        <f t="shared" si="9"/>
        <v>10</v>
      </c>
      <c r="P237" s="38">
        <f t="shared" si="7"/>
        <v>-30829</v>
      </c>
      <c r="Q237" s="133"/>
      <c r="R237" s="133" t="s">
        <v>1064</v>
      </c>
      <c r="S237" s="109"/>
      <c r="T237" s="109"/>
      <c r="U237" s="101"/>
      <c r="V237" s="59"/>
      <c r="W237" s="59"/>
      <c r="X237" s="59"/>
      <c r="Y237" s="59" t="s">
        <v>1064</v>
      </c>
      <c r="Z237" s="45"/>
      <c r="AA237" s="45"/>
      <c r="AB237" s="45"/>
      <c r="AC237" s="45"/>
      <c r="AD237" s="45"/>
      <c r="AE237" s="45"/>
      <c r="AF237" s="45"/>
    </row>
    <row r="238" spans="1:32" s="18" customFormat="1" ht="23.25" customHeight="1" x14ac:dyDescent="0.2">
      <c r="A238" s="16">
        <v>215</v>
      </c>
      <c r="B238" s="38"/>
      <c r="C238" s="52" t="s">
        <v>583</v>
      </c>
      <c r="D238" s="38"/>
      <c r="E238" s="38" t="s">
        <v>94</v>
      </c>
      <c r="F238" s="38" t="s">
        <v>36</v>
      </c>
      <c r="G238" s="38"/>
      <c r="H238" s="58">
        <v>84718</v>
      </c>
      <c r="I238" s="44">
        <v>43158</v>
      </c>
      <c r="J238" s="57" t="s">
        <v>584</v>
      </c>
      <c r="K238" s="39">
        <v>43159</v>
      </c>
      <c r="L238" s="27"/>
      <c r="M238" s="55">
        <v>43164</v>
      </c>
      <c r="N238" s="41"/>
      <c r="O238" s="38">
        <f t="shared" si="9"/>
        <v>3</v>
      </c>
      <c r="P238" s="38">
        <f t="shared" si="7"/>
        <v>-30829</v>
      </c>
      <c r="Q238" s="133"/>
      <c r="R238" s="133" t="s">
        <v>1064</v>
      </c>
      <c r="S238" s="109">
        <v>50</v>
      </c>
      <c r="T238" s="109"/>
      <c r="U238" s="101"/>
      <c r="V238" s="59"/>
      <c r="W238" s="59"/>
      <c r="X238" s="59"/>
      <c r="Y238" s="59" t="s">
        <v>1064</v>
      </c>
      <c r="Z238" s="45"/>
      <c r="AA238" s="45"/>
      <c r="AB238" s="45"/>
      <c r="AC238" s="45"/>
      <c r="AD238" s="45"/>
      <c r="AE238" s="45"/>
      <c r="AF238" s="45"/>
    </row>
    <row r="239" spans="1:32" s="18" customFormat="1" ht="23.25" customHeight="1" x14ac:dyDescent="0.2">
      <c r="A239" s="16">
        <v>216</v>
      </c>
      <c r="B239" s="38"/>
      <c r="C239" s="52" t="s">
        <v>747</v>
      </c>
      <c r="D239" s="38"/>
      <c r="E239" s="38" t="s">
        <v>94</v>
      </c>
      <c r="F239" s="38" t="s">
        <v>42</v>
      </c>
      <c r="G239" s="38"/>
      <c r="H239" s="58">
        <v>85618</v>
      </c>
      <c r="I239" s="44">
        <v>43158</v>
      </c>
      <c r="J239" s="57" t="s">
        <v>1027</v>
      </c>
      <c r="K239" s="39">
        <v>43160</v>
      </c>
      <c r="L239" s="27"/>
      <c r="M239" s="55">
        <v>43178</v>
      </c>
      <c r="N239" s="41"/>
      <c r="O239" s="38">
        <f t="shared" si="9"/>
        <v>12</v>
      </c>
      <c r="P239" s="38">
        <f t="shared" si="7"/>
        <v>-30830</v>
      </c>
      <c r="Q239" s="133"/>
      <c r="R239" s="133" t="s">
        <v>1064</v>
      </c>
      <c r="S239" s="109"/>
      <c r="T239" s="109"/>
      <c r="U239" s="101"/>
      <c r="V239" s="59"/>
      <c r="W239" s="59"/>
      <c r="X239" s="59"/>
      <c r="Y239" s="59" t="s">
        <v>1064</v>
      </c>
      <c r="Z239" s="45"/>
      <c r="AA239" s="45"/>
      <c r="AB239" s="45"/>
      <c r="AC239" s="45"/>
      <c r="AD239" s="45"/>
      <c r="AE239" s="45"/>
      <c r="AF239" s="45"/>
    </row>
    <row r="240" spans="1:32" s="18" customFormat="1" ht="23.25" customHeight="1" x14ac:dyDescent="0.2">
      <c r="A240" s="16">
        <v>217</v>
      </c>
      <c r="B240" s="38"/>
      <c r="C240" s="52" t="s">
        <v>562</v>
      </c>
      <c r="D240" s="38"/>
      <c r="E240" s="38" t="s">
        <v>94</v>
      </c>
      <c r="F240" s="38" t="s">
        <v>29</v>
      </c>
      <c r="G240" s="38"/>
      <c r="H240" s="58">
        <v>85718</v>
      </c>
      <c r="I240" s="44">
        <v>43158</v>
      </c>
      <c r="J240" s="57" t="s">
        <v>563</v>
      </c>
      <c r="K240" s="39">
        <v>43160</v>
      </c>
      <c r="L240" s="27"/>
      <c r="M240" s="44">
        <v>43181</v>
      </c>
      <c r="N240" s="41"/>
      <c r="O240" s="38">
        <f t="shared" si="9"/>
        <v>15</v>
      </c>
      <c r="P240" s="38">
        <f t="shared" si="7"/>
        <v>-30830</v>
      </c>
      <c r="Q240" s="133"/>
      <c r="R240" s="133" t="s">
        <v>1064</v>
      </c>
      <c r="S240" s="109"/>
      <c r="T240" s="109"/>
      <c r="U240" s="101"/>
      <c r="V240" s="59"/>
      <c r="W240" s="59"/>
      <c r="X240" s="59"/>
      <c r="Y240" s="59" t="s">
        <v>1064</v>
      </c>
      <c r="Z240" s="45"/>
      <c r="AA240" s="45"/>
      <c r="AB240" s="45"/>
      <c r="AC240" s="45"/>
      <c r="AD240" s="45"/>
      <c r="AE240" s="45"/>
      <c r="AF240" s="45"/>
    </row>
    <row r="241" spans="1:32" s="18" customFormat="1" ht="23.25" customHeight="1" x14ac:dyDescent="0.2">
      <c r="A241" s="16">
        <v>218</v>
      </c>
      <c r="B241" s="38"/>
      <c r="C241" s="52" t="s">
        <v>562</v>
      </c>
      <c r="D241" s="38"/>
      <c r="E241" s="38" t="s">
        <v>94</v>
      </c>
      <c r="F241" s="38" t="s">
        <v>31</v>
      </c>
      <c r="G241" s="38"/>
      <c r="H241" s="58">
        <v>85818</v>
      </c>
      <c r="I241" s="44">
        <v>43158</v>
      </c>
      <c r="J241" s="57" t="s">
        <v>720</v>
      </c>
      <c r="K241" s="39">
        <v>43160</v>
      </c>
      <c r="L241" s="27"/>
      <c r="M241" s="44">
        <v>43160</v>
      </c>
      <c r="N241" s="41"/>
      <c r="O241" s="38">
        <f t="shared" si="9"/>
        <v>0</v>
      </c>
      <c r="P241" s="38">
        <f t="shared" si="7"/>
        <v>-30830</v>
      </c>
      <c r="Q241" s="133"/>
      <c r="R241" s="133" t="s">
        <v>1064</v>
      </c>
      <c r="S241" s="109"/>
      <c r="T241" s="109"/>
      <c r="U241" s="101"/>
      <c r="V241" s="59"/>
      <c r="W241" s="59"/>
      <c r="X241" s="59"/>
      <c r="Y241" s="59" t="s">
        <v>1064</v>
      </c>
      <c r="Z241" s="45"/>
      <c r="AA241" s="45"/>
      <c r="AB241" s="45"/>
      <c r="AC241" s="45"/>
      <c r="AD241" s="45"/>
      <c r="AE241" s="45"/>
      <c r="AF241" s="45"/>
    </row>
    <row r="242" spans="1:32" s="18" customFormat="1" ht="23.25" customHeight="1" x14ac:dyDescent="0.2">
      <c r="A242" s="16">
        <v>219</v>
      </c>
      <c r="B242" s="38"/>
      <c r="C242" s="52" t="s">
        <v>721</v>
      </c>
      <c r="D242" s="38"/>
      <c r="E242" s="38" t="s">
        <v>94</v>
      </c>
      <c r="F242" s="38" t="s">
        <v>31</v>
      </c>
      <c r="G242" s="38"/>
      <c r="H242" s="58">
        <v>85918</v>
      </c>
      <c r="I242" s="44">
        <v>43158</v>
      </c>
      <c r="J242" s="57" t="s">
        <v>722</v>
      </c>
      <c r="K242" s="39">
        <v>43160</v>
      </c>
      <c r="L242" s="27"/>
      <c r="M242" s="55">
        <v>43160</v>
      </c>
      <c r="N242" s="41"/>
      <c r="O242" s="38">
        <f t="shared" si="9"/>
        <v>0</v>
      </c>
      <c r="P242" s="38">
        <f t="shared" si="7"/>
        <v>-30830</v>
      </c>
      <c r="Q242" s="133"/>
      <c r="R242" s="133" t="s">
        <v>1064</v>
      </c>
      <c r="S242" s="109"/>
      <c r="T242" s="109"/>
      <c r="U242" s="101"/>
      <c r="V242" s="59"/>
      <c r="W242" s="59"/>
      <c r="X242" s="59"/>
      <c r="Y242" s="59" t="s">
        <v>1064</v>
      </c>
      <c r="Z242" s="45"/>
      <c r="AA242" s="45"/>
      <c r="AB242" s="45"/>
      <c r="AC242" s="45"/>
      <c r="AD242" s="45"/>
      <c r="AE242" s="45"/>
      <c r="AF242" s="45"/>
    </row>
    <row r="243" spans="1:32" s="18" customFormat="1" ht="23.25" customHeight="1" x14ac:dyDescent="0.2">
      <c r="A243" s="16">
        <v>220</v>
      </c>
      <c r="B243" s="38"/>
      <c r="C243" s="52" t="s">
        <v>564</v>
      </c>
      <c r="D243" s="38"/>
      <c r="E243" s="38" t="s">
        <v>94</v>
      </c>
      <c r="F243" s="38" t="s">
        <v>29</v>
      </c>
      <c r="G243" s="38"/>
      <c r="H243" s="58">
        <v>86018</v>
      </c>
      <c r="I243" s="44">
        <v>43158</v>
      </c>
      <c r="J243" s="57" t="s">
        <v>565</v>
      </c>
      <c r="K243" s="39">
        <v>43160</v>
      </c>
      <c r="L243" s="27"/>
      <c r="M243" s="44">
        <v>43181</v>
      </c>
      <c r="N243" s="41"/>
      <c r="O243" s="38">
        <f t="shared" si="9"/>
        <v>15</v>
      </c>
      <c r="P243" s="38">
        <f t="shared" si="7"/>
        <v>-30830</v>
      </c>
      <c r="Q243" s="133"/>
      <c r="R243" s="133" t="s">
        <v>1064</v>
      </c>
      <c r="S243" s="109"/>
      <c r="T243" s="109"/>
      <c r="U243" s="101"/>
      <c r="V243" s="59"/>
      <c r="W243" s="59"/>
      <c r="X243" s="59"/>
      <c r="Y243" s="59" t="s">
        <v>1064</v>
      </c>
      <c r="Z243" s="45"/>
      <c r="AA243" s="45"/>
      <c r="AB243" s="45"/>
      <c r="AC243" s="45"/>
      <c r="AD243" s="45"/>
      <c r="AE243" s="45"/>
      <c r="AF243" s="45"/>
    </row>
    <row r="244" spans="1:32" s="18" customFormat="1" ht="23.25" customHeight="1" x14ac:dyDescent="0.2">
      <c r="A244" s="16">
        <v>221</v>
      </c>
      <c r="B244" s="38"/>
      <c r="C244" s="52" t="s">
        <v>562</v>
      </c>
      <c r="D244" s="38"/>
      <c r="E244" s="38" t="s">
        <v>94</v>
      </c>
      <c r="F244" s="38" t="s">
        <v>29</v>
      </c>
      <c r="G244" s="38"/>
      <c r="H244" s="58">
        <v>86118</v>
      </c>
      <c r="I244" s="44">
        <v>43158</v>
      </c>
      <c r="J244" s="57" t="s">
        <v>566</v>
      </c>
      <c r="K244" s="39">
        <v>43160</v>
      </c>
      <c r="L244" s="27"/>
      <c r="M244" s="44">
        <v>43181</v>
      </c>
      <c r="N244" s="41"/>
      <c r="O244" s="38">
        <f t="shared" si="9"/>
        <v>15</v>
      </c>
      <c r="P244" s="38">
        <f t="shared" si="7"/>
        <v>-30830</v>
      </c>
      <c r="Q244" s="133"/>
      <c r="R244" s="133" t="s">
        <v>1064</v>
      </c>
      <c r="S244" s="109"/>
      <c r="T244" s="109"/>
      <c r="U244" s="101"/>
      <c r="V244" s="59"/>
      <c r="W244" s="59"/>
      <c r="X244" s="59"/>
      <c r="Y244" s="59" t="s">
        <v>1064</v>
      </c>
      <c r="Z244" s="45"/>
      <c r="AA244" s="45"/>
      <c r="AB244" s="45"/>
      <c r="AC244" s="45"/>
      <c r="AD244" s="45"/>
      <c r="AE244" s="45"/>
      <c r="AF244" s="45"/>
    </row>
    <row r="245" spans="1:32" s="18" customFormat="1" ht="23.25" customHeight="1" x14ac:dyDescent="0.2">
      <c r="A245" s="16">
        <v>222</v>
      </c>
      <c r="B245" s="38"/>
      <c r="C245" s="52" t="s">
        <v>562</v>
      </c>
      <c r="D245" s="38"/>
      <c r="E245" s="38" t="s">
        <v>94</v>
      </c>
      <c r="F245" s="38" t="s">
        <v>31</v>
      </c>
      <c r="G245" s="38"/>
      <c r="H245" s="58">
        <v>86218</v>
      </c>
      <c r="I245" s="44">
        <v>43158</v>
      </c>
      <c r="J245" s="57" t="s">
        <v>723</v>
      </c>
      <c r="K245" s="39">
        <v>43160</v>
      </c>
      <c r="L245" s="27"/>
      <c r="M245" s="44">
        <v>43160</v>
      </c>
      <c r="N245" s="41"/>
      <c r="O245" s="38">
        <f t="shared" si="9"/>
        <v>0</v>
      </c>
      <c r="P245" s="38">
        <f t="shared" si="7"/>
        <v>-30830</v>
      </c>
      <c r="Q245" s="133"/>
      <c r="R245" s="133" t="s">
        <v>1064</v>
      </c>
      <c r="S245" s="109"/>
      <c r="T245" s="109"/>
      <c r="U245" s="101"/>
      <c r="V245" s="59"/>
      <c r="W245" s="59"/>
      <c r="X245" s="59"/>
      <c r="Y245" s="59" t="s">
        <v>1064</v>
      </c>
      <c r="Z245" s="45"/>
      <c r="AA245" s="45"/>
      <c r="AB245" s="45"/>
      <c r="AC245" s="45"/>
      <c r="AD245" s="45"/>
      <c r="AE245" s="45"/>
      <c r="AF245" s="45"/>
    </row>
    <row r="246" spans="1:32" s="18" customFormat="1" ht="23.25" customHeight="1" x14ac:dyDescent="0.2">
      <c r="A246" s="16">
        <v>223</v>
      </c>
      <c r="B246" s="38"/>
      <c r="C246" s="52" t="s">
        <v>747</v>
      </c>
      <c r="D246" s="38"/>
      <c r="E246" s="38" t="s">
        <v>94</v>
      </c>
      <c r="F246" s="38" t="s">
        <v>74</v>
      </c>
      <c r="G246" s="38"/>
      <c r="H246" s="58">
        <v>86318</v>
      </c>
      <c r="I246" s="44">
        <v>43158</v>
      </c>
      <c r="J246" s="57" t="s">
        <v>748</v>
      </c>
      <c r="K246" s="39">
        <v>43160</v>
      </c>
      <c r="L246" s="27"/>
      <c r="M246" s="44">
        <v>43181</v>
      </c>
      <c r="N246" s="41"/>
      <c r="O246" s="38">
        <f t="shared" si="9"/>
        <v>15</v>
      </c>
      <c r="P246" s="38">
        <f t="shared" si="7"/>
        <v>-30830</v>
      </c>
      <c r="Q246" s="133"/>
      <c r="R246" s="133" t="s">
        <v>1064</v>
      </c>
      <c r="S246" s="109"/>
      <c r="T246" s="109"/>
      <c r="U246" s="101"/>
      <c r="V246" s="59"/>
      <c r="W246" s="59"/>
      <c r="X246" s="59"/>
      <c r="Y246" s="59" t="s">
        <v>1064</v>
      </c>
      <c r="Z246" s="45"/>
      <c r="AA246" s="45"/>
      <c r="AB246" s="45"/>
      <c r="AC246" s="45"/>
      <c r="AD246" s="45"/>
      <c r="AE246" s="45"/>
      <c r="AF246" s="45"/>
    </row>
    <row r="247" spans="1:32" s="18" customFormat="1" ht="23.25" customHeight="1" x14ac:dyDescent="0.2">
      <c r="A247" s="16">
        <v>224</v>
      </c>
      <c r="B247" s="38"/>
      <c r="C247" s="52" t="s">
        <v>747</v>
      </c>
      <c r="D247" s="38"/>
      <c r="E247" s="38" t="s">
        <v>94</v>
      </c>
      <c r="F247" s="38" t="s">
        <v>74</v>
      </c>
      <c r="G247" s="38"/>
      <c r="H247" s="58">
        <v>86418</v>
      </c>
      <c r="I247" s="44">
        <v>43158</v>
      </c>
      <c r="J247" s="57" t="s">
        <v>748</v>
      </c>
      <c r="K247" s="39">
        <v>43160</v>
      </c>
      <c r="L247" s="27"/>
      <c r="M247" s="44">
        <v>43181</v>
      </c>
      <c r="N247" s="41"/>
      <c r="O247" s="38">
        <f t="shared" si="9"/>
        <v>15</v>
      </c>
      <c r="P247" s="38">
        <f t="shared" si="7"/>
        <v>-30830</v>
      </c>
      <c r="Q247" s="133"/>
      <c r="R247" s="133" t="s">
        <v>1064</v>
      </c>
      <c r="S247" s="109"/>
      <c r="T247" s="109"/>
      <c r="U247" s="101"/>
      <c r="V247" s="59"/>
      <c r="W247" s="59"/>
      <c r="X247" s="59"/>
      <c r="Y247" s="59" t="s">
        <v>1064</v>
      </c>
      <c r="Z247" s="45"/>
      <c r="AA247" s="45"/>
      <c r="AB247" s="45"/>
      <c r="AC247" s="45"/>
      <c r="AD247" s="45"/>
      <c r="AE247" s="45"/>
      <c r="AF247" s="45"/>
    </row>
    <row r="248" spans="1:32" s="18" customFormat="1" ht="23.25" customHeight="1" x14ac:dyDescent="0.2">
      <c r="A248" s="16">
        <v>225</v>
      </c>
      <c r="B248" s="38"/>
      <c r="C248" s="52" t="s">
        <v>626</v>
      </c>
      <c r="D248" s="38"/>
      <c r="E248" s="38" t="s">
        <v>94</v>
      </c>
      <c r="F248" s="38" t="s">
        <v>23</v>
      </c>
      <c r="G248" s="38"/>
      <c r="H248" s="58">
        <v>86618</v>
      </c>
      <c r="I248" s="44">
        <v>43159</v>
      </c>
      <c r="J248" s="57" t="s">
        <v>638</v>
      </c>
      <c r="K248" s="39">
        <v>43160</v>
      </c>
      <c r="L248" s="27"/>
      <c r="M248" s="44">
        <v>43171</v>
      </c>
      <c r="N248" s="41"/>
      <c r="O248" s="38">
        <f t="shared" si="9"/>
        <v>7</v>
      </c>
      <c r="P248" s="38">
        <f t="shared" si="7"/>
        <v>-30830</v>
      </c>
      <c r="Q248" s="133"/>
      <c r="R248" s="133" t="s">
        <v>1064</v>
      </c>
      <c r="S248" s="109"/>
      <c r="T248" s="109"/>
      <c r="U248" s="101"/>
      <c r="V248" s="59"/>
      <c r="W248" s="59"/>
      <c r="X248" s="59"/>
      <c r="Y248" s="59" t="s">
        <v>1064</v>
      </c>
      <c r="Z248" s="45"/>
      <c r="AA248" s="45"/>
      <c r="AB248" s="45"/>
      <c r="AC248" s="45"/>
      <c r="AD248" s="45"/>
      <c r="AE248" s="45"/>
      <c r="AF248" s="45"/>
    </row>
    <row r="249" spans="1:32" s="18" customFormat="1" ht="23.25" customHeight="1" x14ac:dyDescent="0.2">
      <c r="A249" s="16">
        <v>226</v>
      </c>
      <c r="B249" s="38"/>
      <c r="C249" s="52" t="s">
        <v>639</v>
      </c>
      <c r="D249" s="38"/>
      <c r="E249" s="38" t="s">
        <v>94</v>
      </c>
      <c r="F249" s="38" t="s">
        <v>23</v>
      </c>
      <c r="G249" s="38"/>
      <c r="H249" s="58">
        <v>86718</v>
      </c>
      <c r="I249" s="44">
        <v>43159</v>
      </c>
      <c r="J249" s="57" t="s">
        <v>638</v>
      </c>
      <c r="K249" s="39">
        <v>43160</v>
      </c>
      <c r="L249" s="27"/>
      <c r="M249" s="44">
        <v>43171</v>
      </c>
      <c r="N249" s="41"/>
      <c r="O249" s="38">
        <f t="shared" si="9"/>
        <v>7</v>
      </c>
      <c r="P249" s="38">
        <f t="shared" si="7"/>
        <v>-30830</v>
      </c>
      <c r="Q249" s="133"/>
      <c r="R249" s="133" t="s">
        <v>1064</v>
      </c>
      <c r="S249" s="109"/>
      <c r="T249" s="109"/>
      <c r="U249" s="101"/>
      <c r="V249" s="59"/>
      <c r="W249" s="59"/>
      <c r="X249" s="59"/>
      <c r="Y249" s="59" t="s">
        <v>1064</v>
      </c>
      <c r="Z249" s="45"/>
      <c r="AA249" s="45"/>
      <c r="AB249" s="45"/>
      <c r="AC249" s="45"/>
      <c r="AD249" s="45"/>
      <c r="AE249" s="45"/>
      <c r="AF249" s="45"/>
    </row>
    <row r="250" spans="1:32" s="18" customFormat="1" ht="23.25" customHeight="1" x14ac:dyDescent="0.2">
      <c r="A250" s="16">
        <v>227</v>
      </c>
      <c r="B250" s="38"/>
      <c r="C250" s="52" t="s">
        <v>626</v>
      </c>
      <c r="D250" s="38"/>
      <c r="E250" s="38" t="s">
        <v>94</v>
      </c>
      <c r="F250" s="38" t="s">
        <v>23</v>
      </c>
      <c r="G250" s="38"/>
      <c r="H250" s="58">
        <v>86818</v>
      </c>
      <c r="I250" s="44">
        <v>43159</v>
      </c>
      <c r="J250" s="57" t="s">
        <v>638</v>
      </c>
      <c r="K250" s="39">
        <v>43160</v>
      </c>
      <c r="L250" s="27"/>
      <c r="M250" s="44">
        <v>43171</v>
      </c>
      <c r="N250" s="41"/>
      <c r="O250" s="38">
        <f t="shared" si="9"/>
        <v>7</v>
      </c>
      <c r="P250" s="38">
        <f t="shared" si="7"/>
        <v>-30830</v>
      </c>
      <c r="Q250" s="133"/>
      <c r="R250" s="133" t="s">
        <v>1064</v>
      </c>
      <c r="S250" s="109"/>
      <c r="T250" s="109"/>
      <c r="U250" s="101"/>
      <c r="V250" s="59"/>
      <c r="W250" s="59"/>
      <c r="X250" s="59"/>
      <c r="Y250" s="59" t="s">
        <v>1064</v>
      </c>
      <c r="Z250" s="45"/>
      <c r="AA250" s="45"/>
      <c r="AB250" s="45"/>
      <c r="AC250" s="45"/>
      <c r="AD250" s="45"/>
      <c r="AE250" s="45"/>
      <c r="AF250" s="45"/>
    </row>
    <row r="251" spans="1:32" s="18" customFormat="1" ht="23.25" customHeight="1" x14ac:dyDescent="0.2">
      <c r="A251" s="16">
        <v>228</v>
      </c>
      <c r="B251" s="38"/>
      <c r="C251" s="52" t="s">
        <v>640</v>
      </c>
      <c r="D251" s="38"/>
      <c r="E251" s="38" t="s">
        <v>94</v>
      </c>
      <c r="F251" s="38" t="s">
        <v>23</v>
      </c>
      <c r="G251" s="38"/>
      <c r="H251" s="58">
        <v>86918</v>
      </c>
      <c r="I251" s="44">
        <v>43159</v>
      </c>
      <c r="J251" s="57" t="s">
        <v>641</v>
      </c>
      <c r="K251" s="39">
        <v>43160</v>
      </c>
      <c r="L251" s="27"/>
      <c r="M251" s="44">
        <v>43172</v>
      </c>
      <c r="N251" s="41"/>
      <c r="O251" s="38">
        <f t="shared" si="9"/>
        <v>8</v>
      </c>
      <c r="P251" s="38">
        <f t="shared" si="7"/>
        <v>-30830</v>
      </c>
      <c r="Q251" s="133"/>
      <c r="R251" s="133" t="s">
        <v>1064</v>
      </c>
      <c r="S251" s="109"/>
      <c r="T251" s="109"/>
      <c r="U251" s="101"/>
      <c r="V251" s="59"/>
      <c r="W251" s="59"/>
      <c r="X251" s="59"/>
      <c r="Y251" s="59" t="s">
        <v>1064</v>
      </c>
      <c r="Z251" s="45"/>
      <c r="AA251" s="45"/>
      <c r="AB251" s="45"/>
      <c r="AC251" s="45"/>
      <c r="AD251" s="45"/>
      <c r="AE251" s="45"/>
      <c r="AF251" s="45"/>
    </row>
    <row r="252" spans="1:32" s="18" customFormat="1" ht="23.25" customHeight="1" x14ac:dyDescent="0.2">
      <c r="A252" s="16">
        <v>229</v>
      </c>
      <c r="B252" s="38"/>
      <c r="C252" s="52" t="s">
        <v>640</v>
      </c>
      <c r="D252" s="38"/>
      <c r="E252" s="38" t="s">
        <v>94</v>
      </c>
      <c r="F252" s="38" t="s">
        <v>23</v>
      </c>
      <c r="G252" s="38"/>
      <c r="H252" s="58">
        <v>87018</v>
      </c>
      <c r="I252" s="44">
        <v>43159</v>
      </c>
      <c r="J252" s="57" t="s">
        <v>641</v>
      </c>
      <c r="K252" s="39">
        <v>43160</v>
      </c>
      <c r="L252" s="27"/>
      <c r="M252" s="44">
        <v>43172</v>
      </c>
      <c r="N252" s="41"/>
      <c r="O252" s="38">
        <f t="shared" si="9"/>
        <v>8</v>
      </c>
      <c r="P252" s="38">
        <f t="shared" si="7"/>
        <v>-30830</v>
      </c>
      <c r="Q252" s="133"/>
      <c r="R252" s="133" t="s">
        <v>1064</v>
      </c>
      <c r="S252" s="109"/>
      <c r="T252" s="109"/>
      <c r="U252" s="101"/>
      <c r="V252" s="59"/>
      <c r="W252" s="59"/>
      <c r="X252" s="59"/>
      <c r="Y252" s="59" t="s">
        <v>1064</v>
      </c>
      <c r="Z252" s="45"/>
      <c r="AA252" s="45"/>
      <c r="AB252" s="45"/>
      <c r="AC252" s="45"/>
      <c r="AD252" s="45"/>
      <c r="AE252" s="45"/>
      <c r="AF252" s="45"/>
    </row>
    <row r="253" spans="1:32" s="18" customFormat="1" ht="23.25" customHeight="1" x14ac:dyDescent="0.2">
      <c r="A253" s="16">
        <v>230</v>
      </c>
      <c r="B253" s="38"/>
      <c r="C253" s="52" t="s">
        <v>640</v>
      </c>
      <c r="D253" s="38"/>
      <c r="E253" s="38" t="s">
        <v>94</v>
      </c>
      <c r="F253" s="38" t="s">
        <v>23</v>
      </c>
      <c r="G253" s="38"/>
      <c r="H253" s="58">
        <v>87218</v>
      </c>
      <c r="I253" s="44">
        <v>43159</v>
      </c>
      <c r="J253" s="57" t="s">
        <v>641</v>
      </c>
      <c r="K253" s="39">
        <v>43160</v>
      </c>
      <c r="L253" s="27"/>
      <c r="M253" s="44">
        <v>43172</v>
      </c>
      <c r="N253" s="41"/>
      <c r="O253" s="38">
        <f t="shared" si="9"/>
        <v>8</v>
      </c>
      <c r="P253" s="38">
        <f t="shared" si="7"/>
        <v>-30830</v>
      </c>
      <c r="Q253" s="133"/>
      <c r="R253" s="133" t="s">
        <v>1064</v>
      </c>
      <c r="S253" s="109"/>
      <c r="T253" s="109"/>
      <c r="U253" s="101"/>
      <c r="V253" s="59"/>
      <c r="W253" s="59"/>
      <c r="X253" s="59"/>
      <c r="Y253" s="59" t="s">
        <v>1064</v>
      </c>
      <c r="Z253" s="45"/>
      <c r="AA253" s="45"/>
      <c r="AB253" s="45"/>
      <c r="AC253" s="45"/>
      <c r="AD253" s="45"/>
      <c r="AE253" s="45"/>
      <c r="AF253" s="45"/>
    </row>
    <row r="254" spans="1:32" s="18" customFormat="1" ht="23.25" customHeight="1" x14ac:dyDescent="0.2">
      <c r="A254" s="16">
        <v>231</v>
      </c>
      <c r="B254" s="38"/>
      <c r="C254" s="52" t="s">
        <v>640</v>
      </c>
      <c r="D254" s="38"/>
      <c r="E254" s="38" t="s">
        <v>94</v>
      </c>
      <c r="F254" s="38" t="s">
        <v>23</v>
      </c>
      <c r="G254" s="38"/>
      <c r="H254" s="58">
        <v>87318</v>
      </c>
      <c r="I254" s="44">
        <v>43159</v>
      </c>
      <c r="J254" s="57" t="s">
        <v>641</v>
      </c>
      <c r="K254" s="39">
        <v>43160</v>
      </c>
      <c r="L254" s="27"/>
      <c r="M254" s="44">
        <v>43172</v>
      </c>
      <c r="N254" s="41"/>
      <c r="O254" s="38">
        <f t="shared" si="9"/>
        <v>8</v>
      </c>
      <c r="P254" s="38">
        <f t="shared" si="7"/>
        <v>-30830</v>
      </c>
      <c r="Q254" s="133"/>
      <c r="R254" s="133" t="s">
        <v>1064</v>
      </c>
      <c r="S254" s="109"/>
      <c r="T254" s="109"/>
      <c r="U254" s="101"/>
      <c r="V254" s="59"/>
      <c r="W254" s="59"/>
      <c r="X254" s="59"/>
      <c r="Y254" s="59" t="s">
        <v>1064</v>
      </c>
      <c r="Z254" s="45"/>
      <c r="AA254" s="45"/>
      <c r="AB254" s="45"/>
      <c r="AC254" s="45"/>
      <c r="AD254" s="45"/>
      <c r="AE254" s="45"/>
      <c r="AF254" s="45"/>
    </row>
    <row r="255" spans="1:32" s="18" customFormat="1" ht="23.25" customHeight="1" x14ac:dyDescent="0.2">
      <c r="A255" s="16">
        <v>232</v>
      </c>
      <c r="B255" s="38"/>
      <c r="C255" s="52" t="s">
        <v>640</v>
      </c>
      <c r="D255" s="38"/>
      <c r="E255" s="38" t="s">
        <v>94</v>
      </c>
      <c r="F255" s="38" t="s">
        <v>23</v>
      </c>
      <c r="G255" s="38"/>
      <c r="H255" s="58">
        <v>87418</v>
      </c>
      <c r="I255" s="44">
        <v>43159</v>
      </c>
      <c r="J255" s="57" t="s">
        <v>641</v>
      </c>
      <c r="K255" s="39">
        <v>43160</v>
      </c>
      <c r="L255" s="27"/>
      <c r="M255" s="44">
        <v>43172</v>
      </c>
      <c r="N255" s="41"/>
      <c r="O255" s="38">
        <f t="shared" si="9"/>
        <v>8</v>
      </c>
      <c r="P255" s="38">
        <f t="shared" si="7"/>
        <v>-30830</v>
      </c>
      <c r="Q255" s="133"/>
      <c r="R255" s="133" t="s">
        <v>1064</v>
      </c>
      <c r="S255" s="109"/>
      <c r="T255" s="109"/>
      <c r="U255" s="101"/>
      <c r="V255" s="59"/>
      <c r="W255" s="59"/>
      <c r="X255" s="59"/>
      <c r="Y255" s="59" t="s">
        <v>1064</v>
      </c>
      <c r="Z255" s="45"/>
      <c r="AA255" s="45"/>
      <c r="AB255" s="45"/>
      <c r="AC255" s="45"/>
      <c r="AD255" s="45"/>
      <c r="AE255" s="45"/>
      <c r="AF255" s="45"/>
    </row>
    <row r="256" spans="1:32" s="18" customFormat="1" ht="23.25" customHeight="1" x14ac:dyDescent="0.2">
      <c r="A256" s="16">
        <v>233</v>
      </c>
      <c r="B256" s="38"/>
      <c r="C256" s="52" t="s">
        <v>626</v>
      </c>
      <c r="D256" s="38"/>
      <c r="E256" s="38" t="s">
        <v>94</v>
      </c>
      <c r="F256" s="38" t="s">
        <v>23</v>
      </c>
      <c r="G256" s="38"/>
      <c r="H256" s="58">
        <v>87518</v>
      </c>
      <c r="I256" s="44">
        <v>43159</v>
      </c>
      <c r="J256" s="57" t="s">
        <v>641</v>
      </c>
      <c r="K256" s="39">
        <v>43160</v>
      </c>
      <c r="L256" s="27"/>
      <c r="M256" s="44">
        <v>43172</v>
      </c>
      <c r="N256" s="41"/>
      <c r="O256" s="38">
        <f t="shared" si="9"/>
        <v>8</v>
      </c>
      <c r="P256" s="38">
        <f t="shared" si="7"/>
        <v>-30830</v>
      </c>
      <c r="Q256" s="133"/>
      <c r="R256" s="133" t="s">
        <v>1064</v>
      </c>
      <c r="S256" s="109"/>
      <c r="T256" s="109"/>
      <c r="U256" s="101"/>
      <c r="V256" s="59"/>
      <c r="W256" s="59"/>
      <c r="X256" s="59"/>
      <c r="Y256" s="59" t="s">
        <v>1064</v>
      </c>
      <c r="Z256" s="45"/>
      <c r="AA256" s="45"/>
      <c r="AB256" s="45"/>
      <c r="AC256" s="45"/>
      <c r="AD256" s="45"/>
      <c r="AE256" s="45"/>
      <c r="AF256" s="45"/>
    </row>
    <row r="257" spans="1:32" s="18" customFormat="1" ht="23.25" customHeight="1" x14ac:dyDescent="0.2">
      <c r="A257" s="16">
        <v>234</v>
      </c>
      <c r="B257" s="38"/>
      <c r="C257" s="52" t="s">
        <v>642</v>
      </c>
      <c r="D257" s="38"/>
      <c r="E257" s="38" t="s">
        <v>94</v>
      </c>
      <c r="F257" s="38" t="s">
        <v>23</v>
      </c>
      <c r="G257" s="38"/>
      <c r="H257" s="58">
        <v>87618</v>
      </c>
      <c r="I257" s="44">
        <v>43159</v>
      </c>
      <c r="J257" s="57" t="s">
        <v>643</v>
      </c>
      <c r="K257" s="39">
        <v>43160</v>
      </c>
      <c r="L257" s="27"/>
      <c r="M257" s="44">
        <v>43172</v>
      </c>
      <c r="N257" s="41"/>
      <c r="O257" s="38">
        <f t="shared" si="9"/>
        <v>8</v>
      </c>
      <c r="P257" s="38">
        <f t="shared" si="7"/>
        <v>-30830</v>
      </c>
      <c r="Q257" s="133"/>
      <c r="R257" s="133" t="s">
        <v>1064</v>
      </c>
      <c r="S257" s="109"/>
      <c r="T257" s="109"/>
      <c r="U257" s="101"/>
      <c r="V257" s="59"/>
      <c r="W257" s="59"/>
      <c r="X257" s="59"/>
      <c r="Y257" s="59" t="s">
        <v>1064</v>
      </c>
      <c r="Z257" s="45"/>
      <c r="AA257" s="45"/>
      <c r="AB257" s="45"/>
      <c r="AC257" s="45"/>
      <c r="AD257" s="45"/>
      <c r="AE257" s="45"/>
      <c r="AF257" s="45"/>
    </row>
    <row r="258" spans="1:32" s="18" customFormat="1" ht="23.25" customHeight="1" x14ac:dyDescent="0.2">
      <c r="A258" s="16">
        <v>235</v>
      </c>
      <c r="B258" s="38"/>
      <c r="C258" s="52" t="s">
        <v>626</v>
      </c>
      <c r="D258" s="38"/>
      <c r="E258" s="38" t="s">
        <v>94</v>
      </c>
      <c r="F258" s="38" t="s">
        <v>23</v>
      </c>
      <c r="G258" s="38"/>
      <c r="H258" s="58">
        <v>87718</v>
      </c>
      <c r="I258" s="44">
        <v>43159</v>
      </c>
      <c r="J258" s="57" t="s">
        <v>643</v>
      </c>
      <c r="K258" s="39">
        <v>43160</v>
      </c>
      <c r="L258" s="27"/>
      <c r="M258" s="44">
        <v>43172</v>
      </c>
      <c r="N258" s="41"/>
      <c r="O258" s="38">
        <f t="shared" si="9"/>
        <v>8</v>
      </c>
      <c r="P258" s="38">
        <f t="shared" si="7"/>
        <v>-30830</v>
      </c>
      <c r="Q258" s="133"/>
      <c r="R258" s="133" t="s">
        <v>1064</v>
      </c>
      <c r="S258" s="109"/>
      <c r="T258" s="109"/>
      <c r="U258" s="101"/>
      <c r="V258" s="59"/>
      <c r="W258" s="59"/>
      <c r="X258" s="59"/>
      <c r="Y258" s="59" t="s">
        <v>1064</v>
      </c>
      <c r="Z258" s="45"/>
      <c r="AA258" s="45"/>
      <c r="AB258" s="45"/>
      <c r="AC258" s="45"/>
      <c r="AD258" s="45"/>
      <c r="AE258" s="45"/>
      <c r="AF258" s="45"/>
    </row>
    <row r="259" spans="1:32" s="18" customFormat="1" ht="23.25" customHeight="1" x14ac:dyDescent="0.2">
      <c r="A259" s="16">
        <v>236</v>
      </c>
      <c r="B259" s="38"/>
      <c r="C259" s="52" t="s">
        <v>642</v>
      </c>
      <c r="D259" s="38"/>
      <c r="E259" s="38" t="s">
        <v>94</v>
      </c>
      <c r="F259" s="38" t="s">
        <v>23</v>
      </c>
      <c r="G259" s="38"/>
      <c r="H259" s="58">
        <v>87818</v>
      </c>
      <c r="I259" s="44">
        <v>43159</v>
      </c>
      <c r="J259" s="57" t="s">
        <v>643</v>
      </c>
      <c r="K259" s="39">
        <v>43160</v>
      </c>
      <c r="L259" s="27"/>
      <c r="M259" s="44">
        <v>43172</v>
      </c>
      <c r="N259" s="41"/>
      <c r="O259" s="38">
        <f t="shared" si="9"/>
        <v>8</v>
      </c>
      <c r="P259" s="38">
        <f t="shared" si="7"/>
        <v>-30830</v>
      </c>
      <c r="Q259" s="133"/>
      <c r="R259" s="133" t="s">
        <v>1064</v>
      </c>
      <c r="S259" s="109"/>
      <c r="T259" s="109"/>
      <c r="U259" s="101"/>
      <c r="V259" s="59"/>
      <c r="W259" s="59"/>
      <c r="X259" s="59"/>
      <c r="Y259" s="59" t="s">
        <v>1064</v>
      </c>
      <c r="Z259" s="45"/>
      <c r="AA259" s="45"/>
      <c r="AB259" s="45"/>
      <c r="AC259" s="45"/>
      <c r="AD259" s="45"/>
      <c r="AE259" s="45"/>
      <c r="AF259" s="45"/>
    </row>
    <row r="260" spans="1:32" s="18" customFormat="1" ht="23.25" customHeight="1" x14ac:dyDescent="0.2">
      <c r="A260" s="16">
        <v>237</v>
      </c>
      <c r="B260" s="38"/>
      <c r="C260" s="52" t="s">
        <v>626</v>
      </c>
      <c r="D260" s="38"/>
      <c r="E260" s="38" t="s">
        <v>94</v>
      </c>
      <c r="F260" s="38" t="s">
        <v>23</v>
      </c>
      <c r="G260" s="38"/>
      <c r="H260" s="58">
        <v>87918</v>
      </c>
      <c r="I260" s="44">
        <v>43159</v>
      </c>
      <c r="J260" s="57" t="s">
        <v>643</v>
      </c>
      <c r="K260" s="39">
        <v>43160</v>
      </c>
      <c r="L260" s="27"/>
      <c r="M260" s="44">
        <v>43172</v>
      </c>
      <c r="N260" s="41"/>
      <c r="O260" s="38">
        <f t="shared" si="9"/>
        <v>8</v>
      </c>
      <c r="P260" s="38">
        <f t="shared" si="7"/>
        <v>-30830</v>
      </c>
      <c r="Q260" s="133"/>
      <c r="R260" s="133" t="s">
        <v>1064</v>
      </c>
      <c r="S260" s="109"/>
      <c r="T260" s="109"/>
      <c r="U260" s="101"/>
      <c r="V260" s="59"/>
      <c r="W260" s="59"/>
      <c r="X260" s="59"/>
      <c r="Y260" s="59" t="s">
        <v>1064</v>
      </c>
      <c r="Z260" s="45"/>
      <c r="AA260" s="45"/>
      <c r="AB260" s="45"/>
      <c r="AC260" s="45"/>
      <c r="AD260" s="45"/>
      <c r="AE260" s="45"/>
      <c r="AF260" s="45"/>
    </row>
    <row r="261" spans="1:32" s="18" customFormat="1" ht="23.25" customHeight="1" x14ac:dyDescent="0.2">
      <c r="A261" s="16">
        <v>238</v>
      </c>
      <c r="B261" s="38"/>
      <c r="C261" s="52" t="s">
        <v>642</v>
      </c>
      <c r="D261" s="38"/>
      <c r="E261" s="38" t="s">
        <v>94</v>
      </c>
      <c r="F261" s="38" t="s">
        <v>23</v>
      </c>
      <c r="G261" s="38"/>
      <c r="H261" s="58">
        <v>88018</v>
      </c>
      <c r="I261" s="44">
        <v>43159</v>
      </c>
      <c r="J261" s="57" t="s">
        <v>644</v>
      </c>
      <c r="K261" s="39">
        <v>43160</v>
      </c>
      <c r="L261" s="27"/>
      <c r="M261" s="44">
        <v>43172</v>
      </c>
      <c r="N261" s="41"/>
      <c r="O261" s="38">
        <f t="shared" si="9"/>
        <v>8</v>
      </c>
      <c r="P261" s="38">
        <f t="shared" si="7"/>
        <v>-30830</v>
      </c>
      <c r="Q261" s="133"/>
      <c r="R261" s="133" t="s">
        <v>1064</v>
      </c>
      <c r="S261" s="109"/>
      <c r="T261" s="109"/>
      <c r="U261" s="101"/>
      <c r="V261" s="59"/>
      <c r="W261" s="59"/>
      <c r="X261" s="59"/>
      <c r="Y261" s="59" t="s">
        <v>1064</v>
      </c>
      <c r="Z261" s="45"/>
      <c r="AA261" s="45"/>
      <c r="AB261" s="45"/>
      <c r="AC261" s="45"/>
      <c r="AD261" s="45"/>
      <c r="AE261" s="45"/>
      <c r="AF261" s="45"/>
    </row>
    <row r="262" spans="1:32" s="18" customFormat="1" ht="23.25" customHeight="1" x14ac:dyDescent="0.2">
      <c r="A262" s="16">
        <v>239</v>
      </c>
      <c r="B262" s="38"/>
      <c r="C262" s="52" t="s">
        <v>626</v>
      </c>
      <c r="D262" s="38"/>
      <c r="E262" s="38" t="s">
        <v>94</v>
      </c>
      <c r="F262" s="38" t="s">
        <v>23</v>
      </c>
      <c r="G262" s="38"/>
      <c r="H262" s="58">
        <v>88118</v>
      </c>
      <c r="I262" s="44">
        <v>43159</v>
      </c>
      <c r="J262" s="57" t="s">
        <v>644</v>
      </c>
      <c r="K262" s="39">
        <v>43160</v>
      </c>
      <c r="L262" s="27"/>
      <c r="M262" s="44">
        <v>43172</v>
      </c>
      <c r="N262" s="41"/>
      <c r="O262" s="38">
        <f t="shared" si="9"/>
        <v>8</v>
      </c>
      <c r="P262" s="38">
        <f t="shared" si="7"/>
        <v>-30830</v>
      </c>
      <c r="Q262" s="133"/>
      <c r="R262" s="133" t="s">
        <v>1064</v>
      </c>
      <c r="S262" s="109"/>
      <c r="T262" s="109"/>
      <c r="U262" s="101"/>
      <c r="V262" s="59"/>
      <c r="W262" s="59"/>
      <c r="X262" s="59"/>
      <c r="Y262" s="59" t="s">
        <v>1064</v>
      </c>
      <c r="Z262" s="45"/>
      <c r="AA262" s="45"/>
      <c r="AB262" s="45"/>
      <c r="AC262" s="45"/>
      <c r="AD262" s="45"/>
      <c r="AE262" s="45"/>
      <c r="AF262" s="45"/>
    </row>
    <row r="263" spans="1:32" s="18" customFormat="1" ht="23.25" customHeight="1" x14ac:dyDescent="0.2">
      <c r="A263" s="16">
        <v>240</v>
      </c>
      <c r="B263" s="38"/>
      <c r="C263" s="52" t="s">
        <v>567</v>
      </c>
      <c r="D263" s="38"/>
      <c r="E263" s="38" t="s">
        <v>94</v>
      </c>
      <c r="F263" s="38" t="s">
        <v>29</v>
      </c>
      <c r="G263" s="38"/>
      <c r="H263" s="58">
        <v>88218</v>
      </c>
      <c r="I263" s="44">
        <v>43159</v>
      </c>
      <c r="J263" s="57" t="s">
        <v>568</v>
      </c>
      <c r="K263" s="39">
        <v>43160</v>
      </c>
      <c r="L263" s="27"/>
      <c r="M263" s="44">
        <v>43181</v>
      </c>
      <c r="N263" s="41"/>
      <c r="O263" s="38">
        <f t="shared" ref="O263:O267" si="10">(NETWORKDAYS(K263,M263))-1</f>
        <v>15</v>
      </c>
      <c r="P263" s="38">
        <f t="shared" si="7"/>
        <v>-30830</v>
      </c>
      <c r="Q263" s="133"/>
      <c r="R263" s="133" t="s">
        <v>1064</v>
      </c>
      <c r="S263" s="109">
        <v>24</v>
      </c>
      <c r="T263" s="109" t="s">
        <v>1079</v>
      </c>
      <c r="U263" s="101"/>
      <c r="V263" s="59"/>
      <c r="W263" s="59"/>
      <c r="X263" s="59"/>
      <c r="Y263" s="59" t="s">
        <v>1064</v>
      </c>
      <c r="Z263" s="45"/>
      <c r="AA263" s="45"/>
      <c r="AB263" s="45"/>
      <c r="AC263" s="45"/>
      <c r="AD263" s="45"/>
      <c r="AE263" s="45"/>
      <c r="AF263" s="45"/>
    </row>
    <row r="264" spans="1:32" s="18" customFormat="1" ht="23.25" customHeight="1" x14ac:dyDescent="0.2">
      <c r="A264" s="16">
        <v>241</v>
      </c>
      <c r="B264" s="38"/>
      <c r="C264" s="52" t="s">
        <v>676</v>
      </c>
      <c r="D264" s="38"/>
      <c r="E264" s="38" t="s">
        <v>94</v>
      </c>
      <c r="F264" s="38" t="s">
        <v>30</v>
      </c>
      <c r="G264" s="38"/>
      <c r="H264" s="58">
        <v>88318</v>
      </c>
      <c r="I264" s="44">
        <v>43159</v>
      </c>
      <c r="J264" s="57" t="s">
        <v>677</v>
      </c>
      <c r="K264" s="39">
        <v>43160</v>
      </c>
      <c r="L264" s="27"/>
      <c r="M264" s="44">
        <v>43160</v>
      </c>
      <c r="N264" s="41"/>
      <c r="O264" s="38">
        <f t="shared" si="10"/>
        <v>0</v>
      </c>
      <c r="P264" s="38">
        <f t="shared" si="7"/>
        <v>-30830</v>
      </c>
      <c r="Q264" s="133"/>
      <c r="R264" s="133" t="s">
        <v>1064</v>
      </c>
      <c r="S264" s="109"/>
      <c r="T264" s="109"/>
      <c r="U264" s="101"/>
      <c r="V264" s="59"/>
      <c r="W264" s="59"/>
      <c r="X264" s="59"/>
      <c r="Y264" s="59" t="s">
        <v>1064</v>
      </c>
      <c r="Z264" s="45"/>
      <c r="AA264" s="45"/>
      <c r="AB264" s="45"/>
      <c r="AC264" s="45"/>
      <c r="AD264" s="45"/>
      <c r="AE264" s="45"/>
      <c r="AF264" s="45"/>
    </row>
    <row r="265" spans="1:32" s="18" customFormat="1" ht="23.25" customHeight="1" x14ac:dyDescent="0.2">
      <c r="A265" s="16">
        <v>242</v>
      </c>
      <c r="B265" s="38"/>
      <c r="C265" s="52" t="s">
        <v>645</v>
      </c>
      <c r="D265" s="38"/>
      <c r="E265" s="38" t="s">
        <v>94</v>
      </c>
      <c r="F265" s="38" t="s">
        <v>23</v>
      </c>
      <c r="G265" s="38"/>
      <c r="H265" s="58">
        <v>88418</v>
      </c>
      <c r="I265" s="44">
        <v>43159</v>
      </c>
      <c r="J265" s="57" t="s">
        <v>646</v>
      </c>
      <c r="K265" s="39">
        <v>43160</v>
      </c>
      <c r="L265" s="27"/>
      <c r="M265" s="44">
        <v>43179</v>
      </c>
      <c r="N265" s="41"/>
      <c r="O265" s="38">
        <f t="shared" si="10"/>
        <v>13</v>
      </c>
      <c r="P265" s="38">
        <f t="shared" si="7"/>
        <v>-30830</v>
      </c>
      <c r="Q265" s="133"/>
      <c r="R265" s="133" t="s">
        <v>1064</v>
      </c>
      <c r="S265" s="109"/>
      <c r="T265" s="109"/>
      <c r="U265" s="101"/>
      <c r="V265" s="59"/>
      <c r="W265" s="59"/>
      <c r="X265" s="59"/>
      <c r="Y265" s="59" t="s">
        <v>1064</v>
      </c>
      <c r="Z265" s="45"/>
      <c r="AA265" s="45"/>
      <c r="AB265" s="45"/>
      <c r="AC265" s="45"/>
      <c r="AD265" s="45"/>
      <c r="AE265" s="45"/>
      <c r="AF265" s="45"/>
    </row>
    <row r="266" spans="1:32" s="18" customFormat="1" ht="23.25" customHeight="1" x14ac:dyDescent="0.2">
      <c r="A266" s="16">
        <v>243</v>
      </c>
      <c r="B266" s="38"/>
      <c r="C266" s="52" t="s">
        <v>113</v>
      </c>
      <c r="D266" s="38"/>
      <c r="E266" s="38" t="s">
        <v>94</v>
      </c>
      <c r="F266" s="38" t="s">
        <v>31</v>
      </c>
      <c r="G266" s="38"/>
      <c r="H266" s="58">
        <v>88518</v>
      </c>
      <c r="I266" s="44">
        <v>43159</v>
      </c>
      <c r="J266" s="57" t="s">
        <v>724</v>
      </c>
      <c r="K266" s="39">
        <v>43160</v>
      </c>
      <c r="L266" s="27"/>
      <c r="M266" s="44">
        <v>43193</v>
      </c>
      <c r="N266" s="41"/>
      <c r="O266" s="38">
        <f t="shared" si="10"/>
        <v>23</v>
      </c>
      <c r="P266" s="38">
        <f t="shared" si="7"/>
        <v>-30830</v>
      </c>
      <c r="Q266" s="133"/>
      <c r="R266" s="133" t="s">
        <v>1064</v>
      </c>
      <c r="S266" s="109"/>
      <c r="T266" s="109"/>
      <c r="U266" s="101"/>
      <c r="V266" s="59"/>
      <c r="W266" s="59"/>
      <c r="X266" s="59"/>
      <c r="Y266" s="59" t="s">
        <v>1064</v>
      </c>
      <c r="Z266" s="45"/>
      <c r="AA266" s="45"/>
      <c r="AB266" s="45"/>
      <c r="AC266" s="45"/>
      <c r="AD266" s="45"/>
      <c r="AE266" s="45"/>
      <c r="AF266" s="45"/>
    </row>
    <row r="267" spans="1:32" s="18" customFormat="1" ht="23.25" customHeight="1" x14ac:dyDescent="0.2">
      <c r="A267" s="16">
        <v>244</v>
      </c>
      <c r="B267" s="38"/>
      <c r="C267" s="52" t="s">
        <v>725</v>
      </c>
      <c r="D267" s="38"/>
      <c r="E267" s="38" t="s">
        <v>94</v>
      </c>
      <c r="F267" s="38" t="s">
        <v>31</v>
      </c>
      <c r="G267" s="38"/>
      <c r="H267" s="58">
        <v>88718</v>
      </c>
      <c r="I267" s="44">
        <v>43159</v>
      </c>
      <c r="J267" s="57" t="s">
        <v>726</v>
      </c>
      <c r="K267" s="39">
        <v>43160</v>
      </c>
      <c r="L267" s="27"/>
      <c r="M267" s="44">
        <v>43193</v>
      </c>
      <c r="N267" s="41"/>
      <c r="O267" s="38">
        <f t="shared" si="10"/>
        <v>23</v>
      </c>
      <c r="P267" s="38">
        <f t="shared" si="7"/>
        <v>-30830</v>
      </c>
      <c r="Q267" s="133"/>
      <c r="R267" s="133" t="s">
        <v>1064</v>
      </c>
      <c r="S267" s="109"/>
      <c r="T267" s="109"/>
      <c r="U267" s="101"/>
      <c r="V267" s="59"/>
      <c r="W267" s="59"/>
      <c r="X267" s="59"/>
      <c r="Y267" s="59" t="s">
        <v>1064</v>
      </c>
      <c r="Z267" s="45"/>
      <c r="AA267" s="45"/>
      <c r="AB267" s="45"/>
      <c r="AC267" s="45"/>
      <c r="AD267" s="45"/>
      <c r="AE267" s="45"/>
      <c r="AF267" s="45"/>
    </row>
    <row r="268" spans="1:32" s="18" customFormat="1" ht="23.25" customHeight="1" x14ac:dyDescent="0.2">
      <c r="A268" s="16">
        <v>245</v>
      </c>
      <c r="B268" s="38"/>
      <c r="C268" s="52" t="s">
        <v>81</v>
      </c>
      <c r="D268" s="38"/>
      <c r="E268" s="38" t="s">
        <v>94</v>
      </c>
      <c r="F268" s="38" t="s">
        <v>29</v>
      </c>
      <c r="G268" s="38"/>
      <c r="H268" s="58">
        <v>89118</v>
      </c>
      <c r="I268" s="44">
        <v>43159</v>
      </c>
      <c r="J268" s="57" t="s">
        <v>569</v>
      </c>
      <c r="K268" s="39">
        <v>43161</v>
      </c>
      <c r="L268" s="27">
        <v>43335</v>
      </c>
      <c r="M268" s="44"/>
      <c r="N268" s="41"/>
      <c r="O268" s="38">
        <f t="shared" ref="O268:O270" si="11">(NETWORKDAYS(K268,M268))-1</f>
        <v>-30831</v>
      </c>
      <c r="P268" s="38">
        <f t="shared" si="7"/>
        <v>-30831</v>
      </c>
      <c r="Q268" s="133"/>
      <c r="R268" s="133"/>
      <c r="S268" s="109"/>
      <c r="T268" s="109"/>
      <c r="U268" s="101"/>
      <c r="V268" s="59"/>
      <c r="W268" s="59"/>
      <c r="X268" s="59"/>
      <c r="Y268" s="59"/>
      <c r="Z268" s="45"/>
      <c r="AA268" s="45"/>
      <c r="AB268" s="45"/>
      <c r="AC268" s="45"/>
      <c r="AD268" s="45"/>
      <c r="AE268" s="45"/>
      <c r="AF268" s="45"/>
    </row>
    <row r="269" spans="1:32" s="18" customFormat="1" ht="23.25" customHeight="1" x14ac:dyDescent="0.2">
      <c r="A269" s="16">
        <v>246</v>
      </c>
      <c r="B269" s="38"/>
      <c r="C269" s="52" t="s">
        <v>81</v>
      </c>
      <c r="D269" s="38"/>
      <c r="E269" s="38" t="s">
        <v>94</v>
      </c>
      <c r="F269" s="38" t="s">
        <v>29</v>
      </c>
      <c r="G269" s="38" t="s">
        <v>35</v>
      </c>
      <c r="H269" s="58">
        <v>89218</v>
      </c>
      <c r="I269" s="44">
        <v>43159</v>
      </c>
      <c r="J269" s="57" t="s">
        <v>570</v>
      </c>
      <c r="K269" s="39">
        <v>43161</v>
      </c>
      <c r="L269" s="27"/>
      <c r="M269" s="44">
        <v>43161</v>
      </c>
      <c r="N269" s="41"/>
      <c r="O269" s="38">
        <f t="shared" si="11"/>
        <v>0</v>
      </c>
      <c r="P269" s="38">
        <f t="shared" si="7"/>
        <v>-30831</v>
      </c>
      <c r="Q269" s="133"/>
      <c r="R269" s="133"/>
      <c r="S269" s="109"/>
      <c r="T269" s="109"/>
      <c r="U269" s="101"/>
      <c r="V269" s="59"/>
      <c r="W269" s="59"/>
      <c r="X269" s="59"/>
      <c r="Y269" s="59"/>
      <c r="Z269" s="45"/>
      <c r="AA269" s="45"/>
      <c r="AB269" s="45"/>
      <c r="AC269" s="45"/>
      <c r="AD269" s="45"/>
      <c r="AE269" s="45"/>
      <c r="AF269" s="45"/>
    </row>
    <row r="270" spans="1:32" s="18" customFormat="1" ht="23.25" customHeight="1" x14ac:dyDescent="0.2">
      <c r="A270" s="16">
        <v>247</v>
      </c>
      <c r="B270" s="38"/>
      <c r="C270" s="52" t="s">
        <v>555</v>
      </c>
      <c r="D270" s="38"/>
      <c r="E270" s="38" t="s">
        <v>489</v>
      </c>
      <c r="F270" s="38" t="s">
        <v>45</v>
      </c>
      <c r="G270" s="38"/>
      <c r="H270" s="58">
        <v>89318</v>
      </c>
      <c r="I270" s="44">
        <v>43159</v>
      </c>
      <c r="J270" s="57" t="s">
        <v>556</v>
      </c>
      <c r="K270" s="39">
        <v>43161</v>
      </c>
      <c r="L270" s="27"/>
      <c r="M270" s="44">
        <v>43175</v>
      </c>
      <c r="N270" s="41"/>
      <c r="O270" s="38">
        <f t="shared" si="11"/>
        <v>10</v>
      </c>
      <c r="P270" s="38">
        <f t="shared" si="7"/>
        <v>-30831</v>
      </c>
      <c r="Q270" s="133"/>
      <c r="R270" s="133" t="s">
        <v>1064</v>
      </c>
      <c r="S270" s="109"/>
      <c r="T270" s="109"/>
      <c r="U270" s="101"/>
      <c r="V270" s="59"/>
      <c r="W270" s="59"/>
      <c r="X270" s="59"/>
      <c r="Y270" s="59"/>
      <c r="Z270" s="45"/>
      <c r="AA270" s="45"/>
      <c r="AB270" s="45"/>
      <c r="AC270" s="45"/>
      <c r="AD270" s="45"/>
      <c r="AE270" s="45"/>
      <c r="AF270" s="45"/>
    </row>
    <row r="271" spans="1:32" s="18" customFormat="1" ht="23.25" customHeight="1" x14ac:dyDescent="0.2">
      <c r="A271" s="16">
        <v>248</v>
      </c>
      <c r="B271" s="38"/>
      <c r="C271" s="52" t="s">
        <v>571</v>
      </c>
      <c r="D271" s="38"/>
      <c r="E271" s="38" t="s">
        <v>94</v>
      </c>
      <c r="F271" s="38" t="s">
        <v>29</v>
      </c>
      <c r="G271" s="38"/>
      <c r="H271" s="58">
        <v>89418</v>
      </c>
      <c r="I271" s="44">
        <v>43159</v>
      </c>
      <c r="J271" s="57" t="s">
        <v>572</v>
      </c>
      <c r="K271" s="39">
        <v>43161</v>
      </c>
      <c r="L271" s="27"/>
      <c r="M271" s="44">
        <v>43182</v>
      </c>
      <c r="N271" s="41"/>
      <c r="O271" s="38">
        <f t="shared" ref="O271" si="12">(NETWORKDAYS(K271,M271))-1</f>
        <v>15</v>
      </c>
      <c r="P271" s="38">
        <f t="shared" si="7"/>
        <v>-30831</v>
      </c>
      <c r="Q271" s="133"/>
      <c r="R271" s="133" t="s">
        <v>1064</v>
      </c>
      <c r="S271" s="109"/>
      <c r="T271" s="109"/>
      <c r="U271" s="101"/>
      <c r="V271" s="59"/>
      <c r="W271" s="59"/>
      <c r="X271" s="59"/>
      <c r="Y271" s="59" t="s">
        <v>1064</v>
      </c>
      <c r="Z271" s="45"/>
      <c r="AA271" s="45"/>
      <c r="AB271" s="45"/>
      <c r="AC271" s="45"/>
      <c r="AD271" s="45"/>
      <c r="AE271" s="45"/>
      <c r="AF271" s="45"/>
    </row>
    <row r="272" spans="1:32" x14ac:dyDescent="0.2">
      <c r="A272" s="26"/>
      <c r="B272" s="29"/>
      <c r="C272" s="158" t="s">
        <v>16</v>
      </c>
      <c r="D272" s="158"/>
      <c r="E272" s="158"/>
      <c r="F272" s="75"/>
      <c r="G272" s="75"/>
      <c r="H272" s="30"/>
      <c r="I272" s="20"/>
      <c r="J272" s="21"/>
      <c r="K272" s="22"/>
      <c r="L272" s="21"/>
      <c r="M272" s="22"/>
      <c r="N272" s="22"/>
      <c r="Q272" s="88"/>
      <c r="R272" s="88"/>
      <c r="S272" s="88"/>
      <c r="T272" s="88"/>
      <c r="U272" s="88"/>
      <c r="Z272" s="119"/>
      <c r="AA272" s="119"/>
      <c r="AB272" s="119"/>
      <c r="AC272" s="119"/>
      <c r="AD272" s="119"/>
      <c r="AE272" s="119"/>
      <c r="AF272" s="119"/>
    </row>
    <row r="273" spans="1:32" x14ac:dyDescent="0.2">
      <c r="A273" s="75"/>
      <c r="B273" s="77"/>
      <c r="C273" s="158" t="s">
        <v>16</v>
      </c>
      <c r="D273" s="158"/>
      <c r="E273" s="158"/>
      <c r="F273" s="75"/>
      <c r="G273" s="75"/>
      <c r="H273" s="23" t="s">
        <v>17</v>
      </c>
      <c r="I273" s="20"/>
      <c r="J273" s="21"/>
      <c r="K273" s="22"/>
      <c r="L273" s="21"/>
      <c r="M273" s="22"/>
      <c r="N273" s="22"/>
      <c r="Q273" s="88"/>
      <c r="R273" s="88"/>
      <c r="S273" s="88"/>
      <c r="T273" s="88"/>
      <c r="U273" s="88"/>
      <c r="Z273" s="119"/>
      <c r="AA273" s="119"/>
      <c r="AB273" s="119"/>
      <c r="AC273" s="119"/>
      <c r="AD273" s="119"/>
      <c r="AE273" s="119"/>
      <c r="AF273" s="119"/>
    </row>
    <row r="274" spans="1:32" x14ac:dyDescent="0.2">
      <c r="A274" s="75"/>
      <c r="B274" s="77"/>
      <c r="C274" s="158" t="s">
        <v>16</v>
      </c>
      <c r="D274" s="158"/>
      <c r="E274" s="158"/>
      <c r="F274" s="75"/>
      <c r="G274" s="75"/>
      <c r="H274" s="75" t="s">
        <v>18</v>
      </c>
      <c r="I274" s="20"/>
      <c r="J274" s="21"/>
      <c r="K274" s="22"/>
      <c r="L274" s="21"/>
      <c r="M274" s="22"/>
      <c r="N274" s="22"/>
      <c r="Q274" s="88"/>
      <c r="R274" s="88"/>
      <c r="S274" s="88"/>
      <c r="T274" s="88"/>
      <c r="U274" s="88"/>
      <c r="Z274" s="119"/>
      <c r="AA274" s="119"/>
      <c r="AB274" s="119"/>
      <c r="AC274" s="119"/>
      <c r="AD274" s="119"/>
      <c r="AE274" s="119"/>
      <c r="AF274" s="119"/>
    </row>
    <row r="275" spans="1:32" x14ac:dyDescent="0.2">
      <c r="C275" s="158" t="s">
        <v>16</v>
      </c>
      <c r="D275" s="158"/>
      <c r="E275" s="158"/>
      <c r="F275" s="75"/>
      <c r="G275" s="75"/>
      <c r="H275" s="75" t="s">
        <v>19</v>
      </c>
      <c r="I275" s="24"/>
      <c r="J275" s="21"/>
      <c r="K275" s="22"/>
      <c r="L275" s="21"/>
      <c r="M275" s="22"/>
      <c r="N275" s="22"/>
      <c r="Q275" s="88"/>
      <c r="R275" s="88"/>
      <c r="S275" s="88"/>
      <c r="T275" s="88"/>
      <c r="U275" s="88"/>
      <c r="Z275" s="119"/>
      <c r="AA275" s="119"/>
      <c r="AB275" s="119"/>
      <c r="AC275" s="119"/>
      <c r="AD275" s="119"/>
      <c r="AE275" s="119"/>
      <c r="AF275" s="119"/>
    </row>
    <row r="276" spans="1:32" x14ac:dyDescent="0.2">
      <c r="C276" s="158" t="s">
        <v>16</v>
      </c>
      <c r="D276" s="158"/>
      <c r="E276" s="158"/>
      <c r="F276" s="75"/>
      <c r="G276" s="75"/>
      <c r="H276" s="75" t="s">
        <v>20</v>
      </c>
      <c r="I276" s="24"/>
      <c r="J276" s="21"/>
      <c r="K276" s="22"/>
      <c r="L276" s="21"/>
      <c r="M276" s="22"/>
      <c r="N276" s="22"/>
      <c r="Q276" s="88"/>
      <c r="R276" s="88"/>
      <c r="S276" s="88"/>
      <c r="T276" s="88"/>
      <c r="U276" s="88"/>
      <c r="Z276" s="119"/>
      <c r="AA276" s="119"/>
      <c r="AB276" s="119"/>
      <c r="AC276" s="119"/>
      <c r="AD276" s="119"/>
      <c r="AE276" s="119"/>
      <c r="AF276" s="119"/>
    </row>
    <row r="277" spans="1:32" x14ac:dyDescent="0.2">
      <c r="C277" s="158" t="s">
        <v>16</v>
      </c>
      <c r="D277" s="158"/>
      <c r="E277" s="158"/>
      <c r="F277" s="75"/>
      <c r="G277" s="75"/>
      <c r="H277" s="25" t="s">
        <v>21</v>
      </c>
      <c r="I277" s="75"/>
      <c r="J277" s="21"/>
      <c r="K277" s="22"/>
      <c r="L277" s="21"/>
      <c r="M277" s="22"/>
      <c r="N277" s="22"/>
      <c r="Q277" s="88"/>
      <c r="R277" s="88"/>
      <c r="S277" s="88"/>
      <c r="T277" s="88"/>
      <c r="U277" s="88"/>
      <c r="Z277" s="119"/>
      <c r="AA277" s="119"/>
      <c r="AB277" s="119"/>
      <c r="AC277" s="119"/>
      <c r="AD277" s="119"/>
      <c r="AE277" s="119"/>
      <c r="AF277" s="119"/>
    </row>
    <row r="278" spans="1:32" x14ac:dyDescent="0.2">
      <c r="C278" s="158" t="s">
        <v>16</v>
      </c>
      <c r="D278" s="158"/>
      <c r="E278" s="158"/>
      <c r="F278" s="75"/>
      <c r="G278" s="75"/>
      <c r="H278" s="75" t="s">
        <v>38</v>
      </c>
      <c r="I278" s="75">
        <v>2</v>
      </c>
      <c r="J278" s="21"/>
      <c r="K278" s="22"/>
      <c r="L278" s="21"/>
      <c r="M278" s="22"/>
      <c r="N278" s="22"/>
      <c r="Q278" s="88"/>
      <c r="R278" s="88"/>
      <c r="S278" s="88"/>
      <c r="T278" s="88"/>
      <c r="U278" s="88"/>
      <c r="Z278" s="119"/>
      <c r="AA278" s="119"/>
      <c r="AB278" s="119"/>
      <c r="AC278" s="119"/>
      <c r="AD278" s="119"/>
      <c r="AE278" s="119"/>
      <c r="AF278" s="119"/>
    </row>
    <row r="279" spans="1:32" x14ac:dyDescent="0.2">
      <c r="C279" s="158" t="s">
        <v>16</v>
      </c>
      <c r="D279" s="158"/>
      <c r="E279" s="158"/>
      <c r="F279" s="75"/>
      <c r="G279" s="75"/>
      <c r="H279" s="24" t="s">
        <v>39</v>
      </c>
      <c r="I279" s="24">
        <v>18</v>
      </c>
      <c r="J279" s="21"/>
      <c r="K279" s="22"/>
      <c r="L279" s="21"/>
      <c r="M279" s="22"/>
      <c r="N279" s="22"/>
      <c r="Q279" s="88"/>
      <c r="R279" s="88"/>
      <c r="S279" s="88"/>
      <c r="T279" s="88"/>
      <c r="U279" s="88"/>
      <c r="Z279" s="119"/>
      <c r="AA279" s="119"/>
      <c r="AB279" s="119"/>
      <c r="AC279" s="119"/>
      <c r="AD279" s="119"/>
      <c r="AE279" s="119"/>
      <c r="AF279" s="119"/>
    </row>
    <row r="280" spans="1:32" x14ac:dyDescent="0.2">
      <c r="C280" s="75"/>
      <c r="D280" s="75"/>
      <c r="E280" s="75"/>
      <c r="F280" s="75"/>
      <c r="G280" s="75"/>
      <c r="H280" s="74" t="s">
        <v>22</v>
      </c>
      <c r="I280" s="24">
        <v>1</v>
      </c>
      <c r="J280" s="21"/>
      <c r="K280" s="22"/>
      <c r="L280" s="21"/>
      <c r="M280" s="22"/>
      <c r="N280" s="22"/>
      <c r="Q280" s="88"/>
      <c r="R280" s="88"/>
      <c r="S280" s="88"/>
      <c r="T280" s="88"/>
      <c r="U280" s="88"/>
      <c r="Z280" s="119"/>
      <c r="AA280" s="119"/>
      <c r="AB280" s="119"/>
      <c r="AC280" s="119"/>
      <c r="AD280" s="119"/>
      <c r="AE280" s="119"/>
      <c r="AF280" s="119"/>
    </row>
    <row r="281" spans="1:32" x14ac:dyDescent="0.2">
      <c r="C281" s="158" t="s">
        <v>16</v>
      </c>
      <c r="D281" s="158"/>
      <c r="E281" s="158"/>
      <c r="F281" s="75"/>
      <c r="G281" s="75"/>
      <c r="H281" s="75" t="s">
        <v>54</v>
      </c>
      <c r="I281" s="75">
        <v>25</v>
      </c>
      <c r="J281" s="21"/>
      <c r="K281" s="22"/>
      <c r="L281" s="21"/>
      <c r="M281" s="22"/>
      <c r="N281" s="22"/>
      <c r="Q281" s="88"/>
      <c r="R281" s="88"/>
      <c r="S281" s="88"/>
      <c r="T281" s="88"/>
      <c r="U281" s="88"/>
      <c r="Z281" s="119"/>
      <c r="AA281" s="119"/>
      <c r="AB281" s="119"/>
      <c r="AC281" s="119"/>
      <c r="AD281" s="119"/>
      <c r="AE281" s="119"/>
      <c r="AF281" s="119"/>
    </row>
    <row r="282" spans="1:32" x14ac:dyDescent="0.2">
      <c r="C282" s="158" t="s">
        <v>16</v>
      </c>
      <c r="D282" s="158"/>
      <c r="E282" s="158"/>
      <c r="F282" s="75"/>
      <c r="G282" s="75"/>
      <c r="H282" s="24" t="s">
        <v>47</v>
      </c>
      <c r="I282" s="24">
        <v>3</v>
      </c>
      <c r="J282" s="21"/>
      <c r="K282" s="22"/>
      <c r="L282" s="21"/>
      <c r="M282" s="22"/>
      <c r="N282" s="22"/>
      <c r="Q282" s="88"/>
      <c r="R282" s="88"/>
      <c r="S282" s="88"/>
      <c r="T282" s="88"/>
      <c r="U282" s="88"/>
      <c r="Z282" s="119"/>
      <c r="AA282" s="119"/>
      <c r="AB282" s="119"/>
      <c r="AC282" s="119"/>
      <c r="AD282" s="119"/>
      <c r="AE282" s="119"/>
      <c r="AF282" s="119"/>
    </row>
    <row r="283" spans="1:32" x14ac:dyDescent="0.2">
      <c r="C283" s="158" t="s">
        <v>16</v>
      </c>
      <c r="D283" s="158"/>
      <c r="E283" s="158"/>
      <c r="F283" s="75"/>
      <c r="G283" s="75"/>
      <c r="H283" s="24" t="s">
        <v>46</v>
      </c>
      <c r="I283" s="24">
        <v>2</v>
      </c>
      <c r="J283" s="21"/>
      <c r="K283" s="22"/>
      <c r="L283" s="21"/>
      <c r="M283" s="22"/>
      <c r="N283" s="22"/>
      <c r="Q283" s="88"/>
      <c r="R283" s="88"/>
      <c r="S283" s="88"/>
      <c r="T283" s="88"/>
      <c r="U283" s="88"/>
      <c r="Z283" s="119"/>
      <c r="AA283" s="119"/>
      <c r="AB283" s="119"/>
      <c r="AC283" s="119"/>
      <c r="AD283" s="119"/>
      <c r="AE283" s="119"/>
      <c r="AF283" s="119"/>
    </row>
    <row r="284" spans="1:32" x14ac:dyDescent="0.2">
      <c r="C284" s="158" t="s">
        <v>16</v>
      </c>
      <c r="D284" s="158"/>
      <c r="E284" s="158"/>
      <c r="F284" s="75"/>
      <c r="G284" s="75"/>
      <c r="H284" s="24" t="s">
        <v>45</v>
      </c>
      <c r="I284" s="24">
        <v>9</v>
      </c>
      <c r="J284" s="21"/>
      <c r="K284" s="22"/>
      <c r="L284" s="21"/>
      <c r="M284" s="22"/>
      <c r="N284" s="22"/>
      <c r="Q284" s="88"/>
      <c r="R284" s="88"/>
      <c r="S284" s="88"/>
      <c r="T284" s="88"/>
      <c r="U284" s="88"/>
      <c r="Z284" s="119"/>
      <c r="AA284" s="119"/>
      <c r="AB284" s="119"/>
      <c r="AC284" s="119"/>
      <c r="AD284" s="119"/>
      <c r="AE284" s="119"/>
      <c r="AF284" s="119"/>
    </row>
    <row r="285" spans="1:32" x14ac:dyDescent="0.2">
      <c r="C285" s="158" t="s">
        <v>16</v>
      </c>
      <c r="D285" s="158"/>
      <c r="E285" s="158"/>
      <c r="F285" s="75"/>
      <c r="G285" s="75"/>
      <c r="H285" s="24" t="s">
        <v>26</v>
      </c>
      <c r="I285" s="24">
        <v>3</v>
      </c>
      <c r="J285" s="21"/>
      <c r="K285" s="22"/>
      <c r="L285" s="21"/>
      <c r="M285" s="22"/>
      <c r="N285" s="22"/>
      <c r="Q285" s="88"/>
      <c r="R285" s="88"/>
      <c r="S285" s="88"/>
      <c r="T285" s="88"/>
      <c r="U285" s="88"/>
      <c r="Z285" s="119"/>
      <c r="AA285" s="119"/>
      <c r="AB285" s="119"/>
      <c r="AC285" s="119"/>
      <c r="AD285" s="119"/>
      <c r="AE285" s="119"/>
      <c r="AF285" s="119"/>
    </row>
    <row r="286" spans="1:32" x14ac:dyDescent="0.2">
      <c r="C286" s="158" t="s">
        <v>16</v>
      </c>
      <c r="D286" s="158"/>
      <c r="E286" s="158"/>
      <c r="F286" s="75"/>
      <c r="G286" s="75"/>
      <c r="H286" s="34" t="s">
        <v>91</v>
      </c>
      <c r="I286" s="24">
        <v>2</v>
      </c>
      <c r="J286" s="21"/>
      <c r="K286" s="22"/>
      <c r="L286" s="21"/>
      <c r="M286" s="22"/>
      <c r="N286" s="22"/>
      <c r="Q286" s="88"/>
      <c r="R286" s="88"/>
      <c r="S286" s="88"/>
      <c r="T286" s="88"/>
      <c r="U286" s="88"/>
      <c r="Z286" s="119"/>
      <c r="AA286" s="119"/>
      <c r="AB286" s="119"/>
      <c r="AC286" s="119"/>
      <c r="AD286" s="119"/>
      <c r="AE286" s="119"/>
      <c r="AF286" s="119"/>
    </row>
    <row r="287" spans="1:32" x14ac:dyDescent="0.2">
      <c r="C287" s="158" t="s">
        <v>16</v>
      </c>
      <c r="D287" s="158"/>
      <c r="E287" s="158"/>
      <c r="F287" s="75"/>
      <c r="G287" s="75" t="s">
        <v>297</v>
      </c>
      <c r="H287" s="34" t="s">
        <v>29</v>
      </c>
      <c r="I287" s="24">
        <v>41</v>
      </c>
      <c r="J287" s="21"/>
      <c r="K287" s="22"/>
      <c r="L287" s="21"/>
      <c r="M287" s="22"/>
      <c r="N287" s="22"/>
      <c r="Q287" s="88"/>
      <c r="R287" s="88"/>
      <c r="S287" s="88"/>
      <c r="T287" s="88"/>
      <c r="U287" s="88"/>
      <c r="Z287" s="119"/>
      <c r="AA287" s="119"/>
      <c r="AB287" s="119"/>
      <c r="AC287" s="119"/>
      <c r="AD287" s="119"/>
      <c r="AE287" s="119"/>
      <c r="AF287" s="119"/>
    </row>
    <row r="288" spans="1:32" x14ac:dyDescent="0.2">
      <c r="C288" s="158" t="s">
        <v>16</v>
      </c>
      <c r="D288" s="158"/>
      <c r="E288" s="158"/>
      <c r="F288" s="75"/>
      <c r="G288" s="75"/>
      <c r="H288" s="24" t="s">
        <v>25</v>
      </c>
      <c r="I288" s="24">
        <v>1</v>
      </c>
      <c r="J288" s="21"/>
      <c r="K288" s="22"/>
      <c r="L288" s="21"/>
      <c r="M288" s="22"/>
      <c r="N288" s="22"/>
      <c r="Q288" s="88"/>
      <c r="R288" s="88"/>
      <c r="S288" s="88"/>
      <c r="T288" s="88"/>
      <c r="U288" s="88"/>
      <c r="Z288" s="119"/>
      <c r="AA288" s="119"/>
      <c r="AB288" s="119"/>
      <c r="AC288" s="119"/>
      <c r="AD288" s="119"/>
      <c r="AE288" s="119"/>
      <c r="AF288" s="119"/>
    </row>
    <row r="289" spans="3:32" x14ac:dyDescent="0.2">
      <c r="C289" s="158" t="s">
        <v>16</v>
      </c>
      <c r="D289" s="158"/>
      <c r="E289" s="158"/>
      <c r="F289" s="75"/>
      <c r="G289" s="75"/>
      <c r="H289" s="34" t="s">
        <v>42</v>
      </c>
      <c r="I289" s="24">
        <v>3</v>
      </c>
      <c r="J289" s="21"/>
      <c r="K289" s="22"/>
      <c r="L289" s="21"/>
      <c r="M289" s="22"/>
      <c r="N289" s="22"/>
      <c r="Q289" s="88"/>
      <c r="R289" s="88"/>
      <c r="S289" s="88"/>
      <c r="T289" s="88"/>
      <c r="U289" s="88"/>
      <c r="Z289" s="119"/>
      <c r="AA289" s="119"/>
      <c r="AB289" s="119"/>
      <c r="AC289" s="119"/>
      <c r="AD289" s="119"/>
      <c r="AE289" s="119"/>
      <c r="AF289" s="119"/>
    </row>
    <row r="290" spans="3:32" x14ac:dyDescent="0.2">
      <c r="C290" s="158" t="s">
        <v>16</v>
      </c>
      <c r="D290" s="158"/>
      <c r="E290" s="158"/>
      <c r="F290" s="75"/>
      <c r="G290" s="75"/>
      <c r="H290" s="24" t="s">
        <v>74</v>
      </c>
      <c r="I290" s="24">
        <v>3</v>
      </c>
      <c r="J290" s="21"/>
      <c r="K290" s="22"/>
      <c r="L290" s="21"/>
      <c r="M290" s="22"/>
      <c r="N290" s="22"/>
      <c r="Q290" s="88"/>
      <c r="R290" s="88"/>
      <c r="S290" s="88"/>
      <c r="T290" s="88"/>
      <c r="U290" s="88"/>
      <c r="Z290" s="119"/>
      <c r="AA290" s="119"/>
      <c r="AB290" s="119"/>
      <c r="AC290" s="119"/>
      <c r="AD290" s="119"/>
      <c r="AE290" s="119"/>
      <c r="AF290" s="119"/>
    </row>
    <row r="291" spans="3:32" x14ac:dyDescent="0.2">
      <c r="C291" s="158" t="s">
        <v>16</v>
      </c>
      <c r="D291" s="158"/>
      <c r="E291" s="158"/>
      <c r="F291" s="75"/>
      <c r="G291" s="75"/>
      <c r="H291" s="24" t="s">
        <v>71</v>
      </c>
      <c r="I291" s="24">
        <v>2</v>
      </c>
      <c r="J291" s="21"/>
      <c r="K291" s="22"/>
      <c r="L291" s="21"/>
      <c r="M291" s="22"/>
      <c r="N291" s="22"/>
      <c r="Q291" s="88"/>
      <c r="R291" s="88"/>
      <c r="S291" s="88"/>
      <c r="T291" s="88"/>
      <c r="U291" s="88"/>
      <c r="Z291" s="119"/>
      <c r="AA291" s="119"/>
      <c r="AB291" s="119"/>
      <c r="AC291" s="119"/>
      <c r="AD291" s="119"/>
      <c r="AE291" s="119"/>
      <c r="AF291" s="119"/>
    </row>
    <row r="292" spans="3:32" x14ac:dyDescent="0.2">
      <c r="C292" s="158" t="s">
        <v>16</v>
      </c>
      <c r="D292" s="158"/>
      <c r="E292" s="158"/>
      <c r="F292" s="75"/>
      <c r="G292" s="75"/>
      <c r="H292" s="24" t="s">
        <v>82</v>
      </c>
      <c r="I292" s="24">
        <v>3</v>
      </c>
      <c r="J292" s="21"/>
      <c r="K292" s="22"/>
      <c r="L292" s="21"/>
      <c r="M292" s="22"/>
      <c r="N292" s="22"/>
      <c r="Q292" s="88"/>
      <c r="R292" s="88"/>
      <c r="S292" s="88"/>
      <c r="T292" s="88"/>
      <c r="U292" s="88"/>
      <c r="Z292" s="119"/>
      <c r="AA292" s="119"/>
      <c r="AB292" s="119"/>
      <c r="AC292" s="119"/>
      <c r="AD292" s="119"/>
      <c r="AE292" s="119"/>
      <c r="AF292" s="119"/>
    </row>
    <row r="293" spans="3:32" x14ac:dyDescent="0.2">
      <c r="C293" s="158" t="s">
        <v>16</v>
      </c>
      <c r="D293" s="158"/>
      <c r="E293" s="158"/>
      <c r="F293" s="75"/>
      <c r="G293" s="75"/>
      <c r="H293" s="75" t="s">
        <v>40</v>
      </c>
      <c r="I293" s="75">
        <v>4</v>
      </c>
      <c r="J293" s="21"/>
      <c r="K293" s="22"/>
      <c r="L293" s="21"/>
      <c r="M293" s="22"/>
      <c r="N293" s="22"/>
      <c r="Q293" s="88"/>
      <c r="R293" s="88"/>
      <c r="S293" s="88"/>
      <c r="T293" s="88"/>
      <c r="U293" s="88"/>
      <c r="Z293" s="119"/>
      <c r="AA293" s="119"/>
      <c r="AB293" s="119"/>
      <c r="AC293" s="119"/>
      <c r="AD293" s="119"/>
      <c r="AE293" s="119"/>
      <c r="AF293" s="119"/>
    </row>
    <row r="294" spans="3:32" x14ac:dyDescent="0.2">
      <c r="C294" s="75"/>
      <c r="D294" s="75"/>
      <c r="E294" s="75"/>
      <c r="F294" s="75"/>
      <c r="G294" s="75"/>
      <c r="H294" s="75" t="s">
        <v>55</v>
      </c>
      <c r="I294" s="75">
        <v>9</v>
      </c>
      <c r="J294" s="21"/>
      <c r="K294" s="22"/>
      <c r="L294" s="21"/>
      <c r="M294" s="22"/>
      <c r="N294" s="22"/>
      <c r="Q294" s="88"/>
      <c r="R294" s="88"/>
      <c r="S294" s="88"/>
      <c r="T294" s="88"/>
      <c r="U294" s="88"/>
      <c r="Z294" s="119"/>
      <c r="AA294" s="119"/>
      <c r="AB294" s="119"/>
      <c r="AC294" s="119"/>
      <c r="AD294" s="119"/>
      <c r="AE294" s="119"/>
      <c r="AF294" s="119"/>
    </row>
    <row r="295" spans="3:32" x14ac:dyDescent="0.2">
      <c r="C295" s="75"/>
      <c r="D295" s="75"/>
      <c r="E295" s="75"/>
      <c r="F295" s="75"/>
      <c r="G295" s="75"/>
      <c r="H295" s="75" t="s">
        <v>36</v>
      </c>
      <c r="I295" s="75">
        <v>5</v>
      </c>
      <c r="J295" s="21"/>
      <c r="K295" s="22"/>
      <c r="L295" s="21"/>
      <c r="M295" s="22"/>
      <c r="N295" s="22"/>
      <c r="Q295" s="88"/>
      <c r="R295" s="88"/>
      <c r="S295" s="88"/>
      <c r="T295" s="88"/>
      <c r="U295" s="88"/>
      <c r="Z295" s="119"/>
      <c r="AA295" s="119"/>
      <c r="AB295" s="119"/>
      <c r="AC295" s="119"/>
      <c r="AD295" s="119"/>
      <c r="AE295" s="119"/>
      <c r="AF295" s="119"/>
    </row>
    <row r="296" spans="3:32" x14ac:dyDescent="0.2">
      <c r="C296" s="75"/>
      <c r="D296" s="75"/>
      <c r="E296" s="75"/>
      <c r="F296" s="75"/>
      <c r="G296" s="75"/>
      <c r="H296" s="75" t="s">
        <v>32</v>
      </c>
      <c r="I296" s="75">
        <v>6</v>
      </c>
      <c r="J296" s="21"/>
      <c r="K296" s="22"/>
      <c r="L296" s="21"/>
      <c r="M296" s="22"/>
      <c r="N296" s="22"/>
      <c r="Q296" s="88"/>
      <c r="R296" s="88"/>
      <c r="S296" s="88"/>
      <c r="T296" s="88"/>
      <c r="U296" s="88"/>
      <c r="Z296" s="119"/>
      <c r="AA296" s="119"/>
      <c r="AB296" s="119"/>
      <c r="AC296" s="119"/>
      <c r="AD296" s="119"/>
      <c r="AE296" s="119"/>
      <c r="AF296" s="119"/>
    </row>
    <row r="297" spans="3:32" x14ac:dyDescent="0.2">
      <c r="C297" s="75"/>
      <c r="D297" s="75"/>
      <c r="E297" s="75"/>
      <c r="F297" s="75"/>
      <c r="G297" s="75"/>
      <c r="H297" s="75" t="s">
        <v>33</v>
      </c>
      <c r="I297" s="75">
        <v>6</v>
      </c>
      <c r="J297" s="21"/>
      <c r="K297" s="22"/>
      <c r="L297" s="21"/>
      <c r="M297" s="22"/>
      <c r="N297" s="22"/>
      <c r="Q297" s="88"/>
      <c r="R297" s="88"/>
      <c r="S297" s="88"/>
      <c r="T297" s="88"/>
      <c r="U297" s="88"/>
      <c r="Z297" s="119"/>
      <c r="AA297" s="119"/>
      <c r="AB297" s="119"/>
      <c r="AC297" s="119"/>
      <c r="AD297" s="119"/>
      <c r="AE297" s="119"/>
      <c r="AF297" s="119"/>
    </row>
    <row r="298" spans="3:32" x14ac:dyDescent="0.2">
      <c r="C298" s="75"/>
      <c r="D298" s="75"/>
      <c r="E298" s="75"/>
      <c r="F298" s="75"/>
      <c r="G298" s="75"/>
      <c r="H298" s="75" t="s">
        <v>24</v>
      </c>
      <c r="I298" s="75">
        <v>7</v>
      </c>
      <c r="J298" s="21"/>
      <c r="K298" s="22"/>
      <c r="L298" s="21"/>
      <c r="M298" s="22"/>
      <c r="N298" s="22"/>
      <c r="Q298" s="88"/>
      <c r="R298" s="88"/>
      <c r="S298" s="88"/>
      <c r="T298" s="88"/>
      <c r="U298" s="88"/>
      <c r="Z298" s="119"/>
      <c r="AA298" s="119"/>
      <c r="AB298" s="119"/>
      <c r="AC298" s="119"/>
      <c r="AD298" s="119"/>
      <c r="AE298" s="119"/>
      <c r="AF298" s="119"/>
    </row>
    <row r="299" spans="3:32" x14ac:dyDescent="0.2">
      <c r="C299" s="75"/>
      <c r="D299" s="75"/>
      <c r="E299" s="75"/>
      <c r="F299" s="75"/>
      <c r="G299" s="75"/>
      <c r="H299" s="75" t="s">
        <v>23</v>
      </c>
      <c r="I299" s="75">
        <v>34</v>
      </c>
      <c r="J299" s="21"/>
      <c r="K299" s="22"/>
      <c r="L299" s="21"/>
      <c r="M299" s="22"/>
      <c r="N299" s="22"/>
      <c r="Q299" s="88"/>
      <c r="R299" s="88"/>
      <c r="S299" s="88"/>
      <c r="T299" s="88"/>
      <c r="U299" s="88"/>
      <c r="Z299" s="119"/>
      <c r="AA299" s="119"/>
      <c r="AB299" s="119"/>
      <c r="AC299" s="119"/>
      <c r="AD299" s="119"/>
      <c r="AE299" s="119"/>
      <c r="AF299" s="119"/>
    </row>
    <row r="300" spans="3:32" x14ac:dyDescent="0.2">
      <c r="C300" s="75"/>
      <c r="D300" s="75"/>
      <c r="E300" s="75"/>
      <c r="F300" s="75"/>
      <c r="G300" s="75"/>
      <c r="H300" s="75" t="s">
        <v>41</v>
      </c>
      <c r="I300" s="75">
        <v>5</v>
      </c>
      <c r="J300" s="21"/>
      <c r="K300" s="22"/>
      <c r="L300" s="21"/>
      <c r="M300" s="22"/>
      <c r="N300" s="22"/>
      <c r="Q300" s="88"/>
      <c r="R300" s="88"/>
      <c r="S300" s="88"/>
      <c r="T300" s="88"/>
      <c r="U300" s="88"/>
      <c r="Z300" s="119"/>
      <c r="AA300" s="119"/>
      <c r="AB300" s="119"/>
      <c r="AC300" s="119"/>
      <c r="AD300" s="119"/>
      <c r="AE300" s="119"/>
      <c r="AF300" s="119"/>
    </row>
    <row r="301" spans="3:32" x14ac:dyDescent="0.2">
      <c r="C301" s="75"/>
      <c r="D301" s="75"/>
      <c r="E301" s="75"/>
      <c r="F301" s="75"/>
      <c r="G301" s="75"/>
      <c r="H301" s="75" t="s">
        <v>30</v>
      </c>
      <c r="I301" s="75">
        <v>19</v>
      </c>
      <c r="J301" s="21"/>
      <c r="K301" s="22"/>
      <c r="L301" s="21"/>
      <c r="M301" s="22"/>
      <c r="N301" s="22"/>
      <c r="Q301" s="88"/>
      <c r="R301" s="88"/>
      <c r="S301" s="88"/>
      <c r="T301" s="88"/>
      <c r="U301" s="88"/>
      <c r="Z301" s="119"/>
      <c r="AA301" s="119"/>
      <c r="AB301" s="119"/>
      <c r="AC301" s="119"/>
      <c r="AD301" s="119"/>
      <c r="AE301" s="119"/>
      <c r="AF301" s="119"/>
    </row>
    <row r="302" spans="3:32" x14ac:dyDescent="0.2">
      <c r="C302" s="75"/>
      <c r="D302" s="75"/>
      <c r="E302" s="75"/>
      <c r="F302" s="75"/>
      <c r="G302" s="75"/>
      <c r="H302" s="75" t="s">
        <v>49</v>
      </c>
      <c r="I302" s="75">
        <v>1</v>
      </c>
      <c r="J302" s="21"/>
      <c r="K302" s="22"/>
      <c r="L302" s="21"/>
      <c r="M302" s="22"/>
      <c r="N302" s="22"/>
      <c r="Q302" s="88"/>
      <c r="R302" s="88"/>
      <c r="S302" s="88"/>
      <c r="T302" s="88"/>
      <c r="U302" s="88"/>
      <c r="Z302" s="119"/>
      <c r="AA302" s="119"/>
      <c r="AB302" s="119"/>
      <c r="AC302" s="119"/>
      <c r="AD302" s="119"/>
      <c r="AE302" s="119"/>
      <c r="AF302" s="119"/>
    </row>
    <row r="303" spans="3:32" x14ac:dyDescent="0.2">
      <c r="C303" s="75"/>
      <c r="D303" s="75"/>
      <c r="E303" s="75"/>
      <c r="F303" s="75"/>
      <c r="G303" s="75"/>
      <c r="H303" s="75" t="s">
        <v>75</v>
      </c>
      <c r="I303" s="75">
        <v>12</v>
      </c>
      <c r="J303" s="21"/>
      <c r="K303" s="22"/>
      <c r="L303" s="21"/>
      <c r="M303" s="22"/>
      <c r="N303" s="22"/>
      <c r="Q303" s="88"/>
      <c r="R303" s="88"/>
      <c r="S303" s="88"/>
      <c r="T303" s="88"/>
      <c r="U303" s="88"/>
      <c r="Z303" s="119"/>
      <c r="AA303" s="119"/>
      <c r="AB303" s="119"/>
      <c r="AC303" s="119"/>
      <c r="AD303" s="119"/>
      <c r="AE303" s="119"/>
      <c r="AF303" s="119"/>
    </row>
    <row r="304" spans="3:32" x14ac:dyDescent="0.2">
      <c r="C304" s="75"/>
      <c r="D304" s="75"/>
      <c r="E304" s="75"/>
      <c r="F304" s="75"/>
      <c r="G304" s="75"/>
      <c r="H304" s="75" t="s">
        <v>31</v>
      </c>
      <c r="I304" s="75">
        <v>27</v>
      </c>
      <c r="J304" s="21"/>
      <c r="K304" s="22"/>
      <c r="L304" s="21"/>
      <c r="M304" s="22"/>
      <c r="N304" s="22"/>
      <c r="Q304" s="88"/>
      <c r="R304" s="88"/>
      <c r="S304" s="88"/>
      <c r="T304" s="88"/>
      <c r="U304" s="88"/>
      <c r="Z304" s="119"/>
      <c r="AA304" s="119"/>
      <c r="AB304" s="119"/>
      <c r="AC304" s="119"/>
      <c r="AD304" s="119"/>
      <c r="AE304" s="119"/>
      <c r="AF304" s="119"/>
    </row>
    <row r="305" spans="3:32" x14ac:dyDescent="0.2">
      <c r="C305" s="75"/>
      <c r="D305" s="75"/>
      <c r="E305" s="75"/>
      <c r="F305" s="75"/>
      <c r="G305" s="75"/>
      <c r="H305" s="75" t="s">
        <v>44</v>
      </c>
      <c r="I305" s="75">
        <v>4</v>
      </c>
      <c r="J305" s="21"/>
      <c r="K305" s="22"/>
      <c r="L305" s="21"/>
      <c r="M305" s="22"/>
      <c r="N305" s="22"/>
      <c r="Q305" s="88"/>
      <c r="R305" s="88"/>
      <c r="S305" s="88"/>
      <c r="T305" s="88"/>
      <c r="U305" s="88"/>
      <c r="Z305" s="119"/>
      <c r="AA305" s="119"/>
      <c r="AB305" s="119"/>
      <c r="AC305" s="119"/>
      <c r="AD305" s="119"/>
      <c r="AE305" s="119"/>
      <c r="AF305" s="119"/>
    </row>
    <row r="306" spans="3:32" x14ac:dyDescent="0.2">
      <c r="C306" s="75"/>
      <c r="D306" s="75"/>
      <c r="E306" s="75"/>
      <c r="F306" s="75"/>
      <c r="G306" s="75"/>
      <c r="H306" s="75" t="s">
        <v>84</v>
      </c>
      <c r="I306" s="75">
        <v>1</v>
      </c>
      <c r="J306" s="21"/>
      <c r="K306" s="22"/>
      <c r="L306" s="21"/>
      <c r="M306" s="22"/>
      <c r="N306" s="22"/>
      <c r="Q306" s="88"/>
      <c r="R306" s="88"/>
      <c r="S306" s="88"/>
      <c r="T306" s="88"/>
      <c r="U306" s="88"/>
      <c r="Z306" s="119"/>
      <c r="AA306" s="119"/>
      <c r="AB306" s="119"/>
      <c r="AC306" s="119"/>
      <c r="AD306" s="119"/>
      <c r="AE306" s="119"/>
      <c r="AF306" s="119"/>
    </row>
    <row r="307" spans="3:32" x14ac:dyDescent="0.2">
      <c r="C307" s="75"/>
      <c r="D307" s="75"/>
      <c r="E307" s="75"/>
      <c r="F307" s="75"/>
      <c r="G307" s="75"/>
      <c r="H307" s="75" t="s">
        <v>69</v>
      </c>
      <c r="I307" s="75">
        <v>2</v>
      </c>
      <c r="J307" s="21"/>
      <c r="K307" s="22"/>
      <c r="L307" s="21"/>
      <c r="M307" s="22"/>
      <c r="N307" s="22"/>
      <c r="Q307" s="88"/>
      <c r="R307" s="88"/>
      <c r="S307" s="88"/>
      <c r="T307" s="88"/>
      <c r="U307" s="88"/>
      <c r="Z307" s="119"/>
      <c r="AA307" s="119"/>
      <c r="AB307" s="119"/>
      <c r="AC307" s="119"/>
      <c r="AD307" s="119"/>
      <c r="AE307" s="119"/>
      <c r="AF307" s="119"/>
    </row>
    <row r="308" spans="3:32" x14ac:dyDescent="0.2">
      <c r="C308" s="75"/>
      <c r="D308" s="75"/>
      <c r="E308" s="75"/>
      <c r="F308" s="75"/>
      <c r="G308" s="75"/>
      <c r="H308" s="75" t="s">
        <v>89</v>
      </c>
      <c r="I308" s="75">
        <v>1</v>
      </c>
      <c r="J308" s="21"/>
      <c r="K308" s="22"/>
      <c r="L308" s="21"/>
      <c r="M308" s="22"/>
      <c r="N308" s="22"/>
      <c r="Q308" s="88"/>
      <c r="R308" s="88"/>
      <c r="S308" s="88"/>
      <c r="T308" s="88"/>
      <c r="U308" s="88"/>
      <c r="Z308" s="119"/>
      <c r="AA308" s="119"/>
      <c r="AB308" s="119"/>
      <c r="AC308" s="119"/>
      <c r="AD308" s="119"/>
      <c r="AE308" s="119"/>
      <c r="AF308" s="119"/>
    </row>
    <row r="309" spans="3:32" x14ac:dyDescent="0.2">
      <c r="C309" s="75"/>
      <c r="D309" s="75"/>
      <c r="E309" s="75"/>
      <c r="F309" s="75"/>
      <c r="G309" s="75"/>
      <c r="H309" s="75" t="s">
        <v>61</v>
      </c>
      <c r="I309" s="75">
        <v>2</v>
      </c>
      <c r="J309" s="21"/>
      <c r="K309" s="22"/>
      <c r="L309" s="21"/>
      <c r="M309" s="22"/>
      <c r="N309" s="22"/>
      <c r="Q309" s="88"/>
      <c r="R309" s="88"/>
      <c r="S309" s="88"/>
      <c r="T309" s="88"/>
      <c r="U309" s="88"/>
      <c r="Z309" s="119"/>
      <c r="AA309" s="119"/>
      <c r="AB309" s="119"/>
      <c r="AC309" s="119"/>
      <c r="AD309" s="119"/>
      <c r="AE309" s="119"/>
      <c r="AF309" s="119"/>
    </row>
    <row r="310" spans="3:32" x14ac:dyDescent="0.2">
      <c r="C310" s="75"/>
      <c r="D310" s="75"/>
      <c r="E310" s="75"/>
      <c r="F310" s="75"/>
      <c r="G310" s="75"/>
      <c r="H310" s="75" t="s">
        <v>60</v>
      </c>
      <c r="I310" s="75">
        <v>1</v>
      </c>
      <c r="J310" s="21"/>
      <c r="K310" s="22"/>
      <c r="L310" s="21"/>
      <c r="M310" s="22"/>
      <c r="N310" s="22"/>
      <c r="Q310" s="88"/>
      <c r="R310" s="88"/>
      <c r="S310" s="88"/>
      <c r="T310" s="88"/>
      <c r="U310" s="88"/>
      <c r="Z310" s="119"/>
      <c r="AA310" s="119"/>
      <c r="AB310" s="119"/>
      <c r="AC310" s="119"/>
      <c r="AD310" s="119"/>
      <c r="AE310" s="119"/>
      <c r="AF310" s="119"/>
    </row>
    <row r="311" spans="3:32" x14ac:dyDescent="0.2">
      <c r="C311" s="75"/>
      <c r="D311" s="75"/>
      <c r="E311" s="75"/>
      <c r="F311" s="75"/>
      <c r="G311" s="75"/>
      <c r="H311" s="75" t="s">
        <v>90</v>
      </c>
      <c r="I311" s="75">
        <v>1</v>
      </c>
      <c r="J311" s="21"/>
      <c r="K311" s="22"/>
      <c r="L311" s="21"/>
      <c r="M311" s="22"/>
      <c r="N311" s="22"/>
      <c r="Q311" s="88"/>
      <c r="R311" s="88"/>
      <c r="S311" s="88"/>
      <c r="T311" s="88"/>
      <c r="U311" s="88"/>
      <c r="Z311" s="119"/>
      <c r="AA311" s="119"/>
      <c r="AB311" s="119"/>
      <c r="AC311" s="119"/>
      <c r="AD311" s="119"/>
      <c r="AE311" s="119"/>
      <c r="AF311" s="119"/>
    </row>
    <row r="312" spans="3:32" x14ac:dyDescent="0.2">
      <c r="C312" s="75"/>
      <c r="D312" s="75"/>
      <c r="E312" s="75"/>
      <c r="F312" s="75"/>
      <c r="G312" s="75"/>
      <c r="H312" s="75" t="s">
        <v>83</v>
      </c>
      <c r="I312" s="75">
        <v>3</v>
      </c>
      <c r="J312" s="21"/>
      <c r="K312" s="22"/>
      <c r="L312" s="21"/>
      <c r="M312" s="22"/>
      <c r="N312" s="22"/>
      <c r="Q312" s="88"/>
      <c r="R312" s="88"/>
      <c r="S312" s="88"/>
      <c r="T312" s="88"/>
      <c r="U312" s="88"/>
      <c r="Z312" s="119"/>
      <c r="AA312" s="119"/>
      <c r="AB312" s="119"/>
      <c r="AC312" s="119"/>
      <c r="AD312" s="119"/>
      <c r="AE312" s="119"/>
      <c r="AF312" s="119"/>
    </row>
    <row r="313" spans="3:32" x14ac:dyDescent="0.2">
      <c r="H313" s="24" t="s">
        <v>16</v>
      </c>
      <c r="I313" s="78">
        <f>SUM(I280:I312)</f>
        <v>248</v>
      </c>
      <c r="J313" s="21"/>
      <c r="K313" s="22"/>
      <c r="L313" s="21"/>
      <c r="M313" s="22"/>
      <c r="N313" s="22"/>
      <c r="Q313" s="88"/>
      <c r="R313" s="88"/>
      <c r="S313" s="88"/>
      <c r="T313" s="88"/>
      <c r="U313" s="88"/>
      <c r="Z313" s="119"/>
      <c r="AA313" s="119"/>
      <c r="AB313" s="119"/>
      <c r="AC313" s="119"/>
      <c r="AD313" s="119"/>
      <c r="AE313" s="119"/>
      <c r="AF313" s="119"/>
    </row>
    <row r="314" spans="3:32" ht="14.25" x14ac:dyDescent="0.2">
      <c r="H314" s="21"/>
      <c r="I314" s="21"/>
      <c r="J314" s="21"/>
      <c r="K314" s="22"/>
      <c r="L314" s="21"/>
      <c r="M314" s="22"/>
      <c r="N314" s="22"/>
      <c r="O314" s="38">
        <f t="shared" ref="O314:O316" si="13">(NETWORKDAYS(K314,M314))-1</f>
        <v>-1</v>
      </c>
      <c r="Q314" s="88"/>
      <c r="R314" s="88"/>
      <c r="S314" s="88"/>
      <c r="T314" s="88"/>
      <c r="U314" s="88"/>
      <c r="Z314" s="119"/>
      <c r="AA314" s="119"/>
      <c r="AB314" s="119"/>
      <c r="AC314" s="119"/>
      <c r="AD314" s="119"/>
      <c r="AE314" s="119"/>
      <c r="AF314" s="119"/>
    </row>
    <row r="315" spans="3:32" ht="14.25" x14ac:dyDescent="0.2">
      <c r="H315" s="21"/>
      <c r="I315" s="21"/>
      <c r="J315" s="21"/>
      <c r="K315" s="22"/>
      <c r="L315" s="21"/>
      <c r="M315" s="22"/>
      <c r="N315" s="22"/>
      <c r="O315" s="38">
        <f t="shared" si="13"/>
        <v>-1</v>
      </c>
      <c r="Q315" s="88"/>
      <c r="R315" s="88"/>
      <c r="S315" s="88"/>
      <c r="T315" s="88"/>
      <c r="U315" s="88"/>
    </row>
    <row r="316" spans="3:32" ht="14.25" x14ac:dyDescent="0.2">
      <c r="H316" s="21"/>
      <c r="I316" s="21"/>
      <c r="J316" s="21"/>
      <c r="K316" s="22"/>
      <c r="L316" s="21"/>
      <c r="M316" s="22"/>
      <c r="N316" s="22"/>
      <c r="O316" s="38">
        <f t="shared" si="13"/>
        <v>-1</v>
      </c>
      <c r="Q316" s="88"/>
      <c r="R316" s="88"/>
      <c r="S316" s="88"/>
      <c r="T316" s="88"/>
      <c r="U316" s="88"/>
    </row>
    <row r="317" spans="3:32" x14ac:dyDescent="0.2">
      <c r="H317" s="21"/>
      <c r="I317" s="21"/>
      <c r="J317" s="21"/>
      <c r="K317" s="22"/>
      <c r="L317" s="21"/>
      <c r="M317" s="22"/>
      <c r="N317" s="22"/>
      <c r="Q317" s="88"/>
      <c r="R317" s="88"/>
      <c r="S317" s="88"/>
      <c r="T317" s="88"/>
      <c r="U317" s="88"/>
    </row>
    <row r="318" spans="3:32" x14ac:dyDescent="0.2">
      <c r="H318" s="21"/>
      <c r="I318" s="21"/>
      <c r="J318" s="21"/>
      <c r="K318" s="22"/>
      <c r="L318" s="21"/>
      <c r="M318" s="22"/>
      <c r="N318" s="22"/>
      <c r="Q318" s="88"/>
      <c r="R318" s="88"/>
      <c r="S318" s="88"/>
      <c r="T318" s="88"/>
      <c r="U318" s="88"/>
    </row>
    <row r="319" spans="3:32" x14ac:dyDescent="0.2">
      <c r="H319" s="21"/>
      <c r="I319" s="21"/>
      <c r="J319" s="21"/>
      <c r="K319" s="22"/>
      <c r="L319" s="21"/>
      <c r="M319" s="22"/>
      <c r="N319" s="22"/>
      <c r="Q319" s="88"/>
      <c r="R319" s="88"/>
      <c r="S319" s="88"/>
      <c r="T319" s="88"/>
      <c r="U319" s="88"/>
    </row>
    <row r="320" spans="3:32" x14ac:dyDescent="0.2">
      <c r="H320" s="21"/>
      <c r="I320" s="21"/>
      <c r="J320" s="21"/>
      <c r="K320" s="22"/>
      <c r="L320" s="21"/>
      <c r="M320" s="22"/>
      <c r="N320" s="22"/>
      <c r="Q320" s="88"/>
      <c r="R320" s="88"/>
      <c r="S320" s="88"/>
      <c r="T320" s="88"/>
      <c r="U320" s="88"/>
    </row>
    <row r="321" spans="8:21" x14ac:dyDescent="0.2">
      <c r="H321" s="21"/>
      <c r="I321" s="21"/>
      <c r="J321" s="21"/>
      <c r="K321" s="22"/>
      <c r="L321" s="21"/>
      <c r="M321" s="22"/>
      <c r="N321" s="22"/>
      <c r="Q321" s="88"/>
      <c r="R321" s="88"/>
      <c r="S321" s="88"/>
      <c r="T321" s="88"/>
      <c r="U321" s="88"/>
    </row>
    <row r="322" spans="8:21" x14ac:dyDescent="0.2">
      <c r="H322" s="21"/>
      <c r="I322" s="21"/>
      <c r="J322" s="21"/>
      <c r="K322" s="22"/>
      <c r="L322" s="21"/>
      <c r="M322" s="22"/>
      <c r="N322" s="22"/>
      <c r="Q322" s="88"/>
      <c r="R322" s="88"/>
      <c r="S322" s="88"/>
      <c r="T322" s="88"/>
      <c r="U322" s="88"/>
    </row>
    <row r="323" spans="8:21" x14ac:dyDescent="0.2">
      <c r="H323" s="21"/>
      <c r="I323" s="21"/>
      <c r="J323" s="21"/>
      <c r="K323" s="22"/>
      <c r="L323" s="21"/>
      <c r="M323" s="22"/>
      <c r="N323" s="22"/>
      <c r="Q323" s="88"/>
      <c r="R323" s="88"/>
      <c r="S323" s="88"/>
      <c r="T323" s="88"/>
      <c r="U323" s="88"/>
    </row>
    <row r="324" spans="8:21" x14ac:dyDescent="0.2">
      <c r="H324" s="21"/>
      <c r="I324" s="21"/>
      <c r="J324" s="21"/>
      <c r="K324" s="22"/>
      <c r="L324" s="21"/>
      <c r="M324" s="22"/>
      <c r="N324" s="22"/>
      <c r="Q324" s="88"/>
      <c r="R324" s="88"/>
      <c r="S324" s="88"/>
      <c r="T324" s="88"/>
      <c r="U324" s="88"/>
    </row>
    <row r="325" spans="8:21" x14ac:dyDescent="0.2">
      <c r="H325" s="21"/>
      <c r="I325" s="21"/>
      <c r="J325" s="21"/>
      <c r="K325" s="22"/>
      <c r="L325" s="21"/>
      <c r="M325" s="22"/>
      <c r="N325" s="22"/>
      <c r="Q325" s="88"/>
      <c r="R325" s="88"/>
      <c r="S325" s="88"/>
      <c r="T325" s="88"/>
      <c r="U325" s="88"/>
    </row>
    <row r="326" spans="8:21" x14ac:dyDescent="0.2">
      <c r="H326" s="21"/>
      <c r="I326" s="21"/>
      <c r="J326" s="21"/>
      <c r="K326" s="22"/>
      <c r="L326" s="21"/>
      <c r="M326" s="22"/>
      <c r="N326" s="22"/>
      <c r="Q326" s="88"/>
      <c r="R326" s="88"/>
      <c r="S326" s="88"/>
      <c r="T326" s="88"/>
      <c r="U326" s="88"/>
    </row>
    <row r="327" spans="8:21" x14ac:dyDescent="0.2">
      <c r="H327" s="21"/>
      <c r="I327" s="21"/>
      <c r="J327" s="21"/>
      <c r="K327" s="22"/>
      <c r="L327" s="21"/>
      <c r="M327" s="22"/>
      <c r="N327" s="22"/>
      <c r="Q327" s="88"/>
      <c r="R327" s="88"/>
      <c r="S327" s="88"/>
      <c r="T327" s="88"/>
      <c r="U327" s="88"/>
    </row>
    <row r="328" spans="8:21" x14ac:dyDescent="0.2">
      <c r="H328" s="21"/>
      <c r="I328" s="21"/>
      <c r="J328" s="21"/>
      <c r="K328" s="22"/>
      <c r="L328" s="21"/>
      <c r="M328" s="22"/>
      <c r="N328" s="22"/>
      <c r="Q328" s="88"/>
      <c r="R328" s="88"/>
      <c r="S328" s="88"/>
      <c r="T328" s="88"/>
      <c r="U328" s="88"/>
    </row>
    <row r="329" spans="8:21" x14ac:dyDescent="0.2">
      <c r="H329" s="21"/>
      <c r="I329" s="21"/>
      <c r="J329" s="21"/>
      <c r="K329" s="22"/>
      <c r="L329" s="21"/>
      <c r="M329" s="22"/>
      <c r="N329" s="22"/>
      <c r="Q329" s="88"/>
      <c r="R329" s="88"/>
      <c r="S329" s="88"/>
      <c r="T329" s="88"/>
      <c r="U329" s="88"/>
    </row>
    <row r="330" spans="8:21" x14ac:dyDescent="0.2">
      <c r="H330" s="21"/>
      <c r="I330" s="21"/>
      <c r="J330" s="21"/>
      <c r="K330" s="22"/>
      <c r="L330" s="21"/>
      <c r="M330" s="22"/>
      <c r="N330" s="22"/>
      <c r="Q330" s="88"/>
      <c r="R330" s="88"/>
      <c r="S330" s="88"/>
      <c r="T330" s="88"/>
      <c r="U330" s="88"/>
    </row>
    <row r="331" spans="8:21" x14ac:dyDescent="0.2">
      <c r="H331" s="21"/>
      <c r="I331" s="21"/>
      <c r="J331" s="21"/>
      <c r="K331" s="22"/>
      <c r="L331" s="21"/>
      <c r="M331" s="22"/>
      <c r="N331" s="22"/>
      <c r="Q331" s="88"/>
      <c r="R331" s="88"/>
      <c r="S331" s="88"/>
      <c r="T331" s="88"/>
      <c r="U331" s="88"/>
    </row>
    <row r="332" spans="8:21" x14ac:dyDescent="0.2">
      <c r="H332" s="21"/>
      <c r="I332" s="21"/>
      <c r="J332" s="21"/>
      <c r="K332" s="22"/>
      <c r="L332" s="21"/>
      <c r="M332" s="22"/>
      <c r="N332" s="22"/>
      <c r="Q332" s="88"/>
      <c r="R332" s="88"/>
      <c r="S332" s="88"/>
      <c r="T332" s="88"/>
      <c r="U332" s="88"/>
    </row>
    <row r="333" spans="8:21" x14ac:dyDescent="0.2">
      <c r="H333" s="21"/>
      <c r="I333" s="21"/>
      <c r="J333" s="21"/>
      <c r="K333" s="22"/>
      <c r="L333" s="21"/>
      <c r="M333" s="22"/>
      <c r="N333" s="22"/>
      <c r="Q333" s="88"/>
      <c r="R333" s="88"/>
      <c r="S333" s="88"/>
      <c r="T333" s="88"/>
      <c r="U333" s="88"/>
    </row>
    <row r="334" spans="8:21" x14ac:dyDescent="0.2">
      <c r="H334" s="21"/>
      <c r="I334" s="21"/>
      <c r="J334" s="21"/>
      <c r="K334" s="22"/>
      <c r="L334" s="21"/>
      <c r="M334" s="22"/>
      <c r="N334" s="22"/>
      <c r="Q334" s="88"/>
      <c r="R334" s="88"/>
      <c r="S334" s="88"/>
      <c r="T334" s="88"/>
      <c r="U334" s="88"/>
    </row>
    <row r="335" spans="8:21" x14ac:dyDescent="0.2">
      <c r="H335" s="21"/>
      <c r="I335" s="21"/>
      <c r="J335" s="21"/>
      <c r="K335" s="22"/>
      <c r="L335" s="21"/>
      <c r="M335" s="22"/>
      <c r="N335" s="22"/>
      <c r="Q335" s="88"/>
      <c r="R335" s="88"/>
      <c r="S335" s="88"/>
      <c r="T335" s="88"/>
      <c r="U335" s="88"/>
    </row>
    <row r="336" spans="8:21" x14ac:dyDescent="0.2">
      <c r="H336" s="21"/>
      <c r="I336" s="21"/>
      <c r="J336" s="21"/>
      <c r="K336" s="22"/>
      <c r="L336" s="21"/>
      <c r="M336" s="22"/>
      <c r="N336" s="22"/>
      <c r="Q336" s="88"/>
      <c r="R336" s="88"/>
      <c r="S336" s="88"/>
      <c r="T336" s="88"/>
      <c r="U336" s="88"/>
    </row>
    <row r="337" spans="8:21" x14ac:dyDescent="0.2">
      <c r="H337" s="21"/>
      <c r="I337" s="21"/>
      <c r="J337" s="21"/>
      <c r="K337" s="22"/>
      <c r="L337" s="21"/>
      <c r="M337" s="22"/>
      <c r="N337" s="22"/>
      <c r="Q337" s="88"/>
      <c r="R337" s="88"/>
      <c r="S337" s="88"/>
      <c r="T337" s="88"/>
      <c r="U337" s="88"/>
    </row>
    <row r="338" spans="8:21" x14ac:dyDescent="0.2">
      <c r="H338" s="21"/>
      <c r="I338" s="21"/>
      <c r="J338" s="21"/>
      <c r="K338" s="22"/>
      <c r="L338" s="21"/>
      <c r="M338" s="22"/>
      <c r="N338" s="22"/>
      <c r="Q338" s="88"/>
      <c r="R338" s="88"/>
      <c r="S338" s="88"/>
      <c r="T338" s="88"/>
      <c r="U338" s="88"/>
    </row>
    <row r="339" spans="8:21" x14ac:dyDescent="0.2">
      <c r="I339" s="21"/>
      <c r="J339" s="21"/>
      <c r="K339" s="22"/>
      <c r="L339" s="21"/>
      <c r="M339" s="22"/>
      <c r="N339" s="22"/>
      <c r="Q339" s="88"/>
      <c r="R339" s="88"/>
      <c r="S339" s="88"/>
      <c r="T339" s="88"/>
      <c r="U339" s="88"/>
    </row>
    <row r="340" spans="8:21" x14ac:dyDescent="0.2">
      <c r="J340" s="21"/>
      <c r="K340" s="22"/>
      <c r="L340" s="21"/>
      <c r="M340" s="22"/>
      <c r="N340" s="22"/>
      <c r="Q340" s="88"/>
      <c r="R340" s="88"/>
      <c r="S340" s="88"/>
      <c r="T340" s="88"/>
      <c r="U340" s="88"/>
    </row>
    <row r="341" spans="8:21" x14ac:dyDescent="0.2">
      <c r="J341" s="21"/>
      <c r="K341" s="22"/>
      <c r="L341" s="21"/>
      <c r="M341" s="22"/>
      <c r="N341" s="22"/>
      <c r="Q341" s="88"/>
      <c r="R341" s="88"/>
      <c r="S341" s="88"/>
      <c r="T341" s="88"/>
      <c r="U341" s="88"/>
    </row>
    <row r="342" spans="8:21" x14ac:dyDescent="0.2">
      <c r="J342" s="21"/>
      <c r="K342" s="22"/>
      <c r="L342" s="21"/>
      <c r="M342" s="22"/>
      <c r="N342" s="22"/>
      <c r="Q342" s="88"/>
      <c r="R342" s="88"/>
      <c r="S342" s="88"/>
      <c r="T342" s="88"/>
      <c r="U342" s="88"/>
    </row>
    <row r="343" spans="8:21" x14ac:dyDescent="0.2">
      <c r="J343" s="21"/>
      <c r="K343" s="22"/>
      <c r="L343" s="21"/>
      <c r="M343" s="22"/>
      <c r="N343" s="22"/>
      <c r="Q343" s="88"/>
      <c r="R343" s="88"/>
      <c r="S343" s="88"/>
      <c r="T343" s="88"/>
      <c r="U343" s="88"/>
    </row>
    <row r="344" spans="8:21" x14ac:dyDescent="0.2">
      <c r="J344" s="21"/>
      <c r="K344" s="22"/>
      <c r="L344" s="21"/>
      <c r="M344" s="22"/>
      <c r="N344" s="22"/>
      <c r="Q344" s="88"/>
      <c r="R344" s="88"/>
      <c r="S344" s="88"/>
      <c r="T344" s="88"/>
      <c r="U344" s="88"/>
    </row>
    <row r="345" spans="8:21" x14ac:dyDescent="0.2">
      <c r="J345" s="21"/>
      <c r="K345" s="22"/>
      <c r="L345" s="21"/>
      <c r="M345" s="22"/>
      <c r="N345" s="22"/>
      <c r="Q345" s="88"/>
      <c r="R345" s="88"/>
      <c r="S345" s="88"/>
      <c r="T345" s="88"/>
      <c r="U345" s="88"/>
    </row>
    <row r="346" spans="8:21" x14ac:dyDescent="0.2">
      <c r="J346" s="21"/>
      <c r="K346" s="22"/>
      <c r="L346" s="21"/>
      <c r="M346" s="22"/>
      <c r="N346" s="22"/>
      <c r="Q346" s="88"/>
      <c r="R346" s="88"/>
      <c r="S346" s="88"/>
      <c r="T346" s="88"/>
      <c r="U346" s="88"/>
    </row>
    <row r="347" spans="8:21" x14ac:dyDescent="0.2">
      <c r="J347" s="21"/>
      <c r="K347" s="22"/>
      <c r="L347" s="21"/>
      <c r="M347" s="22"/>
      <c r="N347" s="22"/>
      <c r="Q347" s="88"/>
      <c r="R347" s="88"/>
      <c r="S347" s="88"/>
      <c r="T347" s="88"/>
      <c r="U347" s="88"/>
    </row>
    <row r="348" spans="8:21" x14ac:dyDescent="0.2">
      <c r="Q348" s="88"/>
      <c r="R348" s="88"/>
      <c r="S348" s="88"/>
      <c r="T348" s="88"/>
      <c r="U348" s="88"/>
    </row>
    <row r="349" spans="8:21" x14ac:dyDescent="0.2">
      <c r="Q349" s="88"/>
      <c r="R349" s="88"/>
      <c r="S349" s="88"/>
      <c r="T349" s="88"/>
      <c r="U349" s="88"/>
    </row>
    <row r="350" spans="8:21" x14ac:dyDescent="0.2">
      <c r="Q350" s="88"/>
      <c r="R350" s="88"/>
      <c r="S350" s="88"/>
      <c r="T350" s="88"/>
      <c r="U350" s="88"/>
    </row>
    <row r="351" spans="8:21" x14ac:dyDescent="0.2">
      <c r="Q351" s="88"/>
      <c r="R351" s="88"/>
      <c r="S351" s="88"/>
      <c r="T351" s="88"/>
      <c r="U351" s="88"/>
    </row>
    <row r="352" spans="8:21" x14ac:dyDescent="0.2">
      <c r="Q352" s="88"/>
      <c r="R352" s="88"/>
      <c r="S352" s="88"/>
      <c r="T352" s="88"/>
      <c r="U352" s="88"/>
    </row>
    <row r="353" spans="17:21" x14ac:dyDescent="0.2">
      <c r="Q353" s="88"/>
      <c r="R353" s="88"/>
      <c r="S353" s="88"/>
      <c r="T353" s="88"/>
      <c r="U353" s="88"/>
    </row>
    <row r="354" spans="17:21" x14ac:dyDescent="0.2">
      <c r="Q354" s="88"/>
      <c r="R354" s="88"/>
      <c r="S354" s="88"/>
      <c r="T354" s="88"/>
      <c r="U354" s="88"/>
    </row>
    <row r="355" spans="17:21" x14ac:dyDescent="0.2">
      <c r="Q355" s="88"/>
      <c r="R355" s="88"/>
      <c r="S355" s="88"/>
      <c r="T355" s="88"/>
      <c r="U355" s="88"/>
    </row>
    <row r="356" spans="17:21" x14ac:dyDescent="0.2">
      <c r="Q356" s="88"/>
      <c r="R356" s="88"/>
      <c r="S356" s="88"/>
      <c r="T356" s="88"/>
      <c r="U356" s="88"/>
    </row>
    <row r="357" spans="17:21" x14ac:dyDescent="0.2">
      <c r="Q357" s="88"/>
      <c r="R357" s="88"/>
      <c r="S357" s="88"/>
      <c r="T357" s="88"/>
      <c r="U357" s="88"/>
    </row>
    <row r="358" spans="17:21" x14ac:dyDescent="0.2">
      <c r="Q358" s="88"/>
      <c r="R358" s="88"/>
      <c r="S358" s="88"/>
      <c r="T358" s="88"/>
      <c r="U358" s="88"/>
    </row>
    <row r="359" spans="17:21" x14ac:dyDescent="0.2">
      <c r="Q359" s="88"/>
      <c r="R359" s="88"/>
      <c r="S359" s="88"/>
      <c r="T359" s="88"/>
      <c r="U359" s="88"/>
    </row>
    <row r="360" spans="17:21" x14ac:dyDescent="0.2">
      <c r="Q360" s="88"/>
      <c r="R360" s="88"/>
      <c r="S360" s="88"/>
      <c r="T360" s="88"/>
      <c r="U360" s="88"/>
    </row>
    <row r="361" spans="17:21" x14ac:dyDescent="0.2">
      <c r="Q361" s="88"/>
      <c r="R361" s="88"/>
      <c r="S361" s="88"/>
      <c r="T361" s="88"/>
      <c r="U361" s="88"/>
    </row>
    <row r="362" spans="17:21" x14ac:dyDescent="0.2">
      <c r="Q362" s="88"/>
      <c r="R362" s="88"/>
      <c r="S362" s="88"/>
      <c r="T362" s="88"/>
      <c r="U362" s="88"/>
    </row>
    <row r="363" spans="17:21" x14ac:dyDescent="0.2">
      <c r="Q363" s="88"/>
      <c r="R363" s="88"/>
      <c r="S363" s="88"/>
      <c r="T363" s="88"/>
      <c r="U363" s="88"/>
    </row>
    <row r="364" spans="17:21" x14ac:dyDescent="0.2">
      <c r="Q364" s="88"/>
      <c r="R364" s="88"/>
      <c r="S364" s="88"/>
      <c r="T364" s="88"/>
      <c r="U364" s="88"/>
    </row>
    <row r="365" spans="17:21" x14ac:dyDescent="0.2">
      <c r="Q365" s="88"/>
      <c r="R365" s="88"/>
      <c r="S365" s="88"/>
      <c r="T365" s="88"/>
      <c r="U365" s="88"/>
    </row>
    <row r="366" spans="17:21" x14ac:dyDescent="0.2">
      <c r="Q366" s="88"/>
      <c r="R366" s="88"/>
      <c r="S366" s="88"/>
      <c r="T366" s="88"/>
      <c r="U366" s="88"/>
    </row>
    <row r="367" spans="17:21" x14ac:dyDescent="0.2">
      <c r="Q367" s="88"/>
      <c r="R367" s="88"/>
      <c r="S367" s="88"/>
      <c r="T367" s="88"/>
      <c r="U367" s="88"/>
    </row>
    <row r="368" spans="17:21" x14ac:dyDescent="0.2">
      <c r="Q368" s="88"/>
      <c r="R368" s="88"/>
      <c r="S368" s="88"/>
      <c r="T368" s="88"/>
      <c r="U368" s="88"/>
    </row>
    <row r="369" spans="17:21" x14ac:dyDescent="0.2">
      <c r="Q369" s="88"/>
      <c r="R369" s="88"/>
      <c r="S369" s="88"/>
      <c r="T369" s="88"/>
      <c r="U369" s="88"/>
    </row>
    <row r="370" spans="17:21" x14ac:dyDescent="0.2">
      <c r="Q370" s="88"/>
      <c r="R370" s="88"/>
      <c r="S370" s="88"/>
      <c r="T370" s="88"/>
      <c r="U370" s="88"/>
    </row>
    <row r="371" spans="17:21" x14ac:dyDescent="0.2">
      <c r="Q371" s="88"/>
      <c r="R371" s="88"/>
      <c r="S371" s="88"/>
      <c r="T371" s="88"/>
      <c r="U371" s="88"/>
    </row>
    <row r="372" spans="17:21" x14ac:dyDescent="0.2">
      <c r="Q372" s="88"/>
      <c r="R372" s="88"/>
      <c r="S372" s="88"/>
      <c r="T372" s="88"/>
      <c r="U372" s="88"/>
    </row>
    <row r="373" spans="17:21" x14ac:dyDescent="0.2">
      <c r="Q373" s="88"/>
      <c r="R373" s="88"/>
      <c r="S373" s="88"/>
      <c r="T373" s="88"/>
      <c r="U373" s="88"/>
    </row>
    <row r="374" spans="17:21" x14ac:dyDescent="0.2">
      <c r="Q374" s="88"/>
      <c r="R374" s="88"/>
      <c r="S374" s="88"/>
      <c r="T374" s="88"/>
      <c r="U374" s="88"/>
    </row>
    <row r="375" spans="17:21" x14ac:dyDescent="0.2">
      <c r="Q375" s="88"/>
      <c r="R375" s="88"/>
      <c r="S375" s="88"/>
      <c r="T375" s="88"/>
      <c r="U375" s="88"/>
    </row>
    <row r="376" spans="17:21" x14ac:dyDescent="0.2">
      <c r="Q376" s="88"/>
      <c r="R376" s="88"/>
      <c r="S376" s="88"/>
      <c r="T376" s="88"/>
      <c r="U376" s="88"/>
    </row>
    <row r="377" spans="17:21" x14ac:dyDescent="0.2">
      <c r="Q377" s="88"/>
      <c r="R377" s="88"/>
      <c r="S377" s="88"/>
      <c r="T377" s="88"/>
      <c r="U377" s="88"/>
    </row>
    <row r="378" spans="17:21" x14ac:dyDescent="0.2">
      <c r="Q378" s="88"/>
      <c r="R378" s="88"/>
      <c r="S378" s="88"/>
      <c r="T378" s="88"/>
      <c r="U378" s="88"/>
    </row>
    <row r="379" spans="17:21" x14ac:dyDescent="0.2">
      <c r="Q379" s="88"/>
      <c r="R379" s="88"/>
      <c r="S379" s="88"/>
      <c r="T379" s="88"/>
      <c r="U379" s="88"/>
    </row>
    <row r="380" spans="17:21" x14ac:dyDescent="0.2">
      <c r="Q380" s="88"/>
      <c r="R380" s="88"/>
      <c r="S380" s="88"/>
      <c r="T380" s="88"/>
      <c r="U380" s="88"/>
    </row>
    <row r="381" spans="17:21" x14ac:dyDescent="0.2">
      <c r="Q381" s="88"/>
      <c r="R381" s="88"/>
      <c r="S381" s="88"/>
      <c r="T381" s="88"/>
      <c r="U381" s="88"/>
    </row>
    <row r="382" spans="17:21" x14ac:dyDescent="0.2">
      <c r="Q382" s="88"/>
      <c r="R382" s="88"/>
      <c r="S382" s="88"/>
      <c r="T382" s="88"/>
      <c r="U382" s="88"/>
    </row>
    <row r="383" spans="17:21" x14ac:dyDescent="0.2">
      <c r="Q383" s="88"/>
      <c r="R383" s="88"/>
      <c r="S383" s="88"/>
      <c r="T383" s="88"/>
      <c r="U383" s="88"/>
    </row>
    <row r="384" spans="17:21" x14ac:dyDescent="0.2">
      <c r="Q384" s="88"/>
      <c r="R384" s="88"/>
      <c r="S384" s="88"/>
      <c r="T384" s="88"/>
      <c r="U384" s="88"/>
    </row>
    <row r="385" spans="17:21" x14ac:dyDescent="0.2">
      <c r="Q385" s="88"/>
      <c r="R385" s="88"/>
      <c r="S385" s="88"/>
      <c r="T385" s="88"/>
      <c r="U385" s="88"/>
    </row>
    <row r="386" spans="17:21" x14ac:dyDescent="0.2">
      <c r="Q386" s="88"/>
      <c r="R386" s="88"/>
      <c r="S386" s="88"/>
      <c r="T386" s="88"/>
      <c r="U386" s="88"/>
    </row>
    <row r="387" spans="17:21" x14ac:dyDescent="0.2">
      <c r="Q387" s="88"/>
      <c r="R387" s="88"/>
      <c r="S387" s="88"/>
      <c r="T387" s="88"/>
      <c r="U387" s="88"/>
    </row>
    <row r="388" spans="17:21" x14ac:dyDescent="0.2">
      <c r="Q388" s="88"/>
      <c r="R388" s="88"/>
      <c r="S388" s="88"/>
      <c r="T388" s="88"/>
      <c r="U388" s="88"/>
    </row>
    <row r="389" spans="17:21" x14ac:dyDescent="0.2">
      <c r="Q389" s="88"/>
      <c r="R389" s="88"/>
      <c r="S389" s="88"/>
      <c r="T389" s="88"/>
      <c r="U389" s="88"/>
    </row>
    <row r="390" spans="17:21" x14ac:dyDescent="0.2">
      <c r="Q390" s="88"/>
      <c r="R390" s="88"/>
      <c r="S390" s="88"/>
      <c r="T390" s="88"/>
      <c r="U390" s="88"/>
    </row>
    <row r="391" spans="17:21" x14ac:dyDescent="0.2">
      <c r="Q391" s="88"/>
      <c r="R391" s="88"/>
      <c r="S391" s="88"/>
      <c r="T391" s="88"/>
      <c r="U391" s="88"/>
    </row>
    <row r="392" spans="17:21" x14ac:dyDescent="0.2">
      <c r="Q392" s="88"/>
      <c r="R392" s="88"/>
      <c r="S392" s="88"/>
      <c r="T392" s="88"/>
      <c r="U392" s="88"/>
    </row>
    <row r="393" spans="17:21" x14ac:dyDescent="0.2">
      <c r="Q393" s="88"/>
      <c r="R393" s="88"/>
      <c r="S393" s="88"/>
      <c r="T393" s="88"/>
      <c r="U393" s="88"/>
    </row>
    <row r="394" spans="17:21" x14ac:dyDescent="0.2">
      <c r="Q394" s="88"/>
      <c r="R394" s="88"/>
      <c r="S394" s="88"/>
      <c r="T394" s="88"/>
      <c r="U394" s="88"/>
    </row>
    <row r="395" spans="17:21" x14ac:dyDescent="0.2">
      <c r="Q395" s="88"/>
      <c r="R395" s="88"/>
      <c r="S395" s="88"/>
      <c r="T395" s="88"/>
      <c r="U395" s="88"/>
    </row>
    <row r="396" spans="17:21" x14ac:dyDescent="0.2">
      <c r="Q396" s="88"/>
      <c r="R396" s="88"/>
      <c r="S396" s="88"/>
      <c r="T396" s="88"/>
      <c r="U396" s="88"/>
    </row>
    <row r="397" spans="17:21" x14ac:dyDescent="0.2">
      <c r="Q397" s="88"/>
      <c r="R397" s="88"/>
      <c r="S397" s="88"/>
      <c r="T397" s="88"/>
      <c r="U397" s="88"/>
    </row>
    <row r="398" spans="17:21" x14ac:dyDescent="0.2">
      <c r="Q398" s="88"/>
      <c r="R398" s="88"/>
      <c r="S398" s="88"/>
      <c r="T398" s="88"/>
      <c r="U398" s="88"/>
    </row>
    <row r="399" spans="17:21" x14ac:dyDescent="0.2">
      <c r="Q399" s="88"/>
      <c r="R399" s="88"/>
      <c r="S399" s="88"/>
      <c r="T399" s="88"/>
      <c r="U399" s="88"/>
    </row>
    <row r="400" spans="17:21" x14ac:dyDescent="0.2">
      <c r="Q400" s="88"/>
      <c r="R400" s="88"/>
      <c r="S400" s="88"/>
      <c r="T400" s="88"/>
      <c r="U400" s="88"/>
    </row>
    <row r="401" spans="17:21" x14ac:dyDescent="0.2">
      <c r="Q401" s="88"/>
      <c r="R401" s="88"/>
      <c r="S401" s="88"/>
      <c r="T401" s="88"/>
      <c r="U401" s="88"/>
    </row>
    <row r="402" spans="17:21" x14ac:dyDescent="0.2">
      <c r="Q402" s="88"/>
      <c r="R402" s="88"/>
      <c r="S402" s="88"/>
      <c r="T402" s="88"/>
      <c r="U402" s="88"/>
    </row>
    <row r="403" spans="17:21" x14ac:dyDescent="0.2">
      <c r="Q403" s="88"/>
      <c r="R403" s="88"/>
      <c r="S403" s="88"/>
      <c r="T403" s="88"/>
      <c r="U403" s="88"/>
    </row>
    <row r="404" spans="17:21" x14ac:dyDescent="0.2">
      <c r="Q404" s="88"/>
      <c r="R404" s="88"/>
      <c r="S404" s="88"/>
      <c r="T404" s="88"/>
      <c r="U404" s="88"/>
    </row>
    <row r="405" spans="17:21" x14ac:dyDescent="0.2">
      <c r="Q405" s="88"/>
      <c r="R405" s="88"/>
      <c r="S405" s="88"/>
      <c r="T405" s="88"/>
      <c r="U405" s="88"/>
    </row>
    <row r="406" spans="17:21" x14ac:dyDescent="0.2">
      <c r="Q406" s="88"/>
      <c r="R406" s="88"/>
      <c r="S406" s="88"/>
      <c r="T406" s="88"/>
      <c r="U406" s="88"/>
    </row>
    <row r="407" spans="17:21" x14ac:dyDescent="0.2">
      <c r="Q407" s="88"/>
      <c r="R407" s="88"/>
      <c r="S407" s="88"/>
      <c r="T407" s="88"/>
      <c r="U407" s="88"/>
    </row>
    <row r="408" spans="17:21" x14ac:dyDescent="0.2">
      <c r="Q408" s="88"/>
      <c r="R408" s="88"/>
      <c r="S408" s="88"/>
      <c r="T408" s="88"/>
      <c r="U408" s="88"/>
    </row>
    <row r="409" spans="17:21" x14ac:dyDescent="0.2">
      <c r="Q409" s="88"/>
      <c r="R409" s="88"/>
      <c r="S409" s="88"/>
      <c r="T409" s="88"/>
      <c r="U409" s="88"/>
    </row>
    <row r="410" spans="17:21" x14ac:dyDescent="0.2">
      <c r="Q410" s="88"/>
      <c r="R410" s="88"/>
      <c r="S410" s="88"/>
      <c r="T410" s="88"/>
      <c r="U410" s="88"/>
    </row>
    <row r="411" spans="17:21" x14ac:dyDescent="0.2">
      <c r="Q411" s="88"/>
      <c r="R411" s="88"/>
      <c r="S411" s="88"/>
      <c r="T411" s="88"/>
      <c r="U411" s="88"/>
    </row>
    <row r="412" spans="17:21" x14ac:dyDescent="0.2">
      <c r="Q412" s="88"/>
      <c r="R412" s="88"/>
      <c r="S412" s="88"/>
      <c r="T412" s="88"/>
      <c r="U412" s="88"/>
    </row>
    <row r="413" spans="17:21" x14ac:dyDescent="0.2">
      <c r="Q413" s="88"/>
      <c r="R413" s="88"/>
      <c r="S413" s="88"/>
      <c r="T413" s="88"/>
      <c r="U413" s="88"/>
    </row>
    <row r="414" spans="17:21" x14ac:dyDescent="0.2">
      <c r="Q414" s="88"/>
      <c r="R414" s="88"/>
      <c r="S414" s="88"/>
      <c r="T414" s="88"/>
      <c r="U414" s="88"/>
    </row>
    <row r="415" spans="17:21" x14ac:dyDescent="0.2">
      <c r="Q415" s="88"/>
      <c r="R415" s="88"/>
      <c r="S415" s="88"/>
      <c r="T415" s="88"/>
      <c r="U415" s="88"/>
    </row>
    <row r="416" spans="17:21" x14ac:dyDescent="0.2">
      <c r="Q416" s="88"/>
      <c r="R416" s="88"/>
      <c r="S416" s="88"/>
      <c r="T416" s="88"/>
      <c r="U416" s="88"/>
    </row>
    <row r="417" spans="17:21" x14ac:dyDescent="0.2">
      <c r="Q417" s="88"/>
      <c r="R417" s="88"/>
      <c r="S417" s="88"/>
      <c r="T417" s="88"/>
      <c r="U417" s="88"/>
    </row>
    <row r="418" spans="17:21" x14ac:dyDescent="0.2">
      <c r="Q418" s="88"/>
      <c r="R418" s="88"/>
      <c r="S418" s="88"/>
      <c r="T418" s="88"/>
      <c r="U418" s="88"/>
    </row>
    <row r="419" spans="17:21" x14ac:dyDescent="0.2">
      <c r="Q419" s="88"/>
      <c r="R419" s="88"/>
      <c r="S419" s="88"/>
      <c r="T419" s="88"/>
      <c r="U419" s="88"/>
    </row>
    <row r="420" spans="17:21" x14ac:dyDescent="0.2">
      <c r="Q420" s="88"/>
      <c r="R420" s="88"/>
      <c r="S420" s="88"/>
      <c r="T420" s="88"/>
      <c r="U420" s="88"/>
    </row>
    <row r="421" spans="17:21" x14ac:dyDescent="0.2">
      <c r="Q421" s="88"/>
      <c r="R421" s="88"/>
      <c r="S421" s="88"/>
      <c r="T421" s="88"/>
      <c r="U421" s="88"/>
    </row>
    <row r="422" spans="17:21" x14ac:dyDescent="0.2">
      <c r="Q422" s="88"/>
      <c r="R422" s="88"/>
      <c r="S422" s="88"/>
      <c r="T422" s="88"/>
      <c r="U422" s="88"/>
    </row>
    <row r="423" spans="17:21" x14ac:dyDescent="0.2">
      <c r="Q423" s="88"/>
      <c r="R423" s="88"/>
      <c r="S423" s="88"/>
      <c r="T423" s="88"/>
      <c r="U423" s="88"/>
    </row>
    <row r="424" spans="17:21" x14ac:dyDescent="0.2">
      <c r="Q424" s="88"/>
      <c r="R424" s="88"/>
      <c r="S424" s="88"/>
      <c r="T424" s="88"/>
      <c r="U424" s="88"/>
    </row>
    <row r="425" spans="17:21" x14ac:dyDescent="0.2">
      <c r="Q425" s="88"/>
      <c r="R425" s="88"/>
      <c r="S425" s="88"/>
      <c r="T425" s="88"/>
      <c r="U425" s="88"/>
    </row>
    <row r="426" spans="17:21" x14ac:dyDescent="0.2">
      <c r="Q426" s="88"/>
      <c r="R426" s="88"/>
      <c r="S426" s="88"/>
      <c r="T426" s="88"/>
      <c r="U426" s="88"/>
    </row>
    <row r="427" spans="17:21" x14ac:dyDescent="0.2">
      <c r="Q427" s="88"/>
      <c r="R427" s="88"/>
      <c r="S427" s="88"/>
      <c r="T427" s="88"/>
      <c r="U427" s="88"/>
    </row>
    <row r="428" spans="17:21" x14ac:dyDescent="0.2">
      <c r="Q428" s="88"/>
      <c r="R428" s="88"/>
      <c r="S428" s="88"/>
      <c r="T428" s="88"/>
      <c r="U428" s="88"/>
    </row>
    <row r="429" spans="17:21" x14ac:dyDescent="0.2">
      <c r="Q429" s="88"/>
      <c r="R429" s="88"/>
      <c r="S429" s="88"/>
      <c r="T429" s="88"/>
      <c r="U429" s="88"/>
    </row>
    <row r="430" spans="17:21" x14ac:dyDescent="0.2">
      <c r="Q430" s="88"/>
      <c r="R430" s="88"/>
      <c r="S430" s="88"/>
      <c r="T430" s="88"/>
      <c r="U430" s="88"/>
    </row>
    <row r="431" spans="17:21" x14ac:dyDescent="0.2">
      <c r="Q431" s="88"/>
      <c r="R431" s="88"/>
      <c r="S431" s="88"/>
      <c r="T431" s="88"/>
      <c r="U431" s="88"/>
    </row>
    <row r="432" spans="17:21" x14ac:dyDescent="0.2">
      <c r="Q432" s="88"/>
      <c r="R432" s="88"/>
      <c r="S432" s="88"/>
      <c r="T432" s="88"/>
      <c r="U432" s="88"/>
    </row>
    <row r="433" spans="17:21" x14ac:dyDescent="0.2">
      <c r="Q433" s="88"/>
      <c r="R433" s="88"/>
      <c r="S433" s="88"/>
      <c r="T433" s="88"/>
      <c r="U433" s="88"/>
    </row>
    <row r="434" spans="17:21" x14ac:dyDescent="0.2">
      <c r="Q434" s="88"/>
      <c r="R434" s="88"/>
      <c r="S434" s="88"/>
      <c r="T434" s="88"/>
      <c r="U434" s="88"/>
    </row>
    <row r="435" spans="17:21" x14ac:dyDescent="0.2">
      <c r="Q435" s="88"/>
      <c r="R435" s="88"/>
      <c r="S435" s="88"/>
      <c r="T435" s="88"/>
      <c r="U435" s="88"/>
    </row>
    <row r="436" spans="17:21" x14ac:dyDescent="0.2">
      <c r="Q436" s="88"/>
      <c r="R436" s="88"/>
      <c r="S436" s="88"/>
      <c r="T436" s="88"/>
      <c r="U436" s="88"/>
    </row>
    <row r="437" spans="17:21" x14ac:dyDescent="0.2">
      <c r="Q437" s="88"/>
      <c r="R437" s="88"/>
      <c r="S437" s="88"/>
      <c r="T437" s="88"/>
      <c r="U437" s="88"/>
    </row>
    <row r="438" spans="17:21" x14ac:dyDescent="0.2">
      <c r="Q438" s="88"/>
      <c r="R438" s="88"/>
      <c r="S438" s="88"/>
      <c r="T438" s="88"/>
      <c r="U438" s="88"/>
    </row>
    <row r="439" spans="17:21" x14ac:dyDescent="0.2">
      <c r="Q439" s="88"/>
      <c r="R439" s="88"/>
      <c r="S439" s="88"/>
      <c r="T439" s="88"/>
      <c r="U439" s="88"/>
    </row>
    <row r="440" spans="17:21" x14ac:dyDescent="0.2">
      <c r="Q440" s="88"/>
      <c r="R440" s="88"/>
      <c r="S440" s="88"/>
      <c r="T440" s="88"/>
      <c r="U440" s="88"/>
    </row>
    <row r="441" spans="17:21" x14ac:dyDescent="0.2">
      <c r="Q441" s="88"/>
      <c r="R441" s="88"/>
      <c r="S441" s="88"/>
      <c r="T441" s="88"/>
      <c r="U441" s="88"/>
    </row>
    <row r="442" spans="17:21" x14ac:dyDescent="0.2">
      <c r="Q442" s="88"/>
      <c r="R442" s="88"/>
      <c r="S442" s="88"/>
      <c r="T442" s="88"/>
      <c r="U442" s="88"/>
    </row>
    <row r="443" spans="17:21" x14ac:dyDescent="0.2">
      <c r="Q443" s="88"/>
      <c r="R443" s="88"/>
      <c r="S443" s="88"/>
      <c r="T443" s="88"/>
      <c r="U443" s="88"/>
    </row>
    <row r="444" spans="17:21" x14ac:dyDescent="0.2">
      <c r="Q444" s="88"/>
      <c r="R444" s="88"/>
      <c r="S444" s="88"/>
      <c r="T444" s="88"/>
      <c r="U444" s="88"/>
    </row>
    <row r="445" spans="17:21" x14ac:dyDescent="0.2">
      <c r="Q445" s="88"/>
      <c r="R445" s="88"/>
      <c r="S445" s="88"/>
      <c r="T445" s="88"/>
      <c r="U445" s="88"/>
    </row>
    <row r="446" spans="17:21" x14ac:dyDescent="0.2">
      <c r="Q446" s="88"/>
      <c r="R446" s="88"/>
      <c r="S446" s="88"/>
      <c r="T446" s="88"/>
      <c r="U446" s="88"/>
    </row>
    <row r="447" spans="17:21" x14ac:dyDescent="0.2">
      <c r="Q447" s="88"/>
      <c r="R447" s="88"/>
      <c r="S447" s="88"/>
      <c r="T447" s="88"/>
      <c r="U447" s="88"/>
    </row>
    <row r="448" spans="17:21" x14ac:dyDescent="0.2">
      <c r="Q448" s="88"/>
      <c r="R448" s="88"/>
      <c r="S448" s="88"/>
      <c r="T448" s="88"/>
      <c r="U448" s="88"/>
    </row>
    <row r="449" spans="17:21" x14ac:dyDescent="0.2">
      <c r="Q449" s="88"/>
      <c r="R449" s="88"/>
      <c r="S449" s="88"/>
      <c r="T449" s="88"/>
      <c r="U449" s="88"/>
    </row>
    <row r="450" spans="17:21" x14ac:dyDescent="0.2">
      <c r="Q450" s="88"/>
      <c r="R450" s="88"/>
      <c r="S450" s="88"/>
      <c r="T450" s="88"/>
      <c r="U450" s="88"/>
    </row>
    <row r="451" spans="17:21" x14ac:dyDescent="0.2">
      <c r="Q451" s="88"/>
      <c r="R451" s="88"/>
      <c r="S451" s="88"/>
      <c r="T451" s="88"/>
      <c r="U451" s="88"/>
    </row>
    <row r="452" spans="17:21" x14ac:dyDescent="0.2">
      <c r="Q452" s="88"/>
      <c r="R452" s="88"/>
      <c r="S452" s="88"/>
      <c r="T452" s="88"/>
      <c r="U452" s="88"/>
    </row>
    <row r="453" spans="17:21" x14ac:dyDescent="0.2">
      <c r="Q453" s="88"/>
      <c r="R453" s="88"/>
      <c r="S453" s="88"/>
      <c r="T453" s="88"/>
      <c r="U453" s="88"/>
    </row>
    <row r="454" spans="17:21" x14ac:dyDescent="0.2">
      <c r="Q454" s="88"/>
      <c r="R454" s="88"/>
      <c r="S454" s="88"/>
      <c r="T454" s="88"/>
      <c r="U454" s="88"/>
    </row>
    <row r="455" spans="17:21" x14ac:dyDescent="0.2">
      <c r="Q455" s="88"/>
      <c r="R455" s="88"/>
      <c r="S455" s="88"/>
      <c r="T455" s="88"/>
      <c r="U455" s="88"/>
    </row>
    <row r="456" spans="17:21" x14ac:dyDescent="0.2">
      <c r="Q456" s="88"/>
      <c r="R456" s="88"/>
      <c r="S456" s="88"/>
      <c r="T456" s="88"/>
      <c r="U456" s="88"/>
    </row>
    <row r="457" spans="17:21" x14ac:dyDescent="0.2">
      <c r="Q457" s="88"/>
      <c r="R457" s="88"/>
      <c r="S457" s="88"/>
      <c r="T457" s="88"/>
      <c r="U457" s="88"/>
    </row>
    <row r="458" spans="17:21" x14ac:dyDescent="0.2">
      <c r="Q458" s="88"/>
      <c r="R458" s="88"/>
      <c r="S458" s="88"/>
      <c r="T458" s="88"/>
      <c r="U458" s="88"/>
    </row>
    <row r="459" spans="17:21" x14ac:dyDescent="0.2">
      <c r="Q459" s="88"/>
      <c r="R459" s="88"/>
      <c r="S459" s="88"/>
      <c r="T459" s="88"/>
      <c r="U459" s="88"/>
    </row>
    <row r="460" spans="17:21" x14ac:dyDescent="0.2">
      <c r="Q460" s="88"/>
      <c r="R460" s="88"/>
      <c r="S460" s="88"/>
      <c r="T460" s="88"/>
      <c r="U460" s="88"/>
    </row>
    <row r="461" spans="17:21" x14ac:dyDescent="0.2">
      <c r="Q461" s="88"/>
      <c r="R461" s="88"/>
      <c r="S461" s="88"/>
      <c r="T461" s="88"/>
      <c r="U461" s="88"/>
    </row>
    <row r="462" spans="17:21" x14ac:dyDescent="0.2">
      <c r="Q462" s="88"/>
      <c r="R462" s="88"/>
      <c r="S462" s="88"/>
      <c r="T462" s="88"/>
      <c r="U462" s="88"/>
    </row>
    <row r="463" spans="17:21" x14ac:dyDescent="0.2">
      <c r="Q463" s="88"/>
      <c r="R463" s="88"/>
      <c r="S463" s="88"/>
      <c r="T463" s="88"/>
      <c r="U463" s="88"/>
    </row>
    <row r="464" spans="17:21" x14ac:dyDescent="0.2">
      <c r="Q464" s="88"/>
      <c r="R464" s="88"/>
      <c r="S464" s="88"/>
      <c r="T464" s="88"/>
      <c r="U464" s="88"/>
    </row>
    <row r="465" spans="17:21" x14ac:dyDescent="0.2">
      <c r="Q465" s="88"/>
      <c r="R465" s="88"/>
      <c r="S465" s="88"/>
      <c r="T465" s="88"/>
      <c r="U465" s="88"/>
    </row>
    <row r="466" spans="17:21" x14ac:dyDescent="0.2">
      <c r="Q466" s="88"/>
      <c r="R466" s="88"/>
      <c r="S466" s="88"/>
      <c r="T466" s="88"/>
      <c r="U466" s="88"/>
    </row>
    <row r="467" spans="17:21" x14ac:dyDescent="0.2">
      <c r="Q467" s="88"/>
      <c r="R467" s="88"/>
      <c r="S467" s="88"/>
      <c r="T467" s="88"/>
      <c r="U467" s="88"/>
    </row>
    <row r="468" spans="17:21" x14ac:dyDescent="0.2">
      <c r="Q468" s="88"/>
      <c r="R468" s="88"/>
      <c r="S468" s="88"/>
      <c r="T468" s="88"/>
      <c r="U468" s="88"/>
    </row>
    <row r="469" spans="17:21" x14ac:dyDescent="0.2">
      <c r="Q469" s="88"/>
      <c r="R469" s="88"/>
      <c r="S469" s="88"/>
      <c r="T469" s="88"/>
      <c r="U469" s="88"/>
    </row>
    <row r="470" spans="17:21" x14ac:dyDescent="0.2">
      <c r="Q470" s="88"/>
      <c r="R470" s="88"/>
      <c r="S470" s="88"/>
      <c r="T470" s="88"/>
      <c r="U470" s="88"/>
    </row>
    <row r="471" spans="17:21" x14ac:dyDescent="0.2">
      <c r="Q471" s="88"/>
      <c r="R471" s="88"/>
      <c r="S471" s="88"/>
      <c r="T471" s="88"/>
      <c r="U471" s="88"/>
    </row>
    <row r="472" spans="17:21" x14ac:dyDescent="0.2">
      <c r="Q472" s="88"/>
      <c r="R472" s="88"/>
      <c r="S472" s="88"/>
      <c r="T472" s="88"/>
      <c r="U472" s="88"/>
    </row>
    <row r="473" spans="17:21" x14ac:dyDescent="0.2">
      <c r="Q473" s="88"/>
      <c r="R473" s="88"/>
      <c r="S473" s="88"/>
      <c r="T473" s="88"/>
      <c r="U473" s="88"/>
    </row>
    <row r="474" spans="17:21" x14ac:dyDescent="0.2">
      <c r="Q474" s="88"/>
      <c r="R474" s="88"/>
      <c r="S474" s="88"/>
      <c r="T474" s="88"/>
      <c r="U474" s="88"/>
    </row>
    <row r="475" spans="17:21" x14ac:dyDescent="0.2">
      <c r="Q475" s="88"/>
      <c r="R475" s="88"/>
      <c r="S475" s="88"/>
      <c r="T475" s="88"/>
      <c r="U475" s="88"/>
    </row>
    <row r="476" spans="17:21" x14ac:dyDescent="0.2">
      <c r="Q476" s="88"/>
      <c r="R476" s="88"/>
      <c r="S476" s="88"/>
      <c r="T476" s="88"/>
      <c r="U476" s="88"/>
    </row>
    <row r="477" spans="17:21" x14ac:dyDescent="0.2">
      <c r="Q477" s="88"/>
      <c r="R477" s="88"/>
      <c r="S477" s="88"/>
      <c r="T477" s="88"/>
      <c r="U477" s="88"/>
    </row>
    <row r="478" spans="17:21" x14ac:dyDescent="0.2">
      <c r="Q478" s="88"/>
      <c r="R478" s="88"/>
      <c r="S478" s="88"/>
      <c r="T478" s="88"/>
      <c r="U478" s="88"/>
    </row>
    <row r="479" spans="17:21" x14ac:dyDescent="0.2">
      <c r="Q479" s="88"/>
      <c r="R479" s="88"/>
      <c r="S479" s="88"/>
      <c r="T479" s="88"/>
      <c r="U479" s="88"/>
    </row>
    <row r="480" spans="17:21" x14ac:dyDescent="0.2">
      <c r="Q480" s="88"/>
      <c r="R480" s="88"/>
      <c r="S480" s="88"/>
      <c r="T480" s="88"/>
      <c r="U480" s="88"/>
    </row>
    <row r="481" spans="17:21" x14ac:dyDescent="0.2">
      <c r="Q481" s="88"/>
      <c r="R481" s="88"/>
      <c r="S481" s="88"/>
      <c r="T481" s="88"/>
      <c r="U481" s="88"/>
    </row>
    <row r="482" spans="17:21" x14ac:dyDescent="0.2">
      <c r="Q482" s="88"/>
      <c r="R482" s="88"/>
      <c r="S482" s="88"/>
      <c r="T482" s="88"/>
      <c r="U482" s="88"/>
    </row>
    <row r="483" spans="17:21" x14ac:dyDescent="0.2">
      <c r="Q483" s="88"/>
      <c r="R483" s="88"/>
      <c r="S483" s="88"/>
      <c r="T483" s="88"/>
      <c r="U483" s="88"/>
    </row>
    <row r="484" spans="17:21" x14ac:dyDescent="0.2">
      <c r="Q484" s="88"/>
      <c r="R484" s="88"/>
      <c r="S484" s="88"/>
      <c r="T484" s="88"/>
      <c r="U484" s="88"/>
    </row>
    <row r="485" spans="17:21" x14ac:dyDescent="0.2">
      <c r="Q485" s="88"/>
      <c r="R485" s="88"/>
      <c r="S485" s="88"/>
      <c r="T485" s="88"/>
      <c r="U485" s="88"/>
    </row>
    <row r="486" spans="17:21" x14ac:dyDescent="0.2">
      <c r="Q486" s="88"/>
      <c r="R486" s="88"/>
      <c r="S486" s="88"/>
      <c r="T486" s="88"/>
      <c r="U486" s="88"/>
    </row>
    <row r="487" spans="17:21" x14ac:dyDescent="0.2">
      <c r="Q487" s="88"/>
      <c r="R487" s="88"/>
      <c r="S487" s="88"/>
      <c r="T487" s="88"/>
      <c r="U487" s="88"/>
    </row>
    <row r="488" spans="17:21" x14ac:dyDescent="0.2">
      <c r="Q488" s="88"/>
      <c r="R488" s="88"/>
      <c r="S488" s="88"/>
      <c r="T488" s="88"/>
      <c r="U488" s="88"/>
    </row>
    <row r="489" spans="17:21" x14ac:dyDescent="0.2">
      <c r="Q489" s="88"/>
      <c r="R489" s="88"/>
      <c r="S489" s="88"/>
      <c r="T489" s="88"/>
      <c r="U489" s="88"/>
    </row>
    <row r="490" spans="17:21" x14ac:dyDescent="0.2">
      <c r="Q490" s="88"/>
      <c r="R490" s="88"/>
      <c r="S490" s="88"/>
      <c r="T490" s="88"/>
      <c r="U490" s="88"/>
    </row>
    <row r="491" spans="17:21" x14ac:dyDescent="0.2">
      <c r="Q491" s="88"/>
      <c r="R491" s="88"/>
      <c r="S491" s="88"/>
      <c r="T491" s="88"/>
      <c r="U491" s="88"/>
    </row>
    <row r="492" spans="17:21" x14ac:dyDescent="0.2">
      <c r="Q492" s="88"/>
      <c r="R492" s="88"/>
      <c r="S492" s="88"/>
      <c r="T492" s="88"/>
      <c r="U492" s="88"/>
    </row>
    <row r="493" spans="17:21" x14ac:dyDescent="0.2">
      <c r="Q493" s="88"/>
      <c r="R493" s="88"/>
      <c r="S493" s="88"/>
      <c r="T493" s="88"/>
      <c r="U493" s="88"/>
    </row>
    <row r="494" spans="17:21" x14ac:dyDescent="0.2">
      <c r="Q494" s="88"/>
      <c r="R494" s="88"/>
      <c r="S494" s="88"/>
      <c r="T494" s="88"/>
      <c r="U494" s="88"/>
    </row>
    <row r="495" spans="17:21" x14ac:dyDescent="0.2">
      <c r="Q495" s="88"/>
      <c r="R495" s="88"/>
      <c r="S495" s="88"/>
      <c r="T495" s="88"/>
      <c r="U495" s="88"/>
    </row>
    <row r="496" spans="17:21" x14ac:dyDescent="0.2">
      <c r="Q496" s="88"/>
      <c r="R496" s="88"/>
      <c r="S496" s="88"/>
      <c r="T496" s="88"/>
      <c r="U496" s="88"/>
    </row>
    <row r="497" spans="17:21" x14ac:dyDescent="0.2">
      <c r="Q497" s="88"/>
      <c r="R497" s="88"/>
      <c r="S497" s="88"/>
      <c r="T497" s="88"/>
      <c r="U497" s="88"/>
    </row>
    <row r="498" spans="17:21" x14ac:dyDescent="0.2">
      <c r="Q498" s="88"/>
      <c r="R498" s="88"/>
      <c r="S498" s="88"/>
      <c r="T498" s="88"/>
      <c r="U498" s="88"/>
    </row>
    <row r="499" spans="17:21" x14ac:dyDescent="0.2">
      <c r="Q499" s="88"/>
      <c r="R499" s="88"/>
      <c r="S499" s="88"/>
      <c r="T499" s="88"/>
      <c r="U499" s="88"/>
    </row>
    <row r="500" spans="17:21" x14ac:dyDescent="0.2">
      <c r="Q500" s="88"/>
      <c r="R500" s="88"/>
      <c r="S500" s="88"/>
      <c r="T500" s="88"/>
      <c r="U500" s="88"/>
    </row>
    <row r="501" spans="17:21" x14ac:dyDescent="0.2">
      <c r="Q501" s="88"/>
      <c r="R501" s="88"/>
      <c r="S501" s="88"/>
      <c r="T501" s="88"/>
      <c r="U501" s="88"/>
    </row>
    <row r="502" spans="17:21" x14ac:dyDescent="0.2">
      <c r="Q502" s="88"/>
      <c r="R502" s="88"/>
      <c r="S502" s="88"/>
      <c r="T502" s="88"/>
      <c r="U502" s="88"/>
    </row>
    <row r="503" spans="17:21" x14ac:dyDescent="0.2">
      <c r="Q503" s="88"/>
      <c r="R503" s="88"/>
      <c r="S503" s="88"/>
      <c r="T503" s="88"/>
      <c r="U503" s="88"/>
    </row>
    <row r="504" spans="17:21" x14ac:dyDescent="0.2">
      <c r="Q504" s="88"/>
      <c r="R504" s="88"/>
      <c r="S504" s="88"/>
      <c r="T504" s="88"/>
      <c r="U504" s="88"/>
    </row>
    <row r="505" spans="17:21" x14ac:dyDescent="0.2">
      <c r="Q505" s="88"/>
      <c r="R505" s="88"/>
      <c r="S505" s="88"/>
      <c r="T505" s="88"/>
      <c r="U505" s="88"/>
    </row>
    <row r="506" spans="17:21" x14ac:dyDescent="0.2">
      <c r="Q506" s="88"/>
      <c r="R506" s="88"/>
      <c r="S506" s="88"/>
      <c r="T506" s="88"/>
      <c r="U506" s="88"/>
    </row>
    <row r="507" spans="17:21" x14ac:dyDescent="0.2">
      <c r="Q507" s="88"/>
      <c r="R507" s="88"/>
      <c r="S507" s="88"/>
      <c r="T507" s="88"/>
      <c r="U507" s="88"/>
    </row>
    <row r="508" spans="17:21" x14ac:dyDescent="0.2">
      <c r="Q508" s="88"/>
      <c r="R508" s="88"/>
      <c r="S508" s="88"/>
      <c r="T508" s="88"/>
      <c r="U508" s="88"/>
    </row>
    <row r="509" spans="17:21" x14ac:dyDescent="0.2">
      <c r="Q509" s="88"/>
      <c r="R509" s="88"/>
      <c r="S509" s="88"/>
      <c r="T509" s="88"/>
      <c r="U509" s="88"/>
    </row>
    <row r="510" spans="17:21" x14ac:dyDescent="0.2">
      <c r="Q510" s="88"/>
      <c r="R510" s="88"/>
      <c r="S510" s="88"/>
      <c r="T510" s="88"/>
      <c r="U510" s="88"/>
    </row>
    <row r="511" spans="17:21" x14ac:dyDescent="0.2">
      <c r="Q511" s="88"/>
      <c r="R511" s="88"/>
      <c r="S511" s="88"/>
      <c r="T511" s="88"/>
      <c r="U511" s="88"/>
    </row>
    <row r="512" spans="17:21" x14ac:dyDescent="0.2">
      <c r="Q512" s="88"/>
      <c r="R512" s="88"/>
      <c r="S512" s="88"/>
      <c r="T512" s="88"/>
      <c r="U512" s="88"/>
    </row>
    <row r="513" spans="17:21" x14ac:dyDescent="0.2">
      <c r="Q513" s="88"/>
      <c r="R513" s="88"/>
      <c r="S513" s="88"/>
      <c r="T513" s="88"/>
      <c r="U513" s="88"/>
    </row>
    <row r="514" spans="17:21" x14ac:dyDescent="0.2">
      <c r="Q514" s="88"/>
      <c r="R514" s="88"/>
      <c r="S514" s="88"/>
      <c r="T514" s="88"/>
      <c r="U514" s="88"/>
    </row>
    <row r="515" spans="17:21" x14ac:dyDescent="0.2">
      <c r="Q515" s="88"/>
      <c r="R515" s="88"/>
      <c r="S515" s="88"/>
      <c r="T515" s="88"/>
      <c r="U515" s="88"/>
    </row>
    <row r="516" spans="17:21" x14ac:dyDescent="0.2">
      <c r="Q516" s="88"/>
      <c r="R516" s="88"/>
      <c r="S516" s="88"/>
      <c r="T516" s="88"/>
      <c r="U516" s="88"/>
    </row>
    <row r="517" spans="17:21" x14ac:dyDescent="0.2">
      <c r="Q517" s="88"/>
      <c r="R517" s="88"/>
      <c r="S517" s="88"/>
      <c r="T517" s="88"/>
      <c r="U517" s="88"/>
    </row>
    <row r="518" spans="17:21" x14ac:dyDescent="0.2">
      <c r="Q518" s="88"/>
      <c r="R518" s="88"/>
      <c r="S518" s="88"/>
      <c r="T518" s="88"/>
      <c r="U518" s="88"/>
    </row>
    <row r="519" spans="17:21" x14ac:dyDescent="0.2">
      <c r="Q519" s="88"/>
      <c r="R519" s="88"/>
      <c r="S519" s="88"/>
      <c r="T519" s="88"/>
      <c r="U519" s="88"/>
    </row>
    <row r="520" spans="17:21" x14ac:dyDescent="0.2">
      <c r="Q520" s="88"/>
      <c r="R520" s="88"/>
      <c r="S520" s="88"/>
      <c r="T520" s="88"/>
      <c r="U520" s="88"/>
    </row>
    <row r="521" spans="17:21" x14ac:dyDescent="0.2">
      <c r="Q521" s="88"/>
      <c r="R521" s="88"/>
      <c r="S521" s="88"/>
      <c r="T521" s="88"/>
      <c r="U521" s="88"/>
    </row>
    <row r="522" spans="17:21" x14ac:dyDescent="0.2">
      <c r="Q522" s="88"/>
      <c r="R522" s="88"/>
      <c r="S522" s="88"/>
      <c r="T522" s="88"/>
      <c r="U522" s="88"/>
    </row>
    <row r="523" spans="17:21" x14ac:dyDescent="0.2">
      <c r="Q523" s="88"/>
      <c r="R523" s="88"/>
      <c r="S523" s="88"/>
      <c r="T523" s="88"/>
      <c r="U523" s="88"/>
    </row>
    <row r="524" spans="17:21" x14ac:dyDescent="0.2">
      <c r="Q524" s="88"/>
      <c r="R524" s="88"/>
      <c r="S524" s="88"/>
      <c r="T524" s="88"/>
      <c r="U524" s="88"/>
    </row>
    <row r="525" spans="17:21" x14ac:dyDescent="0.2">
      <c r="Q525" s="88"/>
      <c r="R525" s="88"/>
      <c r="S525" s="88"/>
      <c r="T525" s="88"/>
      <c r="U525" s="88"/>
    </row>
    <row r="526" spans="17:21" x14ac:dyDescent="0.2">
      <c r="Q526" s="88"/>
      <c r="R526" s="88"/>
      <c r="S526" s="88"/>
      <c r="T526" s="88"/>
      <c r="U526" s="88"/>
    </row>
    <row r="527" spans="17:21" x14ac:dyDescent="0.2">
      <c r="Q527" s="88"/>
      <c r="R527" s="88"/>
      <c r="S527" s="88"/>
      <c r="T527" s="88"/>
      <c r="U527" s="88"/>
    </row>
    <row r="528" spans="17:21" x14ac:dyDescent="0.2">
      <c r="Q528" s="88"/>
      <c r="R528" s="88"/>
      <c r="S528" s="88"/>
      <c r="T528" s="88"/>
      <c r="U528" s="88"/>
    </row>
    <row r="529" spans="17:21" x14ac:dyDescent="0.2">
      <c r="Q529" s="88"/>
      <c r="R529" s="88"/>
      <c r="S529" s="88"/>
      <c r="T529" s="88"/>
      <c r="U529" s="88"/>
    </row>
    <row r="530" spans="17:21" x14ac:dyDescent="0.2">
      <c r="Q530" s="88"/>
      <c r="R530" s="88"/>
      <c r="S530" s="88"/>
      <c r="T530" s="88"/>
      <c r="U530" s="88"/>
    </row>
    <row r="531" spans="17:21" x14ac:dyDescent="0.2">
      <c r="Q531" s="88"/>
      <c r="R531" s="88"/>
      <c r="S531" s="88"/>
      <c r="T531" s="88"/>
      <c r="U531" s="88"/>
    </row>
    <row r="532" spans="17:21" x14ac:dyDescent="0.2">
      <c r="Q532" s="88"/>
      <c r="R532" s="88"/>
      <c r="S532" s="88"/>
      <c r="T532" s="88"/>
      <c r="U532" s="88"/>
    </row>
    <row r="533" spans="17:21" x14ac:dyDescent="0.2">
      <c r="Q533" s="88"/>
      <c r="R533" s="88"/>
      <c r="S533" s="88"/>
      <c r="T533" s="88"/>
      <c r="U533" s="88"/>
    </row>
    <row r="534" spans="17:21" x14ac:dyDescent="0.2">
      <c r="Q534" s="88"/>
      <c r="R534" s="88"/>
      <c r="S534" s="88"/>
      <c r="T534" s="88"/>
      <c r="U534" s="88"/>
    </row>
    <row r="535" spans="17:21" x14ac:dyDescent="0.2">
      <c r="Q535" s="88"/>
      <c r="R535" s="88"/>
      <c r="S535" s="88"/>
      <c r="T535" s="88"/>
      <c r="U535" s="88"/>
    </row>
    <row r="536" spans="17:21" x14ac:dyDescent="0.2">
      <c r="Q536" s="88"/>
      <c r="R536" s="88"/>
      <c r="S536" s="88"/>
      <c r="T536" s="88"/>
      <c r="U536" s="88"/>
    </row>
    <row r="537" spans="17:21" x14ac:dyDescent="0.2">
      <c r="Q537" s="88"/>
      <c r="R537" s="88"/>
      <c r="S537" s="88"/>
      <c r="T537" s="88"/>
      <c r="U537" s="88"/>
    </row>
    <row r="538" spans="17:21" x14ac:dyDescent="0.2">
      <c r="Q538" s="88"/>
      <c r="R538" s="88"/>
      <c r="S538" s="88"/>
      <c r="T538" s="88"/>
      <c r="U538" s="88"/>
    </row>
    <row r="539" spans="17:21" x14ac:dyDescent="0.2">
      <c r="Q539" s="88"/>
      <c r="R539" s="88"/>
      <c r="S539" s="88"/>
      <c r="T539" s="88"/>
      <c r="U539" s="88"/>
    </row>
    <row r="540" spans="17:21" x14ac:dyDescent="0.2">
      <c r="Q540" s="88"/>
      <c r="R540" s="88"/>
      <c r="S540" s="88"/>
      <c r="T540" s="88"/>
      <c r="U540" s="88"/>
    </row>
    <row r="541" spans="17:21" x14ac:dyDescent="0.2">
      <c r="Q541" s="88"/>
      <c r="R541" s="88"/>
      <c r="S541" s="88"/>
      <c r="T541" s="88"/>
      <c r="U541" s="88"/>
    </row>
    <row r="542" spans="17:21" x14ac:dyDescent="0.2">
      <c r="Q542" s="88"/>
      <c r="R542" s="88"/>
      <c r="S542" s="88"/>
      <c r="T542" s="88"/>
      <c r="U542" s="88"/>
    </row>
    <row r="543" spans="17:21" x14ac:dyDescent="0.2">
      <c r="Q543" s="88"/>
      <c r="R543" s="88"/>
      <c r="S543" s="88"/>
      <c r="T543" s="88"/>
      <c r="U543" s="88"/>
    </row>
    <row r="544" spans="17:21" x14ac:dyDescent="0.2">
      <c r="Q544" s="88"/>
      <c r="R544" s="88"/>
      <c r="S544" s="88"/>
      <c r="T544" s="88"/>
      <c r="U544" s="88"/>
    </row>
    <row r="545" spans="17:21" x14ac:dyDescent="0.2">
      <c r="Q545" s="88"/>
      <c r="R545" s="88"/>
      <c r="S545" s="88"/>
      <c r="T545" s="88"/>
      <c r="U545" s="88"/>
    </row>
    <row r="546" spans="17:21" x14ac:dyDescent="0.2">
      <c r="Q546" s="88"/>
      <c r="R546" s="88"/>
      <c r="S546" s="88"/>
      <c r="T546" s="88"/>
      <c r="U546" s="88"/>
    </row>
    <row r="547" spans="17:21" x14ac:dyDescent="0.2">
      <c r="Q547" s="88"/>
      <c r="R547" s="88"/>
      <c r="S547" s="88"/>
      <c r="T547" s="88"/>
      <c r="U547" s="88"/>
    </row>
    <row r="548" spans="17:21" x14ac:dyDescent="0.2">
      <c r="Q548" s="88"/>
      <c r="R548" s="88"/>
      <c r="S548" s="88"/>
      <c r="T548" s="88"/>
      <c r="U548" s="88"/>
    </row>
    <row r="549" spans="17:21" x14ac:dyDescent="0.2">
      <c r="Q549" s="88"/>
      <c r="R549" s="88"/>
      <c r="S549" s="88"/>
      <c r="T549" s="88"/>
      <c r="U549" s="88"/>
    </row>
    <row r="550" spans="17:21" x14ac:dyDescent="0.2">
      <c r="Q550" s="88"/>
      <c r="R550" s="88"/>
      <c r="S550" s="88"/>
      <c r="T550" s="88"/>
      <c r="U550" s="88"/>
    </row>
    <row r="551" spans="17:21" x14ac:dyDescent="0.2">
      <c r="Q551" s="88"/>
      <c r="R551" s="88"/>
      <c r="S551" s="88"/>
      <c r="T551" s="88"/>
      <c r="U551" s="88"/>
    </row>
    <row r="552" spans="17:21" x14ac:dyDescent="0.2">
      <c r="Q552" s="88"/>
      <c r="R552" s="88"/>
      <c r="S552" s="88"/>
      <c r="T552" s="88"/>
      <c r="U552" s="88"/>
    </row>
    <row r="553" spans="17:21" x14ac:dyDescent="0.2">
      <c r="Q553" s="88"/>
      <c r="R553" s="88"/>
      <c r="S553" s="88"/>
      <c r="T553" s="88"/>
      <c r="U553" s="88"/>
    </row>
    <row r="554" spans="17:21" x14ac:dyDescent="0.2">
      <c r="Q554" s="88"/>
      <c r="R554" s="88"/>
      <c r="S554" s="88"/>
      <c r="T554" s="88"/>
      <c r="U554" s="88"/>
    </row>
    <row r="555" spans="17:21" x14ac:dyDescent="0.2">
      <c r="Q555" s="88"/>
      <c r="R555" s="88"/>
      <c r="S555" s="88"/>
      <c r="T555" s="88"/>
      <c r="U555" s="88"/>
    </row>
    <row r="556" spans="17:21" x14ac:dyDescent="0.2">
      <c r="Q556" s="88"/>
      <c r="R556" s="88"/>
      <c r="S556" s="88"/>
      <c r="T556" s="88"/>
      <c r="U556" s="88"/>
    </row>
    <row r="557" spans="17:21" x14ac:dyDescent="0.2">
      <c r="Q557" s="88"/>
      <c r="R557" s="88"/>
      <c r="S557" s="88"/>
      <c r="T557" s="88"/>
      <c r="U557" s="88"/>
    </row>
    <row r="558" spans="17:21" x14ac:dyDescent="0.2">
      <c r="Q558" s="88"/>
      <c r="R558" s="88"/>
      <c r="S558" s="88"/>
      <c r="T558" s="88"/>
      <c r="U558" s="88"/>
    </row>
    <row r="559" spans="17:21" x14ac:dyDescent="0.2">
      <c r="Q559" s="88"/>
      <c r="R559" s="88"/>
      <c r="S559" s="88"/>
      <c r="T559" s="88"/>
      <c r="U559" s="88"/>
    </row>
    <row r="560" spans="17:21" x14ac:dyDescent="0.2">
      <c r="Q560" s="88"/>
      <c r="R560" s="88"/>
      <c r="S560" s="88"/>
      <c r="T560" s="88"/>
      <c r="U560" s="88"/>
    </row>
    <row r="561" spans="17:21" x14ac:dyDescent="0.2">
      <c r="Q561" s="88"/>
      <c r="R561" s="88"/>
      <c r="S561" s="88"/>
      <c r="T561" s="88"/>
      <c r="U561" s="88"/>
    </row>
    <row r="562" spans="17:21" x14ac:dyDescent="0.2">
      <c r="Q562" s="88"/>
      <c r="R562" s="88"/>
      <c r="S562" s="88"/>
      <c r="T562" s="88"/>
      <c r="U562" s="88"/>
    </row>
    <row r="563" spans="17:21" x14ac:dyDescent="0.2">
      <c r="Q563" s="88"/>
      <c r="R563" s="88"/>
      <c r="S563" s="88"/>
      <c r="T563" s="88"/>
      <c r="U563" s="88"/>
    </row>
    <row r="564" spans="17:21" x14ac:dyDescent="0.2">
      <c r="Q564" s="88"/>
      <c r="R564" s="88"/>
      <c r="S564" s="88"/>
      <c r="T564" s="88"/>
      <c r="U564" s="88"/>
    </row>
    <row r="565" spans="17:21" x14ac:dyDescent="0.2">
      <c r="Q565" s="88"/>
      <c r="R565" s="88"/>
      <c r="S565" s="88"/>
      <c r="T565" s="88"/>
      <c r="U565" s="88"/>
    </row>
    <row r="566" spans="17:21" x14ac:dyDescent="0.2">
      <c r="Q566" s="88"/>
      <c r="R566" s="88"/>
      <c r="S566" s="88"/>
      <c r="T566" s="88"/>
      <c r="U566" s="88"/>
    </row>
    <row r="567" spans="17:21" x14ac:dyDescent="0.2">
      <c r="Q567" s="88"/>
      <c r="R567" s="88"/>
      <c r="S567" s="88"/>
      <c r="T567" s="88"/>
      <c r="U567" s="88"/>
    </row>
    <row r="568" spans="17:21" x14ac:dyDescent="0.2">
      <c r="Q568" s="88"/>
      <c r="R568" s="88"/>
      <c r="S568" s="88"/>
      <c r="T568" s="88"/>
      <c r="U568" s="88"/>
    </row>
    <row r="569" spans="17:21" x14ac:dyDescent="0.2">
      <c r="Q569" s="88"/>
      <c r="R569" s="88"/>
      <c r="S569" s="88"/>
      <c r="T569" s="88"/>
      <c r="U569" s="88"/>
    </row>
    <row r="570" spans="17:21" x14ac:dyDescent="0.2">
      <c r="Q570" s="88"/>
      <c r="R570" s="88"/>
      <c r="S570" s="88"/>
      <c r="T570" s="88"/>
      <c r="U570" s="88"/>
    </row>
    <row r="571" spans="17:21" x14ac:dyDescent="0.2">
      <c r="Q571" s="88"/>
      <c r="R571" s="88"/>
      <c r="S571" s="88"/>
      <c r="T571" s="88"/>
      <c r="U571" s="88"/>
    </row>
    <row r="572" spans="17:21" x14ac:dyDescent="0.2">
      <c r="Q572" s="88"/>
      <c r="R572" s="88"/>
      <c r="S572" s="88"/>
      <c r="T572" s="88"/>
      <c r="U572" s="88"/>
    </row>
    <row r="573" spans="17:21" x14ac:dyDescent="0.2">
      <c r="Q573" s="88"/>
      <c r="R573" s="88"/>
      <c r="S573" s="88"/>
      <c r="T573" s="88"/>
      <c r="U573" s="88"/>
    </row>
    <row r="574" spans="17:21" x14ac:dyDescent="0.2">
      <c r="Q574" s="88"/>
      <c r="R574" s="88"/>
      <c r="S574" s="88"/>
      <c r="T574" s="88"/>
      <c r="U574" s="88"/>
    </row>
    <row r="575" spans="17:21" x14ac:dyDescent="0.2">
      <c r="Q575" s="88"/>
      <c r="R575" s="88"/>
      <c r="S575" s="88"/>
      <c r="T575" s="88"/>
      <c r="U575" s="88"/>
    </row>
    <row r="576" spans="17:21" x14ac:dyDescent="0.2">
      <c r="Q576" s="88"/>
      <c r="R576" s="88"/>
      <c r="S576" s="88"/>
      <c r="T576" s="88"/>
      <c r="U576" s="88"/>
    </row>
    <row r="577" spans="17:21" x14ac:dyDescent="0.2">
      <c r="Q577" s="88"/>
      <c r="R577" s="88"/>
      <c r="S577" s="88"/>
      <c r="T577" s="88"/>
      <c r="U577" s="88"/>
    </row>
    <row r="578" spans="17:21" x14ac:dyDescent="0.2">
      <c r="Q578" s="88"/>
      <c r="R578" s="88"/>
      <c r="S578" s="88"/>
      <c r="T578" s="88"/>
      <c r="U578" s="88"/>
    </row>
    <row r="579" spans="17:21" x14ac:dyDescent="0.2">
      <c r="Q579" s="88"/>
      <c r="R579" s="88"/>
      <c r="S579" s="88"/>
      <c r="T579" s="88"/>
      <c r="U579" s="88"/>
    </row>
    <row r="580" spans="17:21" x14ac:dyDescent="0.2">
      <c r="Q580" s="88"/>
      <c r="R580" s="88"/>
      <c r="S580" s="88"/>
      <c r="T580" s="88"/>
      <c r="U580" s="88"/>
    </row>
    <row r="581" spans="17:21" x14ac:dyDescent="0.2">
      <c r="Q581" s="88"/>
      <c r="R581" s="88"/>
      <c r="S581" s="88"/>
      <c r="T581" s="88"/>
      <c r="U581" s="88"/>
    </row>
    <row r="582" spans="17:21" x14ac:dyDescent="0.2">
      <c r="Q582" s="88"/>
      <c r="R582" s="88"/>
      <c r="S582" s="88"/>
      <c r="T582" s="88"/>
      <c r="U582" s="88"/>
    </row>
    <row r="583" spans="17:21" x14ac:dyDescent="0.2">
      <c r="Q583" s="88"/>
      <c r="R583" s="88"/>
      <c r="S583" s="88"/>
      <c r="T583" s="88"/>
      <c r="U583" s="88"/>
    </row>
    <row r="584" spans="17:21" x14ac:dyDescent="0.2">
      <c r="Q584" s="88"/>
      <c r="R584" s="88"/>
      <c r="S584" s="88"/>
      <c r="T584" s="88"/>
      <c r="U584" s="88"/>
    </row>
    <row r="585" spans="17:21" x14ac:dyDescent="0.2">
      <c r="Q585" s="88"/>
      <c r="R585" s="88"/>
      <c r="S585" s="88"/>
      <c r="T585" s="88"/>
      <c r="U585" s="88"/>
    </row>
    <row r="586" spans="17:21" x14ac:dyDescent="0.2">
      <c r="Q586" s="88"/>
      <c r="R586" s="88"/>
      <c r="S586" s="88"/>
      <c r="T586" s="88"/>
      <c r="U586" s="88"/>
    </row>
    <row r="587" spans="17:21" x14ac:dyDescent="0.2">
      <c r="Q587" s="88"/>
      <c r="R587" s="88"/>
      <c r="S587" s="88"/>
      <c r="T587" s="88"/>
      <c r="U587" s="88"/>
    </row>
    <row r="588" spans="17:21" x14ac:dyDescent="0.2">
      <c r="Q588" s="88"/>
      <c r="R588" s="88"/>
      <c r="S588" s="88"/>
      <c r="T588" s="88"/>
      <c r="U588" s="88"/>
    </row>
    <row r="589" spans="17:21" x14ac:dyDescent="0.2">
      <c r="Q589" s="88"/>
      <c r="R589" s="88"/>
      <c r="S589" s="88"/>
      <c r="T589" s="88"/>
      <c r="U589" s="88"/>
    </row>
    <row r="590" spans="17:21" x14ac:dyDescent="0.2">
      <c r="Q590" s="88"/>
      <c r="R590" s="88"/>
      <c r="S590" s="88"/>
      <c r="T590" s="88"/>
      <c r="U590" s="88"/>
    </row>
    <row r="591" spans="17:21" x14ac:dyDescent="0.2">
      <c r="Q591" s="88"/>
      <c r="R591" s="88"/>
      <c r="S591" s="88"/>
      <c r="T591" s="88"/>
      <c r="U591" s="88"/>
    </row>
    <row r="592" spans="17:21" x14ac:dyDescent="0.2">
      <c r="Q592" s="88"/>
      <c r="R592" s="88"/>
      <c r="S592" s="88"/>
      <c r="T592" s="88"/>
      <c r="U592" s="88"/>
    </row>
    <row r="593" spans="17:21" x14ac:dyDescent="0.2">
      <c r="Q593" s="88"/>
      <c r="R593" s="88"/>
      <c r="S593" s="88"/>
      <c r="T593" s="88"/>
      <c r="U593" s="88"/>
    </row>
    <row r="594" spans="17:21" x14ac:dyDescent="0.2">
      <c r="Q594" s="88"/>
      <c r="R594" s="88"/>
      <c r="S594" s="88"/>
      <c r="T594" s="88"/>
      <c r="U594" s="88"/>
    </row>
    <row r="595" spans="17:21" x14ac:dyDescent="0.2">
      <c r="Q595" s="88"/>
      <c r="R595" s="88"/>
      <c r="S595" s="88"/>
      <c r="T595" s="88"/>
      <c r="U595" s="88"/>
    </row>
    <row r="596" spans="17:21" x14ac:dyDescent="0.2">
      <c r="Q596" s="88"/>
      <c r="R596" s="88"/>
      <c r="S596" s="88"/>
      <c r="T596" s="88"/>
      <c r="U596" s="88"/>
    </row>
    <row r="597" spans="17:21" x14ac:dyDescent="0.2">
      <c r="Q597" s="88"/>
      <c r="R597" s="88"/>
      <c r="S597" s="88"/>
      <c r="T597" s="88"/>
      <c r="U597" s="88"/>
    </row>
    <row r="598" spans="17:21" x14ac:dyDescent="0.2">
      <c r="Q598" s="88"/>
      <c r="R598" s="88"/>
      <c r="S598" s="88"/>
      <c r="T598" s="88"/>
      <c r="U598" s="88"/>
    </row>
    <row r="599" spans="17:21" x14ac:dyDescent="0.2">
      <c r="Q599" s="88"/>
      <c r="R599" s="88"/>
      <c r="S599" s="88"/>
      <c r="T599" s="88"/>
      <c r="U599" s="88"/>
    </row>
    <row r="600" spans="17:21" x14ac:dyDescent="0.2">
      <c r="Q600" s="88"/>
      <c r="R600" s="88"/>
      <c r="S600" s="88"/>
      <c r="T600" s="88"/>
      <c r="U600" s="88"/>
    </row>
    <row r="601" spans="17:21" x14ac:dyDescent="0.2">
      <c r="Q601" s="88"/>
      <c r="R601" s="88"/>
      <c r="S601" s="88"/>
      <c r="T601" s="88"/>
      <c r="U601" s="88"/>
    </row>
    <row r="602" spans="17:21" x14ac:dyDescent="0.2">
      <c r="Q602" s="88"/>
      <c r="R602" s="88"/>
      <c r="S602" s="88"/>
      <c r="T602" s="88"/>
      <c r="U602" s="88"/>
    </row>
    <row r="603" spans="17:21" x14ac:dyDescent="0.2">
      <c r="Q603" s="88"/>
      <c r="R603" s="88"/>
      <c r="S603" s="88"/>
      <c r="T603" s="88"/>
      <c r="U603" s="88"/>
    </row>
    <row r="604" spans="17:21" x14ac:dyDescent="0.2">
      <c r="Q604" s="88"/>
      <c r="R604" s="88"/>
      <c r="S604" s="88"/>
      <c r="T604" s="88"/>
      <c r="U604" s="88"/>
    </row>
    <row r="605" spans="17:21" x14ac:dyDescent="0.2">
      <c r="Q605" s="88"/>
      <c r="R605" s="88"/>
      <c r="S605" s="88"/>
      <c r="T605" s="88"/>
      <c r="U605" s="88"/>
    </row>
    <row r="606" spans="17:21" x14ac:dyDescent="0.2">
      <c r="Q606" s="88"/>
      <c r="R606" s="88"/>
      <c r="S606" s="88"/>
      <c r="T606" s="88"/>
      <c r="U606" s="88"/>
    </row>
    <row r="607" spans="17:21" x14ac:dyDescent="0.2">
      <c r="Q607" s="88"/>
      <c r="R607" s="88"/>
      <c r="S607" s="88"/>
      <c r="T607" s="88"/>
      <c r="U607" s="88"/>
    </row>
    <row r="608" spans="17:21" x14ac:dyDescent="0.2">
      <c r="Q608" s="88"/>
      <c r="R608" s="88"/>
      <c r="S608" s="88"/>
      <c r="T608" s="88"/>
      <c r="U608" s="88"/>
    </row>
    <row r="609" spans="17:21" x14ac:dyDescent="0.2">
      <c r="Q609" s="88"/>
      <c r="R609" s="88"/>
      <c r="S609" s="88"/>
      <c r="T609" s="88"/>
      <c r="U609" s="88"/>
    </row>
    <row r="610" spans="17:21" x14ac:dyDescent="0.2">
      <c r="Q610" s="88"/>
      <c r="R610" s="88"/>
      <c r="S610" s="88"/>
      <c r="T610" s="88"/>
      <c r="U610" s="88"/>
    </row>
    <row r="611" spans="17:21" x14ac:dyDescent="0.2">
      <c r="Q611" s="88"/>
      <c r="R611" s="88"/>
      <c r="S611" s="88"/>
      <c r="T611" s="88"/>
      <c r="U611" s="88"/>
    </row>
    <row r="612" spans="17:21" x14ac:dyDescent="0.2">
      <c r="Q612" s="88"/>
      <c r="R612" s="88"/>
      <c r="S612" s="88"/>
      <c r="T612" s="88"/>
      <c r="U612" s="88"/>
    </row>
    <row r="613" spans="17:21" x14ac:dyDescent="0.2">
      <c r="Q613" s="88"/>
      <c r="R613" s="88"/>
      <c r="S613" s="88"/>
      <c r="T613" s="88"/>
      <c r="U613" s="88"/>
    </row>
    <row r="614" spans="17:21" x14ac:dyDescent="0.2">
      <c r="Q614" s="88"/>
      <c r="R614" s="88"/>
      <c r="S614" s="88"/>
      <c r="T614" s="88"/>
      <c r="U614" s="88"/>
    </row>
    <row r="615" spans="17:21" x14ac:dyDescent="0.2">
      <c r="Q615" s="88"/>
      <c r="R615" s="88"/>
      <c r="S615" s="88"/>
      <c r="T615" s="88"/>
      <c r="U615" s="88"/>
    </row>
    <row r="616" spans="17:21" x14ac:dyDescent="0.2">
      <c r="Q616" s="88"/>
      <c r="R616" s="88"/>
      <c r="S616" s="88"/>
      <c r="T616" s="88"/>
      <c r="U616" s="88"/>
    </row>
    <row r="617" spans="17:21" x14ac:dyDescent="0.2">
      <c r="Q617" s="88"/>
      <c r="R617" s="88"/>
      <c r="S617" s="88"/>
      <c r="T617" s="88"/>
      <c r="U617" s="88"/>
    </row>
    <row r="618" spans="17:21" x14ac:dyDescent="0.2">
      <c r="Q618" s="88"/>
      <c r="R618" s="88"/>
      <c r="S618" s="88"/>
      <c r="T618" s="88"/>
      <c r="U618" s="88"/>
    </row>
    <row r="619" spans="17:21" x14ac:dyDescent="0.2">
      <c r="Q619" s="88"/>
      <c r="R619" s="88"/>
      <c r="S619" s="88"/>
      <c r="T619" s="88"/>
      <c r="U619" s="88"/>
    </row>
    <row r="620" spans="17:21" x14ac:dyDescent="0.2">
      <c r="Q620" s="88"/>
      <c r="R620" s="88"/>
      <c r="S620" s="88"/>
      <c r="T620" s="88"/>
      <c r="U620" s="88"/>
    </row>
    <row r="621" spans="17:21" x14ac:dyDescent="0.2">
      <c r="Q621" s="88"/>
      <c r="R621" s="88"/>
      <c r="S621" s="88"/>
      <c r="T621" s="88"/>
      <c r="U621" s="88"/>
    </row>
    <row r="622" spans="17:21" x14ac:dyDescent="0.2">
      <c r="Q622" s="88"/>
      <c r="R622" s="88"/>
      <c r="S622" s="88"/>
      <c r="T622" s="88"/>
      <c r="U622" s="88"/>
    </row>
    <row r="623" spans="17:21" x14ac:dyDescent="0.2">
      <c r="Q623" s="88"/>
      <c r="R623" s="88"/>
      <c r="S623" s="88"/>
      <c r="T623" s="88"/>
      <c r="U623" s="88"/>
    </row>
    <row r="624" spans="17:21" x14ac:dyDescent="0.2">
      <c r="Q624" s="88"/>
      <c r="R624" s="88"/>
      <c r="S624" s="88"/>
      <c r="T624" s="88"/>
      <c r="U624" s="88"/>
    </row>
    <row r="625" spans="17:21" x14ac:dyDescent="0.2">
      <c r="Q625" s="88"/>
      <c r="R625" s="88"/>
      <c r="S625" s="88"/>
      <c r="T625" s="88"/>
      <c r="U625" s="88"/>
    </row>
    <row r="626" spans="17:21" x14ac:dyDescent="0.2">
      <c r="Q626" s="88"/>
      <c r="R626" s="88"/>
      <c r="S626" s="88"/>
      <c r="T626" s="88"/>
      <c r="U626" s="88"/>
    </row>
    <row r="627" spans="17:21" x14ac:dyDescent="0.2">
      <c r="Q627" s="88"/>
      <c r="R627" s="88"/>
      <c r="S627" s="88"/>
      <c r="T627" s="88"/>
      <c r="U627" s="88"/>
    </row>
    <row r="628" spans="17:21" x14ac:dyDescent="0.2">
      <c r="Q628" s="88"/>
      <c r="R628" s="88"/>
      <c r="S628" s="88"/>
      <c r="T628" s="88"/>
      <c r="U628" s="88"/>
    </row>
    <row r="629" spans="17:21" x14ac:dyDescent="0.2">
      <c r="Q629" s="88"/>
      <c r="R629" s="88"/>
      <c r="S629" s="88"/>
      <c r="T629" s="88"/>
      <c r="U629" s="88"/>
    </row>
    <row r="630" spans="17:21" x14ac:dyDescent="0.2">
      <c r="Q630" s="88"/>
      <c r="R630" s="88"/>
      <c r="S630" s="88"/>
      <c r="T630" s="88"/>
      <c r="U630" s="88"/>
    </row>
    <row r="631" spans="17:21" x14ac:dyDescent="0.2">
      <c r="Q631" s="88"/>
      <c r="R631" s="88"/>
      <c r="S631" s="88"/>
      <c r="T631" s="88"/>
      <c r="U631" s="88"/>
    </row>
    <row r="632" spans="17:21" x14ac:dyDescent="0.2">
      <c r="Q632" s="88"/>
      <c r="R632" s="88"/>
      <c r="S632" s="88"/>
      <c r="T632" s="88"/>
      <c r="U632" s="88"/>
    </row>
    <row r="633" spans="17:21" x14ac:dyDescent="0.2">
      <c r="Q633" s="88"/>
      <c r="R633" s="88"/>
      <c r="S633" s="88"/>
      <c r="T633" s="88"/>
      <c r="U633" s="88"/>
    </row>
    <row r="634" spans="17:21" x14ac:dyDescent="0.2">
      <c r="Q634" s="88"/>
      <c r="R634" s="88"/>
      <c r="S634" s="88"/>
      <c r="T634" s="88"/>
      <c r="U634" s="88"/>
    </row>
    <row r="635" spans="17:21" x14ac:dyDescent="0.2">
      <c r="Q635" s="88"/>
      <c r="R635" s="88"/>
      <c r="S635" s="88"/>
      <c r="T635" s="88"/>
      <c r="U635" s="88"/>
    </row>
    <row r="636" spans="17:21" x14ac:dyDescent="0.2">
      <c r="Q636" s="88"/>
      <c r="R636" s="88"/>
      <c r="S636" s="88"/>
      <c r="T636" s="88"/>
      <c r="U636" s="88"/>
    </row>
    <row r="637" spans="17:21" x14ac:dyDescent="0.2">
      <c r="Q637" s="88"/>
      <c r="R637" s="88"/>
      <c r="S637" s="88"/>
      <c r="T637" s="88"/>
      <c r="U637" s="88"/>
    </row>
    <row r="638" spans="17:21" x14ac:dyDescent="0.2">
      <c r="Q638" s="88"/>
      <c r="R638" s="88"/>
      <c r="S638" s="88"/>
      <c r="T638" s="88"/>
      <c r="U638" s="88"/>
    </row>
    <row r="639" spans="17:21" x14ac:dyDescent="0.2">
      <c r="Q639" s="88"/>
      <c r="R639" s="88"/>
      <c r="S639" s="88"/>
      <c r="T639" s="88"/>
      <c r="U639" s="88"/>
    </row>
    <row r="640" spans="17:21" x14ac:dyDescent="0.2">
      <c r="Q640" s="88"/>
      <c r="R640" s="88"/>
      <c r="S640" s="88"/>
      <c r="T640" s="88"/>
      <c r="U640" s="88"/>
    </row>
    <row r="641" spans="17:21" x14ac:dyDescent="0.2">
      <c r="Q641" s="88"/>
      <c r="R641" s="88"/>
      <c r="S641" s="88"/>
      <c r="T641" s="88"/>
      <c r="U641" s="88"/>
    </row>
    <row r="642" spans="17:21" x14ac:dyDescent="0.2">
      <c r="Q642" s="88"/>
      <c r="R642" s="88"/>
      <c r="S642" s="88"/>
      <c r="T642" s="88"/>
      <c r="U642" s="88"/>
    </row>
    <row r="643" spans="17:21" x14ac:dyDescent="0.2">
      <c r="Q643" s="88"/>
      <c r="R643" s="88"/>
      <c r="S643" s="88"/>
      <c r="T643" s="88"/>
      <c r="U643" s="88"/>
    </row>
    <row r="644" spans="17:21" x14ac:dyDescent="0.2">
      <c r="Q644" s="88"/>
      <c r="R644" s="88"/>
      <c r="S644" s="88"/>
      <c r="T644" s="88"/>
      <c r="U644" s="88"/>
    </row>
    <row r="645" spans="17:21" x14ac:dyDescent="0.2">
      <c r="Q645" s="88"/>
      <c r="R645" s="88"/>
      <c r="S645" s="88"/>
      <c r="T645" s="88"/>
      <c r="U645" s="88"/>
    </row>
    <row r="646" spans="17:21" x14ac:dyDescent="0.2">
      <c r="Q646" s="88"/>
      <c r="R646" s="88"/>
      <c r="S646" s="88"/>
      <c r="T646" s="88"/>
      <c r="U646" s="88"/>
    </row>
    <row r="647" spans="17:21" x14ac:dyDescent="0.2">
      <c r="Q647" s="88"/>
      <c r="R647" s="88"/>
      <c r="S647" s="88"/>
      <c r="T647" s="88"/>
      <c r="U647" s="88"/>
    </row>
    <row r="648" spans="17:21" x14ac:dyDescent="0.2">
      <c r="Q648" s="88"/>
      <c r="R648" s="88"/>
      <c r="S648" s="88"/>
      <c r="T648" s="88"/>
      <c r="U648" s="88"/>
    </row>
    <row r="649" spans="17:21" x14ac:dyDescent="0.2">
      <c r="Q649" s="88"/>
      <c r="R649" s="88"/>
      <c r="S649" s="88"/>
      <c r="T649" s="88"/>
      <c r="U649" s="88"/>
    </row>
    <row r="650" spans="17:21" x14ac:dyDescent="0.2">
      <c r="Q650" s="88"/>
      <c r="R650" s="88"/>
      <c r="S650" s="88"/>
      <c r="T650" s="88"/>
      <c r="U650" s="88"/>
    </row>
    <row r="651" spans="17:21" x14ac:dyDescent="0.2">
      <c r="Q651" s="88"/>
      <c r="R651" s="88"/>
      <c r="S651" s="88"/>
      <c r="T651" s="88"/>
      <c r="U651" s="88"/>
    </row>
    <row r="652" spans="17:21" x14ac:dyDescent="0.2">
      <c r="Q652" s="88"/>
      <c r="R652" s="88"/>
      <c r="S652" s="88"/>
      <c r="T652" s="88"/>
      <c r="U652" s="88"/>
    </row>
    <row r="653" spans="17:21" x14ac:dyDescent="0.2">
      <c r="Q653" s="88"/>
      <c r="R653" s="88"/>
      <c r="S653" s="88"/>
      <c r="T653" s="88"/>
      <c r="U653" s="88"/>
    </row>
    <row r="654" spans="17:21" x14ac:dyDescent="0.2">
      <c r="Q654" s="88"/>
      <c r="R654" s="88"/>
      <c r="S654" s="88"/>
      <c r="T654" s="88"/>
      <c r="U654" s="88"/>
    </row>
    <row r="655" spans="17:21" x14ac:dyDescent="0.2">
      <c r="Q655" s="88"/>
      <c r="R655" s="88"/>
      <c r="S655" s="88"/>
      <c r="T655" s="88"/>
      <c r="U655" s="88"/>
    </row>
    <row r="656" spans="17:21" x14ac:dyDescent="0.2">
      <c r="Q656" s="88"/>
      <c r="R656" s="88"/>
      <c r="S656" s="88"/>
      <c r="T656" s="88"/>
      <c r="U656" s="88"/>
    </row>
    <row r="657" spans="17:21" x14ac:dyDescent="0.2">
      <c r="Q657" s="88"/>
      <c r="R657" s="88"/>
      <c r="S657" s="88"/>
      <c r="T657" s="88"/>
      <c r="U657" s="88"/>
    </row>
    <row r="658" spans="17:21" x14ac:dyDescent="0.2">
      <c r="Q658" s="88"/>
      <c r="R658" s="88"/>
      <c r="S658" s="88"/>
      <c r="T658" s="88"/>
      <c r="U658" s="88"/>
    </row>
    <row r="659" spans="17:21" x14ac:dyDescent="0.2">
      <c r="Q659" s="88"/>
      <c r="R659" s="88"/>
      <c r="S659" s="88"/>
      <c r="T659" s="88"/>
      <c r="U659" s="88"/>
    </row>
    <row r="660" spans="17:21" x14ac:dyDescent="0.2">
      <c r="Q660" s="88"/>
      <c r="R660" s="88"/>
      <c r="S660" s="88"/>
      <c r="T660" s="88"/>
      <c r="U660" s="88"/>
    </row>
    <row r="661" spans="17:21" x14ac:dyDescent="0.2">
      <c r="Q661" s="88"/>
      <c r="R661" s="88"/>
      <c r="S661" s="88"/>
      <c r="T661" s="88"/>
      <c r="U661" s="88"/>
    </row>
    <row r="662" spans="17:21" x14ac:dyDescent="0.2">
      <c r="Q662" s="88"/>
      <c r="R662" s="88"/>
      <c r="S662" s="88"/>
      <c r="T662" s="88"/>
      <c r="U662" s="88"/>
    </row>
    <row r="663" spans="17:21" x14ac:dyDescent="0.2">
      <c r="Q663" s="88"/>
      <c r="R663" s="88"/>
      <c r="S663" s="88"/>
      <c r="T663" s="88"/>
      <c r="U663" s="88"/>
    </row>
    <row r="664" spans="17:21" x14ac:dyDescent="0.2">
      <c r="Q664" s="88"/>
      <c r="R664" s="88"/>
      <c r="S664" s="88"/>
      <c r="T664" s="88"/>
      <c r="U664" s="88"/>
    </row>
    <row r="665" spans="17:21" x14ac:dyDescent="0.2">
      <c r="Q665" s="88"/>
      <c r="R665" s="88"/>
      <c r="S665" s="88"/>
      <c r="T665" s="88"/>
      <c r="U665" s="88"/>
    </row>
    <row r="666" spans="17:21" x14ac:dyDescent="0.2">
      <c r="Q666" s="88"/>
      <c r="R666" s="88"/>
      <c r="S666" s="88"/>
      <c r="T666" s="88"/>
      <c r="U666" s="88"/>
    </row>
    <row r="667" spans="17:21" x14ac:dyDescent="0.2">
      <c r="Q667" s="88"/>
      <c r="R667" s="88"/>
      <c r="S667" s="88"/>
      <c r="T667" s="88"/>
      <c r="U667" s="88"/>
    </row>
    <row r="668" spans="17:21" x14ac:dyDescent="0.2">
      <c r="Q668" s="88"/>
      <c r="R668" s="88"/>
      <c r="S668" s="88"/>
      <c r="T668" s="88"/>
      <c r="U668" s="88"/>
    </row>
    <row r="669" spans="17:21" x14ac:dyDescent="0.2">
      <c r="Q669" s="88"/>
      <c r="R669" s="88"/>
      <c r="S669" s="88"/>
      <c r="T669" s="88"/>
      <c r="U669" s="88"/>
    </row>
    <row r="670" spans="17:21" x14ac:dyDescent="0.2">
      <c r="Q670" s="88"/>
      <c r="R670" s="88"/>
      <c r="S670" s="88"/>
      <c r="T670" s="88"/>
      <c r="U670" s="88"/>
    </row>
    <row r="671" spans="17:21" x14ac:dyDescent="0.2">
      <c r="Q671" s="88"/>
      <c r="R671" s="88"/>
      <c r="S671" s="88"/>
      <c r="T671" s="88"/>
      <c r="U671" s="88"/>
    </row>
    <row r="672" spans="17:21" x14ac:dyDescent="0.2">
      <c r="Q672" s="88"/>
      <c r="R672" s="88"/>
      <c r="S672" s="88"/>
      <c r="T672" s="88"/>
      <c r="U672" s="88"/>
    </row>
    <row r="673" spans="17:21" x14ac:dyDescent="0.2">
      <c r="Q673" s="88"/>
      <c r="R673" s="88"/>
      <c r="S673" s="88"/>
      <c r="T673" s="88"/>
      <c r="U673" s="88"/>
    </row>
    <row r="674" spans="17:21" x14ac:dyDescent="0.2">
      <c r="Q674" s="88"/>
      <c r="R674" s="88"/>
      <c r="S674" s="88"/>
      <c r="T674" s="88"/>
      <c r="U674" s="88"/>
    </row>
    <row r="675" spans="17:21" x14ac:dyDescent="0.2">
      <c r="Q675" s="88"/>
      <c r="R675" s="88"/>
      <c r="S675" s="88"/>
      <c r="T675" s="88"/>
      <c r="U675" s="88"/>
    </row>
    <row r="676" spans="17:21" x14ac:dyDescent="0.2">
      <c r="Q676" s="88"/>
      <c r="R676" s="88"/>
      <c r="S676" s="88"/>
      <c r="T676" s="88"/>
      <c r="U676" s="88"/>
    </row>
    <row r="677" spans="17:21" x14ac:dyDescent="0.2">
      <c r="Q677" s="88"/>
      <c r="R677" s="88"/>
      <c r="S677" s="88"/>
      <c r="T677" s="88"/>
      <c r="U677" s="88"/>
    </row>
    <row r="678" spans="17:21" x14ac:dyDescent="0.2">
      <c r="Q678" s="88"/>
      <c r="R678" s="88"/>
      <c r="S678" s="88"/>
      <c r="T678" s="88"/>
      <c r="U678" s="88"/>
    </row>
    <row r="679" spans="17:21" x14ac:dyDescent="0.2">
      <c r="Q679" s="88"/>
      <c r="R679" s="88"/>
      <c r="S679" s="88"/>
      <c r="T679" s="88"/>
      <c r="U679" s="88"/>
    </row>
    <row r="680" spans="17:21" x14ac:dyDescent="0.2">
      <c r="Q680" s="88"/>
      <c r="R680" s="88"/>
      <c r="S680" s="88"/>
      <c r="T680" s="88"/>
      <c r="U680" s="88"/>
    </row>
    <row r="681" spans="17:21" x14ac:dyDescent="0.2">
      <c r="Q681" s="88"/>
      <c r="R681" s="88"/>
      <c r="S681" s="88"/>
      <c r="T681" s="88"/>
      <c r="U681" s="88"/>
    </row>
    <row r="682" spans="17:21" x14ac:dyDescent="0.2">
      <c r="Q682" s="88"/>
      <c r="R682" s="88"/>
      <c r="S682" s="88"/>
      <c r="T682" s="88"/>
      <c r="U682" s="88"/>
    </row>
    <row r="683" spans="17:21" x14ac:dyDescent="0.2">
      <c r="Q683" s="88"/>
      <c r="R683" s="88"/>
      <c r="S683" s="88"/>
      <c r="T683" s="88"/>
      <c r="U683" s="88"/>
    </row>
    <row r="684" spans="17:21" x14ac:dyDescent="0.2">
      <c r="Q684" s="88"/>
      <c r="R684" s="88"/>
      <c r="S684" s="88"/>
      <c r="T684" s="88"/>
      <c r="U684" s="88"/>
    </row>
    <row r="685" spans="17:21" x14ac:dyDescent="0.2">
      <c r="Q685" s="88"/>
      <c r="R685" s="88"/>
      <c r="S685" s="88"/>
      <c r="T685" s="88"/>
      <c r="U685" s="88"/>
    </row>
    <row r="686" spans="17:21" x14ac:dyDescent="0.2">
      <c r="Q686" s="88"/>
      <c r="R686" s="88"/>
      <c r="S686" s="88"/>
      <c r="T686" s="88"/>
      <c r="U686" s="88"/>
    </row>
    <row r="687" spans="17:21" x14ac:dyDescent="0.2">
      <c r="Q687" s="88"/>
      <c r="R687" s="88"/>
      <c r="S687" s="88"/>
      <c r="T687" s="88"/>
      <c r="U687" s="88"/>
    </row>
    <row r="688" spans="17:21" x14ac:dyDescent="0.2">
      <c r="Q688" s="88"/>
      <c r="R688" s="88"/>
      <c r="S688" s="88"/>
      <c r="T688" s="88"/>
      <c r="U688" s="88"/>
    </row>
    <row r="689" spans="17:21" x14ac:dyDescent="0.2">
      <c r="Q689" s="88"/>
      <c r="R689" s="88"/>
      <c r="S689" s="88"/>
      <c r="T689" s="88"/>
      <c r="U689" s="88"/>
    </row>
    <row r="690" spans="17:21" x14ac:dyDescent="0.2">
      <c r="Q690" s="88"/>
      <c r="R690" s="88"/>
      <c r="S690" s="88"/>
      <c r="T690" s="88"/>
      <c r="U690" s="88"/>
    </row>
    <row r="691" spans="17:21" x14ac:dyDescent="0.2">
      <c r="Q691" s="88"/>
      <c r="R691" s="88"/>
      <c r="S691" s="88"/>
      <c r="T691" s="88"/>
      <c r="U691" s="88"/>
    </row>
    <row r="692" spans="17:21" x14ac:dyDescent="0.2">
      <c r="Q692" s="88"/>
      <c r="R692" s="88"/>
      <c r="S692" s="88"/>
      <c r="T692" s="88"/>
      <c r="U692" s="88"/>
    </row>
    <row r="693" spans="17:21" x14ac:dyDescent="0.2">
      <c r="Q693" s="88"/>
      <c r="R693" s="88"/>
      <c r="S693" s="88"/>
      <c r="T693" s="88"/>
      <c r="U693" s="88"/>
    </row>
    <row r="694" spans="17:21" x14ac:dyDescent="0.2">
      <c r="Q694" s="88"/>
      <c r="R694" s="88"/>
      <c r="S694" s="88"/>
      <c r="T694" s="88"/>
      <c r="U694" s="88"/>
    </row>
    <row r="695" spans="17:21" x14ac:dyDescent="0.2">
      <c r="Q695" s="88"/>
      <c r="R695" s="88"/>
      <c r="S695" s="88"/>
      <c r="T695" s="88"/>
      <c r="U695" s="88"/>
    </row>
    <row r="696" spans="17:21" x14ac:dyDescent="0.2">
      <c r="Q696" s="88"/>
      <c r="R696" s="88"/>
      <c r="S696" s="88"/>
      <c r="T696" s="88"/>
      <c r="U696" s="88"/>
    </row>
    <row r="697" spans="17:21" x14ac:dyDescent="0.2">
      <c r="Q697" s="88"/>
      <c r="R697" s="88"/>
      <c r="S697" s="88"/>
      <c r="T697" s="88"/>
      <c r="U697" s="88"/>
    </row>
    <row r="698" spans="17:21" x14ac:dyDescent="0.2">
      <c r="Q698" s="88"/>
      <c r="R698" s="88"/>
      <c r="S698" s="88"/>
      <c r="T698" s="88"/>
      <c r="U698" s="88"/>
    </row>
    <row r="699" spans="17:21" x14ac:dyDescent="0.2">
      <c r="Q699" s="88"/>
      <c r="R699" s="88"/>
      <c r="S699" s="88"/>
      <c r="T699" s="88"/>
      <c r="U699" s="88"/>
    </row>
    <row r="700" spans="17:21" x14ac:dyDescent="0.2">
      <c r="Q700" s="88"/>
      <c r="R700" s="88"/>
      <c r="S700" s="88"/>
      <c r="T700" s="88"/>
      <c r="U700" s="88"/>
    </row>
    <row r="701" spans="17:21" x14ac:dyDescent="0.2">
      <c r="Q701" s="88"/>
      <c r="R701" s="88"/>
      <c r="S701" s="88"/>
      <c r="T701" s="88"/>
      <c r="U701" s="88"/>
    </row>
    <row r="702" spans="17:21" x14ac:dyDescent="0.2">
      <c r="Q702" s="88"/>
      <c r="R702" s="88"/>
      <c r="S702" s="88"/>
      <c r="T702" s="88"/>
      <c r="U702" s="88"/>
    </row>
    <row r="703" spans="17:21" x14ac:dyDescent="0.2">
      <c r="Q703" s="88"/>
      <c r="R703" s="88"/>
      <c r="S703" s="88"/>
      <c r="T703" s="88"/>
      <c r="U703" s="88"/>
    </row>
    <row r="704" spans="17:21" x14ac:dyDescent="0.2">
      <c r="Q704" s="88"/>
      <c r="R704" s="88"/>
      <c r="S704" s="88"/>
      <c r="T704" s="88"/>
      <c r="U704" s="88"/>
    </row>
    <row r="705" spans="17:21" x14ac:dyDescent="0.2">
      <c r="Q705" s="88"/>
      <c r="R705" s="88"/>
      <c r="S705" s="88"/>
      <c r="T705" s="88"/>
      <c r="U705" s="88"/>
    </row>
    <row r="706" spans="17:21" x14ac:dyDescent="0.2">
      <c r="Q706" s="88"/>
      <c r="R706" s="88"/>
      <c r="S706" s="88"/>
      <c r="T706" s="88"/>
      <c r="U706" s="88"/>
    </row>
    <row r="707" spans="17:21" x14ac:dyDescent="0.2">
      <c r="Q707" s="88"/>
      <c r="R707" s="88"/>
      <c r="S707" s="88"/>
      <c r="T707" s="88"/>
      <c r="U707" s="88"/>
    </row>
    <row r="708" spans="17:21" x14ac:dyDescent="0.2">
      <c r="Q708" s="88"/>
      <c r="R708" s="88"/>
      <c r="S708" s="88"/>
      <c r="T708" s="88"/>
      <c r="U708" s="88"/>
    </row>
    <row r="709" spans="17:21" x14ac:dyDescent="0.2">
      <c r="Q709" s="88"/>
      <c r="R709" s="88"/>
      <c r="S709" s="88"/>
      <c r="T709" s="88"/>
      <c r="U709" s="88"/>
    </row>
  </sheetData>
  <dataConsolidate link="1"/>
  <mergeCells count="42">
    <mergeCell ref="C291:E291"/>
    <mergeCell ref="C292:E292"/>
    <mergeCell ref="C293:E293"/>
    <mergeCell ref="C285:E285"/>
    <mergeCell ref="C286:E286"/>
    <mergeCell ref="C287:E287"/>
    <mergeCell ref="C288:E288"/>
    <mergeCell ref="C289:E289"/>
    <mergeCell ref="C290:E290"/>
    <mergeCell ref="C284:E284"/>
    <mergeCell ref="C272:E272"/>
    <mergeCell ref="C273:E273"/>
    <mergeCell ref="C274:E274"/>
    <mergeCell ref="C275:E275"/>
    <mergeCell ref="C276:E276"/>
    <mergeCell ref="C277:E277"/>
    <mergeCell ref="C278:E278"/>
    <mergeCell ref="C279:E279"/>
    <mergeCell ref="C281:E281"/>
    <mergeCell ref="C282:E282"/>
    <mergeCell ref="C283:E283"/>
    <mergeCell ref="A15:O15"/>
    <mergeCell ref="A19:A21"/>
    <mergeCell ref="B19:B21"/>
    <mergeCell ref="C19:C21"/>
    <mergeCell ref="D19:D21"/>
    <mergeCell ref="E19:E21"/>
    <mergeCell ref="F19:F21"/>
    <mergeCell ref="G19:G21"/>
    <mergeCell ref="H19:H21"/>
    <mergeCell ref="I19:I21"/>
    <mergeCell ref="J19:J21"/>
    <mergeCell ref="K19:K21"/>
    <mergeCell ref="L19:L21"/>
    <mergeCell ref="M19:N20"/>
    <mergeCell ref="O19:P19"/>
    <mergeCell ref="O20:P20"/>
    <mergeCell ref="U19:Y20"/>
    <mergeCell ref="Q19:Q21"/>
    <mergeCell ref="R19:R21"/>
    <mergeCell ref="S19:S21"/>
    <mergeCell ref="T19:T21"/>
  </mergeCells>
  <conditionalFormatting sqref="O23:P384">
    <cfRule type="cellIs" dxfId="5" priority="3" stopIfTrue="1" operator="lessThan">
      <formula>0</formula>
    </cfRule>
  </conditionalFormatting>
  <conditionalFormatting sqref="U23:U311">
    <cfRule type="cellIs" dxfId="4" priority="2" stopIfTrue="1" operator="lessThan">
      <formula>0</formula>
    </cfRule>
  </conditionalFormatting>
  <conditionalFormatting sqref="Q23:T311">
    <cfRule type="cellIs" dxfId="3" priority="1" stopIfTrue="1" operator="lessThan">
      <formula>0</formula>
    </cfRule>
  </conditionalFormatting>
  <pageMargins left="0.31496062992125984" right="0.31496062992125984" top="0.35433070866141736" bottom="0.31496062992125984" header="0.31496062992125984" footer="0.31496062992125984"/>
  <pageSetup paperSize="5" scale="37"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ublished="0">
    <tabColor theme="6" tint="-0.249977111117893"/>
  </sheetPr>
  <dimension ref="A2:AN709"/>
  <sheetViews>
    <sheetView showGridLines="0" topLeftCell="A4" zoomScale="85" zoomScaleNormal="85" zoomScalePageLayoutView="20" workbookViewId="0">
      <pane ySplit="1" topLeftCell="A5" activePane="bottomLeft" state="frozen"/>
      <selection activeCell="P140" sqref="P140"/>
      <selection pane="bottomLeft" activeCell="C29" sqref="C29"/>
    </sheetView>
  </sheetViews>
  <sheetFormatPr baseColWidth="10" defaultRowHeight="12.75" x14ac:dyDescent="0.2"/>
  <cols>
    <col min="1" max="1" width="8.28515625" style="1" customWidth="1"/>
    <col min="2" max="2" width="12.5703125" style="1" customWidth="1"/>
    <col min="3" max="3" width="20.7109375" style="1" customWidth="1"/>
    <col min="4" max="4" width="18.28515625" style="1" customWidth="1"/>
    <col min="5" max="5" width="23" style="1" customWidth="1"/>
    <col min="6" max="6" width="14" style="1" customWidth="1"/>
    <col min="7" max="7" width="17.7109375" style="1" customWidth="1"/>
    <col min="8" max="8" width="17.28515625" style="1" customWidth="1"/>
    <col min="9" max="9" width="13.7109375" style="1" customWidth="1"/>
    <col min="10" max="10" width="15.5703125" style="1" customWidth="1"/>
    <col min="11" max="11" width="13.28515625" style="2" bestFit="1" customWidth="1"/>
    <col min="12" max="12" width="20.140625" style="1" customWidth="1"/>
    <col min="13" max="13" width="14.85546875" style="2" bestFit="1" customWidth="1"/>
    <col min="14" max="14" width="13.7109375" style="2" customWidth="1"/>
    <col min="15" max="15" width="14.85546875" style="1" customWidth="1"/>
    <col min="16" max="16" width="15.42578125" style="1" customWidth="1"/>
    <col min="17" max="17" width="9.7109375" style="83" customWidth="1"/>
    <col min="18" max="18" width="11.85546875" style="83" customWidth="1"/>
    <col min="19" max="19" width="9.42578125" style="83" customWidth="1"/>
    <col min="20" max="20" width="11.7109375" style="83" customWidth="1"/>
    <col min="21" max="21" width="5" style="91" customWidth="1"/>
    <col min="22" max="22" width="4.28515625" style="1" customWidth="1"/>
    <col min="23" max="23" width="5" style="1" customWidth="1"/>
    <col min="24" max="24" width="3.5703125" style="1" customWidth="1"/>
    <col min="25" max="25" width="5.7109375" style="1" customWidth="1"/>
    <col min="26" max="26" width="26.28515625" style="1" customWidth="1"/>
    <col min="27" max="27" width="11.7109375" style="1" customWidth="1"/>
    <col min="28" max="28" width="13.140625" style="1" customWidth="1"/>
    <col min="29" max="29" width="14.28515625" style="1" customWidth="1"/>
    <col min="30" max="30" width="10.42578125" style="1" customWidth="1"/>
    <col min="31" max="31" width="12.7109375" style="1" customWidth="1"/>
    <col min="32" max="32" width="7.28515625" style="1" customWidth="1"/>
    <col min="33" max="33" width="7.5703125" style="1" customWidth="1"/>
    <col min="34" max="16384" width="11.42578125" style="1"/>
  </cols>
  <sheetData>
    <row r="2" spans="1:34" x14ac:dyDescent="0.2">
      <c r="AE2" s="1" t="s">
        <v>0</v>
      </c>
      <c r="AF2" s="1" t="s">
        <v>0</v>
      </c>
    </row>
    <row r="3" spans="1:34" x14ac:dyDescent="0.2">
      <c r="Q3" s="90"/>
      <c r="R3" s="90"/>
      <c r="S3" s="90"/>
      <c r="T3" s="90"/>
      <c r="U3" s="87"/>
      <c r="AE3" s="1" t="s">
        <v>1</v>
      </c>
      <c r="AF3" s="1" t="s">
        <v>2</v>
      </c>
    </row>
    <row r="4" spans="1:34" x14ac:dyDescent="0.2">
      <c r="Q4" s="88"/>
      <c r="R4" s="88"/>
      <c r="S4" s="88"/>
      <c r="T4" s="88"/>
      <c r="U4" s="88"/>
    </row>
    <row r="5" spans="1:34" x14ac:dyDescent="0.2">
      <c r="A5" s="1" t="s">
        <v>118</v>
      </c>
      <c r="Q5" s="88"/>
      <c r="R5" s="88"/>
      <c r="S5" s="88"/>
      <c r="T5" s="88"/>
      <c r="U5" s="88"/>
      <c r="W5" s="88"/>
    </row>
    <row r="6" spans="1:34" x14ac:dyDescent="0.2">
      <c r="Q6" s="88"/>
      <c r="R6" s="88"/>
      <c r="S6" s="88"/>
      <c r="T6" s="88"/>
      <c r="U6" s="88"/>
      <c r="W6" s="88"/>
      <c r="AA6" s="119"/>
      <c r="AB6" s="119"/>
      <c r="AC6" s="119"/>
      <c r="AD6" s="119"/>
      <c r="AE6" s="119"/>
      <c r="AF6" s="119"/>
      <c r="AG6" s="119"/>
      <c r="AH6" s="119"/>
    </row>
    <row r="7" spans="1:34" x14ac:dyDescent="0.2">
      <c r="Q7" s="88"/>
      <c r="R7" s="88"/>
      <c r="S7" s="88"/>
      <c r="T7" s="88"/>
      <c r="U7" s="88"/>
      <c r="W7" s="88"/>
      <c r="AA7" s="119"/>
      <c r="AB7" s="119"/>
      <c r="AC7" s="119"/>
      <c r="AD7" s="119"/>
      <c r="AE7" s="119"/>
      <c r="AF7" s="119"/>
      <c r="AG7" s="119"/>
      <c r="AH7" s="119"/>
    </row>
    <row r="8" spans="1:34" x14ac:dyDescent="0.2">
      <c r="Q8" s="88"/>
      <c r="R8" s="88"/>
      <c r="S8" s="88"/>
      <c r="T8" s="88"/>
      <c r="U8" s="88"/>
      <c r="W8" s="88"/>
      <c r="AA8" s="119"/>
      <c r="AB8" s="119"/>
      <c r="AC8" s="119"/>
      <c r="AD8" s="119"/>
      <c r="AE8" s="119"/>
      <c r="AF8" s="119"/>
      <c r="AG8" s="119"/>
      <c r="AH8" s="119"/>
    </row>
    <row r="9" spans="1:34" x14ac:dyDescent="0.2">
      <c r="Q9" s="88"/>
      <c r="R9" s="88"/>
      <c r="S9" s="88"/>
      <c r="T9" s="88"/>
      <c r="U9" s="88"/>
      <c r="W9" s="88"/>
      <c r="AA9" s="119"/>
      <c r="AB9" s="119"/>
      <c r="AC9" s="119"/>
      <c r="AD9" s="119"/>
      <c r="AE9" s="119"/>
      <c r="AF9" s="119"/>
      <c r="AG9" s="119"/>
      <c r="AH9" s="119"/>
    </row>
    <row r="10" spans="1:34" x14ac:dyDescent="0.2">
      <c r="Q10" s="88"/>
      <c r="R10" s="88"/>
      <c r="S10" s="88"/>
      <c r="T10" s="88"/>
      <c r="U10" s="88"/>
      <c r="W10" s="88"/>
      <c r="AA10" s="119"/>
      <c r="AB10" s="119"/>
      <c r="AC10" s="119"/>
      <c r="AD10" s="119"/>
      <c r="AE10" s="119"/>
      <c r="AF10" s="119"/>
      <c r="AG10" s="119"/>
      <c r="AH10" s="119"/>
    </row>
    <row r="11" spans="1:34" x14ac:dyDescent="0.2">
      <c r="Q11" s="88"/>
      <c r="R11" s="88"/>
      <c r="S11" s="88"/>
      <c r="T11" s="88"/>
      <c r="U11" s="88"/>
      <c r="W11" s="88"/>
      <c r="AA11" s="119"/>
      <c r="AB11" s="119"/>
      <c r="AC11" s="119"/>
      <c r="AD11" s="119"/>
      <c r="AE11" s="119"/>
      <c r="AF11" s="119"/>
      <c r="AG11" s="119"/>
      <c r="AH11" s="119"/>
    </row>
    <row r="12" spans="1:34" x14ac:dyDescent="0.2">
      <c r="Q12" s="88"/>
      <c r="R12" s="88"/>
      <c r="S12" s="88"/>
      <c r="T12" s="88"/>
      <c r="U12" s="88"/>
      <c r="W12" s="88"/>
      <c r="AA12" s="119"/>
      <c r="AB12" s="119"/>
      <c r="AC12" s="119"/>
      <c r="AD12" s="119"/>
      <c r="AE12" s="119"/>
      <c r="AF12" s="119"/>
      <c r="AG12" s="119"/>
      <c r="AH12" s="119"/>
    </row>
    <row r="13" spans="1:34" x14ac:dyDescent="0.2">
      <c r="Q13" s="88"/>
      <c r="R13" s="88"/>
      <c r="S13" s="88"/>
      <c r="T13" s="88"/>
      <c r="U13" s="88"/>
      <c r="W13" s="88"/>
      <c r="AA13" s="119"/>
      <c r="AB13" s="119"/>
      <c r="AC13" s="119"/>
      <c r="AD13" s="119"/>
      <c r="AE13" s="119"/>
      <c r="AF13" s="119"/>
      <c r="AG13" s="119"/>
      <c r="AH13" s="119"/>
    </row>
    <row r="14" spans="1:34" s="63" customFormat="1" ht="3" customHeight="1" x14ac:dyDescent="0.2">
      <c r="K14" s="64"/>
      <c r="M14" s="64"/>
      <c r="N14" s="64"/>
      <c r="Q14" s="89"/>
      <c r="R14" s="89"/>
      <c r="S14" s="89"/>
      <c r="T14" s="89"/>
      <c r="U14" s="89"/>
      <c r="V14" s="1"/>
      <c r="W14" s="89"/>
      <c r="AA14" s="119"/>
      <c r="AB14" s="119"/>
      <c r="AC14" s="119"/>
      <c r="AD14" s="119"/>
      <c r="AE14" s="119" t="s">
        <v>3</v>
      </c>
      <c r="AF14" s="119" t="s">
        <v>3</v>
      </c>
      <c r="AG14" s="119"/>
      <c r="AH14" s="119"/>
    </row>
    <row r="15" spans="1:34" ht="15.75" x14ac:dyDescent="0.2">
      <c r="A15" s="154" t="s">
        <v>4</v>
      </c>
      <c r="B15" s="154"/>
      <c r="C15" s="154"/>
      <c r="D15" s="154"/>
      <c r="E15" s="154"/>
      <c r="F15" s="154"/>
      <c r="G15" s="154"/>
      <c r="H15" s="154"/>
      <c r="I15" s="154"/>
      <c r="J15" s="154"/>
      <c r="K15" s="154"/>
      <c r="L15" s="154"/>
      <c r="M15" s="154"/>
      <c r="N15" s="154"/>
      <c r="O15" s="154"/>
      <c r="Q15" s="88"/>
      <c r="R15" s="88"/>
      <c r="S15" s="88"/>
      <c r="T15" s="88"/>
      <c r="U15" s="88"/>
      <c r="W15" s="88"/>
      <c r="AA15" s="119"/>
      <c r="AB15" s="119"/>
      <c r="AC15" s="119"/>
      <c r="AD15" s="119"/>
      <c r="AE15" s="119"/>
      <c r="AF15" s="119"/>
      <c r="AG15" s="119"/>
      <c r="AH15" s="119"/>
    </row>
    <row r="16" spans="1:34" ht="15.75" x14ac:dyDescent="0.25">
      <c r="A16" s="3" t="s">
        <v>5</v>
      </c>
      <c r="B16" s="3"/>
      <c r="C16" s="3"/>
      <c r="D16" s="3"/>
      <c r="E16" s="3"/>
      <c r="F16" s="3"/>
      <c r="G16" s="3"/>
      <c r="H16" s="4"/>
      <c r="I16" s="3"/>
      <c r="J16" s="3"/>
      <c r="K16" s="5"/>
      <c r="L16" s="3"/>
      <c r="M16" s="7"/>
      <c r="N16" s="7"/>
      <c r="O16" s="6"/>
      <c r="Q16" s="88"/>
      <c r="R16" s="88"/>
      <c r="S16" s="88"/>
      <c r="T16" s="88"/>
      <c r="U16" s="88"/>
      <c r="W16" s="88"/>
      <c r="AA16" s="119"/>
      <c r="AB16" s="119"/>
      <c r="AC16" s="119"/>
      <c r="AD16" s="119"/>
      <c r="AE16" s="119"/>
      <c r="AF16" s="119"/>
      <c r="AG16" s="119"/>
      <c r="AH16" s="119"/>
    </row>
    <row r="17" spans="1:40" ht="15.75" x14ac:dyDescent="0.25">
      <c r="A17" s="3" t="s">
        <v>6</v>
      </c>
      <c r="B17" s="3"/>
      <c r="C17" s="3"/>
      <c r="D17" s="3"/>
      <c r="E17" s="3"/>
      <c r="F17" s="3"/>
      <c r="G17" s="3"/>
      <c r="H17" s="4"/>
      <c r="I17" s="3"/>
      <c r="J17" s="3"/>
      <c r="K17" s="5"/>
      <c r="L17" s="3"/>
      <c r="M17" s="7"/>
      <c r="N17" s="7"/>
      <c r="O17" s="6"/>
      <c r="Q17" s="88"/>
      <c r="R17" s="88"/>
      <c r="S17" s="88"/>
      <c r="T17" s="88"/>
      <c r="U17" s="88"/>
      <c r="W17" s="88"/>
      <c r="AA17" s="119"/>
      <c r="AB17" s="119"/>
      <c r="AC17" s="119"/>
      <c r="AD17" s="119"/>
      <c r="AE17" s="119"/>
      <c r="AF17" s="119"/>
      <c r="AG17" s="119"/>
      <c r="AH17" s="119"/>
    </row>
    <row r="18" spans="1:40" ht="14.25" customHeight="1" thickBot="1" x14ac:dyDescent="0.3">
      <c r="A18" s="8" t="s">
        <v>7</v>
      </c>
      <c r="B18" s="8"/>
      <c r="C18" s="8"/>
      <c r="D18" s="8"/>
      <c r="E18" s="8"/>
      <c r="F18" s="8"/>
      <c r="G18" s="8"/>
      <c r="H18" s="9"/>
      <c r="I18" s="9"/>
      <c r="J18" s="9"/>
      <c r="K18" s="5"/>
      <c r="L18" s="9"/>
      <c r="M18" s="7"/>
      <c r="N18" s="7"/>
      <c r="O18" s="10"/>
      <c r="Q18" s="88"/>
      <c r="R18" s="88"/>
      <c r="S18" s="88"/>
      <c r="T18" s="88"/>
      <c r="U18" s="88"/>
      <c r="W18" s="93"/>
      <c r="AA18" s="119"/>
      <c r="AB18" s="119"/>
      <c r="AC18" s="119"/>
      <c r="AD18" s="119"/>
      <c r="AE18" s="119"/>
      <c r="AF18" s="119"/>
      <c r="AG18" s="119"/>
      <c r="AH18" s="119"/>
    </row>
    <row r="19" spans="1:40" s="63" customFormat="1" ht="49.5" customHeight="1" x14ac:dyDescent="0.2">
      <c r="A19" s="153" t="s">
        <v>8</v>
      </c>
      <c r="B19" s="153" t="s">
        <v>18</v>
      </c>
      <c r="C19" s="153" t="s">
        <v>63</v>
      </c>
      <c r="D19" s="153" t="s">
        <v>64</v>
      </c>
      <c r="E19" s="153" t="s">
        <v>9</v>
      </c>
      <c r="F19" s="153" t="s">
        <v>28</v>
      </c>
      <c r="G19" s="153" t="s">
        <v>27</v>
      </c>
      <c r="H19" s="153" t="s">
        <v>10</v>
      </c>
      <c r="I19" s="153" t="s">
        <v>11</v>
      </c>
      <c r="J19" s="153" t="s">
        <v>12</v>
      </c>
      <c r="K19" s="153" t="s">
        <v>13</v>
      </c>
      <c r="L19" s="153" t="s">
        <v>34</v>
      </c>
      <c r="M19" s="153" t="s">
        <v>107</v>
      </c>
      <c r="N19" s="153"/>
      <c r="O19" s="153"/>
      <c r="P19" s="153"/>
      <c r="Q19" s="151" t="s">
        <v>1060</v>
      </c>
      <c r="R19" s="151" t="s">
        <v>1061</v>
      </c>
      <c r="S19" s="151" t="s">
        <v>1062</v>
      </c>
      <c r="T19" s="151" t="s">
        <v>1063</v>
      </c>
      <c r="U19" s="153" t="s">
        <v>1076</v>
      </c>
      <c r="V19" s="153"/>
      <c r="W19" s="153"/>
      <c r="X19" s="153"/>
      <c r="Y19" s="153"/>
      <c r="Z19" s="129"/>
      <c r="AA19" s="119"/>
      <c r="AB19" s="120"/>
      <c r="AC19" s="120"/>
      <c r="AD19" s="120"/>
      <c r="AE19" s="119"/>
      <c r="AF19" s="119"/>
      <c r="AG19" s="119"/>
      <c r="AH19" s="119"/>
    </row>
    <row r="20" spans="1:40" ht="15" customHeight="1" x14ac:dyDescent="0.2">
      <c r="A20" s="153"/>
      <c r="B20" s="153"/>
      <c r="C20" s="153"/>
      <c r="D20" s="153"/>
      <c r="E20" s="153"/>
      <c r="F20" s="153"/>
      <c r="G20" s="153"/>
      <c r="H20" s="153"/>
      <c r="I20" s="153"/>
      <c r="J20" s="153"/>
      <c r="K20" s="153"/>
      <c r="L20" s="153"/>
      <c r="M20" s="153"/>
      <c r="N20" s="153"/>
      <c r="O20" s="153" t="s">
        <v>14</v>
      </c>
      <c r="P20" s="153"/>
      <c r="Q20" s="151"/>
      <c r="R20" s="151"/>
      <c r="S20" s="151"/>
      <c r="T20" s="151"/>
      <c r="U20" s="153"/>
      <c r="V20" s="153"/>
      <c r="W20" s="153"/>
      <c r="X20" s="153"/>
      <c r="Y20" s="153"/>
      <c r="Z20" s="129"/>
      <c r="AA20" s="119"/>
      <c r="AB20" s="121"/>
      <c r="AC20" s="121"/>
      <c r="AD20" s="121"/>
      <c r="AE20" s="119"/>
      <c r="AF20" s="119"/>
      <c r="AG20" s="119"/>
      <c r="AH20" s="119"/>
    </row>
    <row r="21" spans="1:40" ht="58.5" customHeight="1" x14ac:dyDescent="0.2">
      <c r="A21" s="153" t="s">
        <v>15</v>
      </c>
      <c r="B21" s="153"/>
      <c r="C21" s="153"/>
      <c r="D21" s="153"/>
      <c r="E21" s="153"/>
      <c r="F21" s="153"/>
      <c r="G21" s="153"/>
      <c r="H21" s="153"/>
      <c r="I21" s="153"/>
      <c r="J21" s="153"/>
      <c r="K21" s="153"/>
      <c r="L21" s="153"/>
      <c r="M21" s="95" t="s">
        <v>0</v>
      </c>
      <c r="N21" s="95" t="s">
        <v>3</v>
      </c>
      <c r="O21" s="95" t="s">
        <v>0</v>
      </c>
      <c r="P21" s="95" t="s">
        <v>3</v>
      </c>
      <c r="Q21" s="152"/>
      <c r="R21" s="152"/>
      <c r="S21" s="152"/>
      <c r="T21" s="152"/>
      <c r="U21" s="94" t="s">
        <v>1070</v>
      </c>
      <c r="V21" s="94" t="s">
        <v>1071</v>
      </c>
      <c r="W21" s="94" t="s">
        <v>1072</v>
      </c>
      <c r="X21" s="94" t="s">
        <v>1073</v>
      </c>
      <c r="Y21" s="94" t="s">
        <v>1074</v>
      </c>
      <c r="Z21" s="129"/>
      <c r="AA21" s="119"/>
      <c r="AB21" s="122"/>
      <c r="AC21" s="123"/>
      <c r="AD21" s="123"/>
      <c r="AE21" s="119"/>
      <c r="AF21" s="119"/>
      <c r="AG21" s="119"/>
      <c r="AH21" s="119"/>
      <c r="AN21" s="1">
        <v>10</v>
      </c>
    </row>
    <row r="22" spans="1:40" s="12" customFormat="1" ht="9" hidden="1" customHeight="1" x14ac:dyDescent="0.2">
      <c r="A22" s="97">
        <v>1</v>
      </c>
      <c r="B22" s="97"/>
      <c r="C22" s="97"/>
      <c r="D22" s="97"/>
      <c r="E22" s="97">
        <v>11</v>
      </c>
      <c r="F22" s="97"/>
      <c r="G22" s="97"/>
      <c r="H22" s="97"/>
      <c r="I22" s="97"/>
      <c r="J22" s="97"/>
      <c r="K22" s="97"/>
      <c r="L22" s="97"/>
      <c r="M22" s="97"/>
      <c r="N22" s="97"/>
      <c r="O22" s="97"/>
      <c r="P22" s="97"/>
      <c r="Q22" s="98"/>
      <c r="R22" s="98"/>
      <c r="S22" s="98"/>
      <c r="T22" s="98"/>
      <c r="U22" s="97"/>
      <c r="V22" s="99"/>
      <c r="W22" s="100"/>
      <c r="X22" s="99"/>
      <c r="Y22" s="99"/>
      <c r="Z22" s="11"/>
      <c r="AA22" s="124"/>
      <c r="AB22" s="125">
        <v>0</v>
      </c>
      <c r="AC22" s="126"/>
      <c r="AD22" s="126"/>
      <c r="AE22" s="124"/>
      <c r="AF22" s="124"/>
      <c r="AG22" s="124"/>
      <c r="AH22" s="124"/>
    </row>
    <row r="23" spans="1:40" s="13" customFormat="1" ht="44.25" hidden="1" customHeight="1" x14ac:dyDescent="0.2">
      <c r="A23" s="35">
        <v>1</v>
      </c>
      <c r="B23" s="59"/>
      <c r="C23" s="70"/>
      <c r="D23" s="59"/>
      <c r="E23" s="59"/>
      <c r="F23" s="59" t="s">
        <v>40</v>
      </c>
      <c r="G23" s="59"/>
      <c r="H23" s="31">
        <v>491617</v>
      </c>
      <c r="I23" s="40">
        <v>43040</v>
      </c>
      <c r="J23" s="56"/>
      <c r="K23" s="40">
        <v>43041</v>
      </c>
      <c r="L23" s="134"/>
      <c r="M23" s="28"/>
      <c r="N23" s="50"/>
      <c r="O23" s="35">
        <f t="shared" ref="O23" si="0">(NETWORKDAYS(K23,M23))-1</f>
        <v>-30745</v>
      </c>
      <c r="P23" s="35">
        <f t="shared" ref="P23" si="1">(NETWORKDAYS(K23,N23))-1</f>
        <v>-30745</v>
      </c>
      <c r="Q23" s="135"/>
      <c r="R23" s="135"/>
      <c r="S23" s="135"/>
      <c r="T23" s="135"/>
      <c r="U23" s="136"/>
      <c r="V23" s="137"/>
      <c r="W23" s="138"/>
      <c r="X23" s="138"/>
      <c r="Y23" s="138"/>
      <c r="Z23" s="130"/>
      <c r="AA23" s="42"/>
      <c r="AB23" s="42"/>
      <c r="AC23" s="42"/>
      <c r="AD23" s="42"/>
      <c r="AE23" s="42">
        <v>10</v>
      </c>
      <c r="AF23" s="42">
        <v>2</v>
      </c>
      <c r="AG23" s="42"/>
      <c r="AH23" s="42"/>
    </row>
    <row r="24" spans="1:40" s="13" customFormat="1" ht="44.25" customHeight="1" x14ac:dyDescent="0.2">
      <c r="A24" s="35">
        <v>1</v>
      </c>
      <c r="B24" s="59"/>
      <c r="C24" s="70" t="s">
        <v>796</v>
      </c>
      <c r="D24" s="59"/>
      <c r="E24" s="59" t="s">
        <v>94</v>
      </c>
      <c r="F24" s="58" t="s">
        <v>45</v>
      </c>
      <c r="G24" s="59"/>
      <c r="H24" s="31">
        <v>89618</v>
      </c>
      <c r="I24" s="40">
        <v>43160</v>
      </c>
      <c r="J24" s="58" t="s">
        <v>1026</v>
      </c>
      <c r="K24" s="40">
        <v>43161</v>
      </c>
      <c r="L24" s="134"/>
      <c r="M24" s="28">
        <v>43182</v>
      </c>
      <c r="N24" s="50"/>
      <c r="O24" s="59">
        <f>(NETWORKDAYS(K24,M24))-1</f>
        <v>15</v>
      </c>
      <c r="P24" s="59">
        <v>-30793</v>
      </c>
      <c r="Q24" s="132"/>
      <c r="R24" s="133" t="s">
        <v>1064</v>
      </c>
      <c r="S24" s="132"/>
      <c r="T24" s="132"/>
      <c r="U24" s="139"/>
      <c r="V24" s="59"/>
      <c r="W24" s="59"/>
      <c r="X24" s="59"/>
      <c r="Y24" s="59" t="s">
        <v>1064</v>
      </c>
      <c r="Z24" s="131"/>
      <c r="AA24" s="42"/>
      <c r="AB24" s="42"/>
      <c r="AC24" s="42"/>
      <c r="AD24" s="42"/>
      <c r="AE24" s="42"/>
      <c r="AF24" s="42"/>
      <c r="AG24" s="42"/>
      <c r="AH24" s="42"/>
    </row>
    <row r="25" spans="1:40" s="13" customFormat="1" ht="21.75" customHeight="1" x14ac:dyDescent="0.2">
      <c r="A25" s="35">
        <v>2</v>
      </c>
      <c r="B25" s="59" t="s">
        <v>52</v>
      </c>
      <c r="C25" s="70" t="s">
        <v>794</v>
      </c>
      <c r="D25" s="59"/>
      <c r="E25" s="59" t="s">
        <v>94</v>
      </c>
      <c r="F25" s="58" t="s">
        <v>45</v>
      </c>
      <c r="G25" s="59"/>
      <c r="H25" s="31">
        <v>89718</v>
      </c>
      <c r="I25" s="40">
        <v>43160</v>
      </c>
      <c r="J25" s="58" t="s">
        <v>795</v>
      </c>
      <c r="K25" s="40">
        <v>43161</v>
      </c>
      <c r="L25" s="134"/>
      <c r="M25" s="48">
        <v>43182</v>
      </c>
      <c r="N25" s="50"/>
      <c r="O25" s="59">
        <f t="shared" ref="O25:O88" si="2">(NETWORKDAYS(K25,M25))-1</f>
        <v>15</v>
      </c>
      <c r="P25" s="59">
        <v>-30793</v>
      </c>
      <c r="Q25" s="133"/>
      <c r="R25" s="133" t="s">
        <v>1064</v>
      </c>
      <c r="S25" s="133"/>
      <c r="T25" s="133"/>
      <c r="U25" s="59"/>
      <c r="V25" s="59"/>
      <c r="W25" s="59"/>
      <c r="X25" s="59"/>
      <c r="Y25" s="59" t="s">
        <v>1064</v>
      </c>
      <c r="Z25" s="131"/>
      <c r="AA25" s="42"/>
      <c r="AB25" s="42"/>
      <c r="AC25" s="42"/>
      <c r="AD25" s="42"/>
      <c r="AE25" s="127"/>
      <c r="AF25" s="42"/>
      <c r="AG25" s="42"/>
      <c r="AH25" s="42"/>
    </row>
    <row r="26" spans="1:40" s="13" customFormat="1" ht="21.75" customHeight="1" x14ac:dyDescent="0.2">
      <c r="A26" s="35">
        <v>3</v>
      </c>
      <c r="B26" s="59" t="s">
        <v>67</v>
      </c>
      <c r="C26" s="70" t="s">
        <v>796</v>
      </c>
      <c r="D26" s="59"/>
      <c r="E26" s="59" t="s">
        <v>94</v>
      </c>
      <c r="F26" s="58" t="s">
        <v>45</v>
      </c>
      <c r="G26" s="59"/>
      <c r="H26" s="31">
        <v>89818</v>
      </c>
      <c r="I26" s="40">
        <v>43160</v>
      </c>
      <c r="J26" s="58" t="s">
        <v>795</v>
      </c>
      <c r="K26" s="40">
        <v>43161</v>
      </c>
      <c r="L26" s="134"/>
      <c r="M26" s="48">
        <v>43182</v>
      </c>
      <c r="N26" s="50"/>
      <c r="O26" s="59">
        <f t="shared" si="2"/>
        <v>15</v>
      </c>
      <c r="P26" s="59">
        <v>-30793</v>
      </c>
      <c r="Q26" s="133"/>
      <c r="R26" s="133" t="s">
        <v>1064</v>
      </c>
      <c r="S26" s="133"/>
      <c r="T26" s="133"/>
      <c r="U26" s="59"/>
      <c r="V26" s="59"/>
      <c r="W26" s="59"/>
      <c r="X26" s="59"/>
      <c r="Y26" s="59" t="s">
        <v>1064</v>
      </c>
      <c r="Z26" s="131"/>
      <c r="AA26" s="42"/>
      <c r="AB26" s="42"/>
      <c r="AC26" s="42"/>
      <c r="AD26" s="42"/>
      <c r="AE26" s="127"/>
      <c r="AF26" s="42"/>
      <c r="AG26" s="42"/>
      <c r="AH26" s="42"/>
    </row>
    <row r="27" spans="1:40" s="13" customFormat="1" ht="23.25" customHeight="1" x14ac:dyDescent="0.2">
      <c r="A27" s="35">
        <v>4</v>
      </c>
      <c r="B27" s="59"/>
      <c r="C27" s="70" t="s">
        <v>588</v>
      </c>
      <c r="D27" s="59"/>
      <c r="E27" s="59" t="s">
        <v>94</v>
      </c>
      <c r="F27" s="58" t="s">
        <v>56</v>
      </c>
      <c r="G27" s="70"/>
      <c r="H27" s="31">
        <v>89918</v>
      </c>
      <c r="I27" s="40">
        <v>43160</v>
      </c>
      <c r="J27" s="58" t="s">
        <v>871</v>
      </c>
      <c r="K27" s="40">
        <v>43161</v>
      </c>
      <c r="L27" s="134"/>
      <c r="M27" s="48"/>
      <c r="N27" s="49"/>
      <c r="O27" s="59">
        <f t="shared" si="2"/>
        <v>-30831</v>
      </c>
      <c r="P27" s="59">
        <v>-30793</v>
      </c>
      <c r="Q27" s="133"/>
      <c r="R27" s="133" t="s">
        <v>1064</v>
      </c>
      <c r="S27" s="133">
        <v>50</v>
      </c>
      <c r="T27" s="140"/>
      <c r="U27" s="59"/>
      <c r="V27" s="59"/>
      <c r="W27" s="59"/>
      <c r="X27" s="59"/>
      <c r="Y27" s="59" t="s">
        <v>1064</v>
      </c>
      <c r="Z27" s="131"/>
      <c r="AA27" s="42"/>
      <c r="AB27" s="42"/>
      <c r="AC27" s="42"/>
      <c r="AD27" s="42"/>
      <c r="AE27" s="127"/>
      <c r="AF27" s="42"/>
      <c r="AG27" s="42"/>
      <c r="AH27" s="42"/>
    </row>
    <row r="28" spans="1:40" s="13" customFormat="1" ht="21.75" customHeight="1" x14ac:dyDescent="0.2">
      <c r="A28" s="35">
        <v>5</v>
      </c>
      <c r="B28" s="70"/>
      <c r="C28" s="70" t="s">
        <v>797</v>
      </c>
      <c r="D28" s="70"/>
      <c r="E28" s="59" t="s">
        <v>94</v>
      </c>
      <c r="F28" s="58" t="s">
        <v>45</v>
      </c>
      <c r="G28" s="70"/>
      <c r="H28" s="31">
        <v>90018</v>
      </c>
      <c r="I28" s="40">
        <v>43160</v>
      </c>
      <c r="J28" s="58" t="s">
        <v>798</v>
      </c>
      <c r="K28" s="40">
        <v>43161</v>
      </c>
      <c r="L28" s="134"/>
      <c r="M28" s="118">
        <v>43175</v>
      </c>
      <c r="N28" s="49"/>
      <c r="O28" s="59">
        <f t="shared" si="2"/>
        <v>10</v>
      </c>
      <c r="P28" s="59">
        <v>-30793</v>
      </c>
      <c r="Q28" s="133"/>
      <c r="R28" s="133" t="s">
        <v>1064</v>
      </c>
      <c r="S28" s="133"/>
      <c r="T28" s="133"/>
      <c r="U28" s="59"/>
      <c r="V28" s="59"/>
      <c r="W28" s="59"/>
      <c r="X28" s="59"/>
      <c r="Y28" s="59" t="s">
        <v>1064</v>
      </c>
      <c r="Z28" s="131"/>
      <c r="AA28" s="128"/>
      <c r="AB28" s="42"/>
      <c r="AC28" s="42"/>
      <c r="AD28" s="42"/>
      <c r="AE28" s="127"/>
      <c r="AF28" s="42"/>
      <c r="AG28" s="42"/>
      <c r="AH28" s="42"/>
    </row>
    <row r="29" spans="1:40" s="13" customFormat="1" ht="22.5" customHeight="1" x14ac:dyDescent="0.2">
      <c r="A29" s="35">
        <v>6</v>
      </c>
      <c r="B29" s="59"/>
      <c r="C29" s="70" t="s">
        <v>814</v>
      </c>
      <c r="D29" s="70"/>
      <c r="E29" s="59" t="s">
        <v>94</v>
      </c>
      <c r="F29" s="58" t="s">
        <v>29</v>
      </c>
      <c r="G29" s="70"/>
      <c r="H29" s="31">
        <v>90318</v>
      </c>
      <c r="I29" s="40">
        <v>43160</v>
      </c>
      <c r="J29" s="58" t="s">
        <v>815</v>
      </c>
      <c r="K29" s="40">
        <v>43161</v>
      </c>
      <c r="L29" s="134"/>
      <c r="M29" s="48">
        <v>43182</v>
      </c>
      <c r="N29" s="50"/>
      <c r="O29" s="59">
        <f t="shared" si="2"/>
        <v>15</v>
      </c>
      <c r="P29" s="59">
        <v>-30793</v>
      </c>
      <c r="Q29" s="133"/>
      <c r="R29" s="133" t="s">
        <v>1064</v>
      </c>
      <c r="S29" s="133"/>
      <c r="T29" s="133"/>
      <c r="U29" s="59"/>
      <c r="V29" s="59"/>
      <c r="W29" s="59"/>
      <c r="X29" s="59"/>
      <c r="Y29" s="59" t="s">
        <v>1064</v>
      </c>
      <c r="Z29" s="131"/>
      <c r="AA29" s="42"/>
      <c r="AB29" s="42"/>
      <c r="AC29" s="42"/>
      <c r="AD29" s="42"/>
      <c r="AE29" s="127"/>
      <c r="AF29" s="42"/>
      <c r="AG29" s="42"/>
      <c r="AH29" s="42"/>
    </row>
    <row r="30" spans="1:40" s="13" customFormat="1" ht="21.75" customHeight="1" x14ac:dyDescent="0.2">
      <c r="A30" s="35">
        <v>7</v>
      </c>
      <c r="B30" s="59"/>
      <c r="C30" s="70" t="s">
        <v>917</v>
      </c>
      <c r="D30" s="59"/>
      <c r="E30" s="59" t="s">
        <v>94</v>
      </c>
      <c r="F30" s="58" t="s">
        <v>41</v>
      </c>
      <c r="G30" s="70"/>
      <c r="H30" s="31">
        <v>90418</v>
      </c>
      <c r="I30" s="40">
        <v>43160</v>
      </c>
      <c r="J30" s="58" t="s">
        <v>918</v>
      </c>
      <c r="K30" s="40">
        <v>43161</v>
      </c>
      <c r="L30" s="134"/>
      <c r="M30" s="48">
        <v>43180</v>
      </c>
      <c r="N30" s="50"/>
      <c r="O30" s="59">
        <f t="shared" si="2"/>
        <v>13</v>
      </c>
      <c r="P30" s="59">
        <v>-30793</v>
      </c>
      <c r="Q30" s="133"/>
      <c r="R30" s="133" t="s">
        <v>1064</v>
      </c>
      <c r="S30" s="133"/>
      <c r="T30" s="133"/>
      <c r="U30" s="59"/>
      <c r="V30" s="59"/>
      <c r="W30" s="59"/>
      <c r="X30" s="59"/>
      <c r="Y30" s="59"/>
      <c r="Z30" s="131"/>
      <c r="AA30" s="42"/>
      <c r="AB30" s="42"/>
      <c r="AC30" s="42"/>
      <c r="AD30" s="42"/>
      <c r="AE30" s="127"/>
      <c r="AF30" s="42"/>
      <c r="AG30" s="42"/>
      <c r="AH30" s="42"/>
    </row>
    <row r="31" spans="1:40" s="13" customFormat="1" ht="30" customHeight="1" x14ac:dyDescent="0.2">
      <c r="A31" s="35">
        <v>8</v>
      </c>
      <c r="B31" s="59"/>
      <c r="C31" s="70" t="s">
        <v>816</v>
      </c>
      <c r="D31" s="59"/>
      <c r="E31" s="59" t="s">
        <v>94</v>
      </c>
      <c r="F31" s="58" t="s">
        <v>29</v>
      </c>
      <c r="G31" s="70"/>
      <c r="H31" s="31">
        <v>90518</v>
      </c>
      <c r="I31" s="40">
        <v>43160</v>
      </c>
      <c r="J31" s="58" t="s">
        <v>817</v>
      </c>
      <c r="K31" s="40">
        <v>43161</v>
      </c>
      <c r="L31" s="134"/>
      <c r="M31" s="49">
        <v>43182</v>
      </c>
      <c r="N31" s="49"/>
      <c r="O31" s="59">
        <f t="shared" si="2"/>
        <v>15</v>
      </c>
      <c r="P31" s="59">
        <v>-30793</v>
      </c>
      <c r="Q31" s="133"/>
      <c r="R31" s="133" t="s">
        <v>1064</v>
      </c>
      <c r="S31" s="133"/>
      <c r="T31" s="133"/>
      <c r="U31" s="59"/>
      <c r="V31" s="59"/>
      <c r="W31" s="59"/>
      <c r="X31" s="59"/>
      <c r="Y31" s="59" t="s">
        <v>1064</v>
      </c>
      <c r="Z31" s="131"/>
      <c r="AA31" s="42"/>
      <c r="AB31" s="42"/>
      <c r="AC31" s="42"/>
      <c r="AD31" s="42"/>
      <c r="AE31" s="127"/>
      <c r="AF31" s="42"/>
      <c r="AG31" s="42"/>
      <c r="AH31" s="42"/>
    </row>
    <row r="32" spans="1:40" s="13" customFormat="1" ht="32.25" customHeight="1" x14ac:dyDescent="0.2">
      <c r="A32" s="35">
        <v>9</v>
      </c>
      <c r="B32" s="59"/>
      <c r="C32" s="70" t="s">
        <v>816</v>
      </c>
      <c r="D32" s="59"/>
      <c r="E32" s="59" t="s">
        <v>94</v>
      </c>
      <c r="F32" s="58" t="s">
        <v>29</v>
      </c>
      <c r="G32" s="59"/>
      <c r="H32" s="31">
        <v>90618</v>
      </c>
      <c r="I32" s="40">
        <v>43160</v>
      </c>
      <c r="J32" s="58" t="s">
        <v>817</v>
      </c>
      <c r="K32" s="40">
        <v>43161</v>
      </c>
      <c r="L32" s="134"/>
      <c r="M32" s="49">
        <v>43182</v>
      </c>
      <c r="N32" s="50"/>
      <c r="O32" s="59">
        <f t="shared" si="2"/>
        <v>15</v>
      </c>
      <c r="P32" s="59">
        <v>-30793</v>
      </c>
      <c r="Q32" s="133"/>
      <c r="R32" s="133" t="s">
        <v>1064</v>
      </c>
      <c r="S32" s="133"/>
      <c r="T32" s="133"/>
      <c r="U32" s="59"/>
      <c r="V32" s="59"/>
      <c r="W32" s="59"/>
      <c r="X32" s="59"/>
      <c r="Y32" s="59" t="s">
        <v>1064</v>
      </c>
      <c r="Z32" s="131"/>
      <c r="AA32" s="42"/>
      <c r="AB32" s="42"/>
      <c r="AC32" s="42"/>
      <c r="AD32" s="42"/>
      <c r="AE32" s="42"/>
      <c r="AF32" s="42"/>
      <c r="AG32" s="42"/>
      <c r="AH32" s="42"/>
    </row>
    <row r="33" spans="1:34" s="13" customFormat="1" ht="21.75" customHeight="1" x14ac:dyDescent="0.2">
      <c r="A33" s="35">
        <v>10</v>
      </c>
      <c r="B33" s="59"/>
      <c r="C33" s="70" t="s">
        <v>1006</v>
      </c>
      <c r="D33" s="59"/>
      <c r="E33" s="59" t="s">
        <v>94</v>
      </c>
      <c r="F33" s="71" t="s">
        <v>61</v>
      </c>
      <c r="G33" s="59"/>
      <c r="H33" s="31">
        <v>90718</v>
      </c>
      <c r="I33" s="40">
        <v>43160</v>
      </c>
      <c r="J33" s="71" t="s">
        <v>1007</v>
      </c>
      <c r="K33" s="40">
        <v>43161</v>
      </c>
      <c r="L33" s="134"/>
      <c r="M33" s="49">
        <v>43175</v>
      </c>
      <c r="N33" s="50"/>
      <c r="O33" s="59">
        <f t="shared" si="2"/>
        <v>10</v>
      </c>
      <c r="P33" s="59">
        <v>-30793</v>
      </c>
      <c r="Q33" s="133"/>
      <c r="R33" s="133" t="s">
        <v>1064</v>
      </c>
      <c r="S33" s="133"/>
      <c r="T33" s="133"/>
      <c r="U33" s="59"/>
      <c r="V33" s="59"/>
      <c r="W33" s="59"/>
      <c r="X33" s="59"/>
      <c r="Y33" s="59" t="s">
        <v>1064</v>
      </c>
      <c r="Z33" s="131"/>
      <c r="AA33" s="42"/>
      <c r="AB33" s="42"/>
      <c r="AC33" s="42"/>
      <c r="AD33" s="42"/>
      <c r="AE33" s="42"/>
      <c r="AF33" s="42"/>
      <c r="AG33" s="42"/>
      <c r="AH33" s="42"/>
    </row>
    <row r="34" spans="1:34" s="13" customFormat="1" ht="21.75" customHeight="1" x14ac:dyDescent="0.2">
      <c r="A34" s="35">
        <v>11</v>
      </c>
      <c r="B34" s="59"/>
      <c r="C34" s="70" t="s">
        <v>816</v>
      </c>
      <c r="D34" s="59"/>
      <c r="E34" s="59" t="s">
        <v>94</v>
      </c>
      <c r="F34" s="58" t="s">
        <v>29</v>
      </c>
      <c r="G34" s="59"/>
      <c r="H34" s="31">
        <v>90818</v>
      </c>
      <c r="I34" s="40">
        <v>43160</v>
      </c>
      <c r="J34" s="58" t="s">
        <v>818</v>
      </c>
      <c r="K34" s="40">
        <v>43161</v>
      </c>
      <c r="L34" s="134"/>
      <c r="M34" s="49">
        <v>43182</v>
      </c>
      <c r="N34" s="112"/>
      <c r="O34" s="59">
        <f t="shared" si="2"/>
        <v>15</v>
      </c>
      <c r="P34" s="59">
        <v>-30793</v>
      </c>
      <c r="Q34" s="133"/>
      <c r="R34" s="133" t="s">
        <v>1064</v>
      </c>
      <c r="S34" s="133"/>
      <c r="T34" s="133"/>
      <c r="U34" s="59"/>
      <c r="V34" s="59"/>
      <c r="W34" s="59"/>
      <c r="X34" s="59"/>
      <c r="Y34" s="59" t="s">
        <v>1064</v>
      </c>
      <c r="Z34" s="131"/>
      <c r="AA34" s="42"/>
      <c r="AB34" s="42"/>
      <c r="AC34" s="42"/>
      <c r="AD34" s="42"/>
      <c r="AE34" s="42"/>
      <c r="AF34" s="42"/>
      <c r="AG34" s="42"/>
      <c r="AH34" s="42"/>
    </row>
    <row r="35" spans="1:34" s="13" customFormat="1" ht="21.75" customHeight="1" x14ac:dyDescent="0.2">
      <c r="A35" s="35">
        <v>12</v>
      </c>
      <c r="B35" s="59"/>
      <c r="C35" s="70" t="s">
        <v>993</v>
      </c>
      <c r="D35" s="59"/>
      <c r="E35" s="59" t="s">
        <v>94</v>
      </c>
      <c r="F35" s="58" t="s">
        <v>31</v>
      </c>
      <c r="G35" s="59"/>
      <c r="H35" s="31">
        <v>90918</v>
      </c>
      <c r="I35" s="40">
        <v>43160</v>
      </c>
      <c r="J35" s="58" t="s">
        <v>994</v>
      </c>
      <c r="K35" s="40">
        <v>43164</v>
      </c>
      <c r="L35" s="134"/>
      <c r="M35" s="49">
        <v>43175</v>
      </c>
      <c r="N35" s="112"/>
      <c r="O35" s="59">
        <f t="shared" si="2"/>
        <v>9</v>
      </c>
      <c r="P35" s="59">
        <v>-30793</v>
      </c>
      <c r="Q35" s="133"/>
      <c r="R35" s="133" t="s">
        <v>115</v>
      </c>
      <c r="S35" s="133"/>
      <c r="T35" s="133"/>
      <c r="U35" s="59"/>
      <c r="V35" s="59"/>
      <c r="W35" s="59"/>
      <c r="X35" s="59"/>
      <c r="Y35" s="59"/>
      <c r="Z35" s="131"/>
      <c r="AA35" s="42"/>
      <c r="AB35" s="42"/>
      <c r="AC35" s="42"/>
      <c r="AD35" s="42"/>
      <c r="AE35" s="42"/>
      <c r="AF35" s="42"/>
      <c r="AG35" s="42"/>
      <c r="AH35" s="42"/>
    </row>
    <row r="36" spans="1:34" s="36" customFormat="1" ht="21.75" customHeight="1" x14ac:dyDescent="0.2">
      <c r="A36" s="35">
        <v>13</v>
      </c>
      <c r="B36" s="59"/>
      <c r="C36" s="70" t="s">
        <v>917</v>
      </c>
      <c r="D36" s="59"/>
      <c r="E36" s="59" t="s">
        <v>94</v>
      </c>
      <c r="F36" s="58" t="s">
        <v>31</v>
      </c>
      <c r="G36" s="59"/>
      <c r="H36" s="31">
        <v>91018</v>
      </c>
      <c r="I36" s="40">
        <v>43160</v>
      </c>
      <c r="J36" s="58" t="s">
        <v>995</v>
      </c>
      <c r="K36" s="40">
        <v>43164</v>
      </c>
      <c r="L36" s="134"/>
      <c r="M36" s="48">
        <v>43175</v>
      </c>
      <c r="N36" s="112"/>
      <c r="O36" s="59">
        <f t="shared" si="2"/>
        <v>9</v>
      </c>
      <c r="P36" s="59">
        <v>-30793</v>
      </c>
      <c r="Q36" s="133"/>
      <c r="R36" s="133" t="s">
        <v>115</v>
      </c>
      <c r="S36" s="133"/>
      <c r="T36" s="133"/>
      <c r="U36" s="59"/>
      <c r="V36" s="59"/>
      <c r="W36" s="59"/>
      <c r="X36" s="59"/>
      <c r="Y36" s="59"/>
      <c r="Z36" s="131"/>
      <c r="AA36" s="42"/>
      <c r="AB36" s="42"/>
      <c r="AC36" s="42"/>
      <c r="AD36" s="42"/>
      <c r="AE36" s="42"/>
      <c r="AF36" s="42"/>
      <c r="AG36" s="42"/>
      <c r="AH36" s="42"/>
    </row>
    <row r="37" spans="1:34" s="36" customFormat="1" ht="21.75" customHeight="1" x14ac:dyDescent="0.2">
      <c r="A37" s="35">
        <v>14</v>
      </c>
      <c r="B37" s="59"/>
      <c r="C37" s="70" t="s">
        <v>819</v>
      </c>
      <c r="D37" s="59"/>
      <c r="E37" s="59" t="s">
        <v>94</v>
      </c>
      <c r="F37" s="58" t="s">
        <v>29</v>
      </c>
      <c r="G37" s="59"/>
      <c r="H37" s="31">
        <v>91318</v>
      </c>
      <c r="I37" s="40">
        <v>43161</v>
      </c>
      <c r="J37" s="58" t="s">
        <v>820</v>
      </c>
      <c r="K37" s="40">
        <v>43164</v>
      </c>
      <c r="L37" s="134"/>
      <c r="M37" s="48">
        <v>43182</v>
      </c>
      <c r="N37" s="112"/>
      <c r="O37" s="59">
        <f t="shared" si="2"/>
        <v>14</v>
      </c>
      <c r="P37" s="59">
        <v>-30793</v>
      </c>
      <c r="Q37" s="133"/>
      <c r="R37" s="133" t="s">
        <v>1064</v>
      </c>
      <c r="S37" s="133"/>
      <c r="T37" s="133"/>
      <c r="U37" s="59"/>
      <c r="V37" s="59"/>
      <c r="W37" s="59"/>
      <c r="X37" s="59"/>
      <c r="Y37" s="59" t="s">
        <v>1064</v>
      </c>
      <c r="Z37" s="131"/>
      <c r="AA37" s="42"/>
      <c r="AB37" s="42"/>
      <c r="AC37" s="42"/>
      <c r="AD37" s="42"/>
      <c r="AE37" s="42"/>
      <c r="AF37" s="42"/>
      <c r="AG37" s="42"/>
      <c r="AH37" s="42"/>
    </row>
    <row r="38" spans="1:34" s="13" customFormat="1" ht="21.75" customHeight="1" x14ac:dyDescent="0.2">
      <c r="A38" s="35">
        <v>15</v>
      </c>
      <c r="B38" s="59"/>
      <c r="C38" s="70" t="s">
        <v>873</v>
      </c>
      <c r="D38" s="59"/>
      <c r="E38" s="59" t="s">
        <v>94</v>
      </c>
      <c r="F38" s="58" t="s">
        <v>55</v>
      </c>
      <c r="G38" s="59"/>
      <c r="H38" s="31">
        <v>91518</v>
      </c>
      <c r="I38" s="40">
        <v>43161</v>
      </c>
      <c r="J38" s="58" t="s">
        <v>874</v>
      </c>
      <c r="K38" s="40">
        <v>43164</v>
      </c>
      <c r="L38" s="134"/>
      <c r="M38" s="48">
        <v>43165</v>
      </c>
      <c r="N38" s="112"/>
      <c r="O38" s="59">
        <f t="shared" si="2"/>
        <v>1</v>
      </c>
      <c r="P38" s="59">
        <v>-30793</v>
      </c>
      <c r="Q38" s="133"/>
      <c r="R38" s="133" t="s">
        <v>1064</v>
      </c>
      <c r="S38" s="133"/>
      <c r="T38" s="133"/>
      <c r="U38" s="59"/>
      <c r="V38" s="59"/>
      <c r="W38" s="59"/>
      <c r="X38" s="59"/>
      <c r="Y38" s="59"/>
      <c r="Z38" s="131"/>
      <c r="AA38" s="42"/>
      <c r="AB38" s="42"/>
      <c r="AC38" s="42"/>
      <c r="AD38" s="42"/>
      <c r="AE38" s="42"/>
      <c r="AF38" s="42"/>
      <c r="AG38" s="42"/>
      <c r="AH38" s="42"/>
    </row>
    <row r="39" spans="1:34" s="13" customFormat="1" ht="21.75" customHeight="1" x14ac:dyDescent="0.2">
      <c r="A39" s="35">
        <v>16</v>
      </c>
      <c r="B39" s="59"/>
      <c r="C39" s="70" t="s">
        <v>76</v>
      </c>
      <c r="D39" s="59"/>
      <c r="E39" s="59" t="s">
        <v>94</v>
      </c>
      <c r="F39" s="72" t="s">
        <v>75</v>
      </c>
      <c r="G39" s="59"/>
      <c r="H39" s="113">
        <v>91618</v>
      </c>
      <c r="I39" s="40">
        <v>43161</v>
      </c>
      <c r="J39" s="72" t="s">
        <v>961</v>
      </c>
      <c r="K39" s="40">
        <v>43164</v>
      </c>
      <c r="L39" s="134"/>
      <c r="M39" s="48"/>
      <c r="N39" s="59"/>
      <c r="O39" s="59">
        <f t="shared" si="2"/>
        <v>-30832</v>
      </c>
      <c r="P39" s="59">
        <v>-30793</v>
      </c>
      <c r="Q39" s="133" t="s">
        <v>115</v>
      </c>
      <c r="R39" s="133"/>
      <c r="S39" s="133"/>
      <c r="T39" s="133"/>
      <c r="U39" s="59"/>
      <c r="V39" s="59"/>
      <c r="W39" s="59"/>
      <c r="X39" s="59"/>
      <c r="Y39" s="59"/>
      <c r="Z39" s="131"/>
      <c r="AA39" s="42"/>
      <c r="AB39" s="42"/>
      <c r="AC39" s="42"/>
      <c r="AD39" s="42"/>
      <c r="AE39" s="42"/>
      <c r="AF39" s="42"/>
      <c r="AG39" s="42"/>
      <c r="AH39" s="42"/>
    </row>
    <row r="40" spans="1:34" s="36" customFormat="1" ht="21.75" customHeight="1" x14ac:dyDescent="0.2">
      <c r="A40" s="35">
        <v>17</v>
      </c>
      <c r="B40" s="59" t="s">
        <v>52</v>
      </c>
      <c r="C40" s="72" t="s">
        <v>892</v>
      </c>
      <c r="D40" s="59"/>
      <c r="E40" s="59" t="s">
        <v>94</v>
      </c>
      <c r="F40" s="58" t="s">
        <v>23</v>
      </c>
      <c r="G40" s="59"/>
      <c r="H40" s="31">
        <v>91718</v>
      </c>
      <c r="I40" s="40">
        <v>43161</v>
      </c>
      <c r="J40" s="58" t="s">
        <v>893</v>
      </c>
      <c r="K40" s="40">
        <v>43165</v>
      </c>
      <c r="L40" s="134"/>
      <c r="M40" s="48">
        <v>43200</v>
      </c>
      <c r="N40" s="112"/>
      <c r="O40" s="59">
        <f t="shared" si="2"/>
        <v>25</v>
      </c>
      <c r="P40" s="59">
        <v>-30793</v>
      </c>
      <c r="Q40" s="133"/>
      <c r="R40" s="133" t="s">
        <v>1064</v>
      </c>
      <c r="S40" s="133"/>
      <c r="T40" s="133"/>
      <c r="U40" s="59"/>
      <c r="V40" s="59"/>
      <c r="W40" s="59"/>
      <c r="X40" s="59"/>
      <c r="Y40" s="59"/>
      <c r="Z40" s="131"/>
      <c r="AA40" s="42"/>
      <c r="AB40" s="42"/>
      <c r="AC40" s="42"/>
      <c r="AD40" s="42"/>
      <c r="AE40" s="42"/>
      <c r="AF40" s="42"/>
      <c r="AG40" s="42"/>
      <c r="AH40" s="42"/>
    </row>
    <row r="41" spans="1:34" s="13" customFormat="1" ht="21.75" customHeight="1" x14ac:dyDescent="0.2">
      <c r="A41" s="35">
        <v>18</v>
      </c>
      <c r="B41" s="59" t="s">
        <v>50</v>
      </c>
      <c r="C41" s="70" t="s">
        <v>892</v>
      </c>
      <c r="D41" s="59"/>
      <c r="E41" s="59" t="s">
        <v>94</v>
      </c>
      <c r="F41" s="58" t="s">
        <v>23</v>
      </c>
      <c r="G41" s="59"/>
      <c r="H41" s="31">
        <v>91818</v>
      </c>
      <c r="I41" s="40">
        <v>43161</v>
      </c>
      <c r="J41" s="58" t="s">
        <v>893</v>
      </c>
      <c r="K41" s="40">
        <v>43165</v>
      </c>
      <c r="L41" s="134"/>
      <c r="M41" s="48">
        <v>43200</v>
      </c>
      <c r="N41" s="112"/>
      <c r="O41" s="59">
        <f t="shared" si="2"/>
        <v>25</v>
      </c>
      <c r="P41" s="59">
        <v>-30793</v>
      </c>
      <c r="Q41" s="133"/>
      <c r="R41" s="133" t="s">
        <v>1064</v>
      </c>
      <c r="S41" s="133"/>
      <c r="T41" s="133"/>
      <c r="U41" s="59"/>
      <c r="V41" s="59"/>
      <c r="W41" s="59"/>
      <c r="X41" s="59"/>
      <c r="Y41" s="59"/>
      <c r="Z41" s="131"/>
      <c r="AA41" s="42"/>
      <c r="AB41" s="42"/>
      <c r="AC41" s="42"/>
      <c r="AD41" s="42"/>
      <c r="AE41" s="42"/>
      <c r="AF41" s="42"/>
      <c r="AG41" s="42"/>
      <c r="AH41" s="42"/>
    </row>
    <row r="42" spans="1:34" s="13" customFormat="1" ht="21.75" customHeight="1" x14ac:dyDescent="0.2">
      <c r="A42" s="35">
        <v>19</v>
      </c>
      <c r="B42" s="59" t="s">
        <v>50</v>
      </c>
      <c r="C42" s="70" t="s">
        <v>892</v>
      </c>
      <c r="D42" s="59"/>
      <c r="E42" s="59" t="s">
        <v>94</v>
      </c>
      <c r="F42" s="58" t="s">
        <v>23</v>
      </c>
      <c r="G42" s="70"/>
      <c r="H42" s="31">
        <v>91918</v>
      </c>
      <c r="I42" s="40">
        <v>43161</v>
      </c>
      <c r="J42" s="58" t="s">
        <v>893</v>
      </c>
      <c r="K42" s="40">
        <v>43165</v>
      </c>
      <c r="L42" s="134"/>
      <c r="M42" s="48">
        <v>43200</v>
      </c>
      <c r="N42" s="112"/>
      <c r="O42" s="59">
        <f t="shared" si="2"/>
        <v>25</v>
      </c>
      <c r="P42" s="59">
        <v>-30793</v>
      </c>
      <c r="Q42" s="133"/>
      <c r="R42" s="133" t="s">
        <v>1064</v>
      </c>
      <c r="S42" s="133"/>
      <c r="T42" s="133"/>
      <c r="U42" s="59"/>
      <c r="V42" s="59"/>
      <c r="W42" s="59"/>
      <c r="X42" s="59"/>
      <c r="Y42" s="59"/>
      <c r="Z42" s="131"/>
      <c r="AA42" s="42"/>
      <c r="AB42" s="42"/>
      <c r="AC42" s="42"/>
      <c r="AD42" s="42"/>
      <c r="AE42" s="42"/>
      <c r="AF42" s="42"/>
      <c r="AG42" s="42"/>
      <c r="AH42" s="42"/>
    </row>
    <row r="43" spans="1:34" s="13" customFormat="1" ht="21.75" customHeight="1" x14ac:dyDescent="0.2">
      <c r="A43" s="35">
        <v>20</v>
      </c>
      <c r="B43" s="59" t="s">
        <v>50</v>
      </c>
      <c r="C43" s="70" t="s">
        <v>892</v>
      </c>
      <c r="D43" s="59"/>
      <c r="E43" s="59" t="s">
        <v>94</v>
      </c>
      <c r="F43" s="58" t="s">
        <v>23</v>
      </c>
      <c r="G43" s="59"/>
      <c r="H43" s="31">
        <v>92018</v>
      </c>
      <c r="I43" s="40">
        <v>43161</v>
      </c>
      <c r="J43" s="58" t="s">
        <v>893</v>
      </c>
      <c r="K43" s="40">
        <v>43165</v>
      </c>
      <c r="L43" s="134"/>
      <c r="M43" s="48">
        <v>43200</v>
      </c>
      <c r="N43" s="50"/>
      <c r="O43" s="59">
        <f t="shared" si="2"/>
        <v>25</v>
      </c>
      <c r="P43" s="59">
        <v>-30793</v>
      </c>
      <c r="Q43" s="133"/>
      <c r="R43" s="133" t="s">
        <v>1064</v>
      </c>
      <c r="S43" s="133"/>
      <c r="T43" s="133"/>
      <c r="U43" s="59"/>
      <c r="V43" s="59"/>
      <c r="W43" s="59"/>
      <c r="X43" s="59"/>
      <c r="Y43" s="59"/>
      <c r="Z43" s="131"/>
      <c r="AA43" s="42"/>
      <c r="AB43" s="42"/>
      <c r="AC43" s="42"/>
      <c r="AD43" s="42"/>
      <c r="AE43" s="42"/>
      <c r="AF43" s="42"/>
      <c r="AG43" s="42"/>
      <c r="AH43" s="42"/>
    </row>
    <row r="44" spans="1:34" s="13" customFormat="1" ht="21.75" customHeight="1" x14ac:dyDescent="0.2">
      <c r="A44" s="35">
        <v>21</v>
      </c>
      <c r="B44" s="59"/>
      <c r="C44" s="70" t="s">
        <v>110</v>
      </c>
      <c r="D44" s="59"/>
      <c r="E44" s="59" t="s">
        <v>94</v>
      </c>
      <c r="F44" s="70" t="s">
        <v>41</v>
      </c>
      <c r="G44" s="59"/>
      <c r="H44" s="31">
        <v>92118</v>
      </c>
      <c r="I44" s="40">
        <v>43161</v>
      </c>
      <c r="J44" s="70" t="s">
        <v>919</v>
      </c>
      <c r="K44" s="40">
        <v>43165</v>
      </c>
      <c r="L44" s="134"/>
      <c r="M44" s="118">
        <v>43186</v>
      </c>
      <c r="N44" s="50"/>
      <c r="O44" s="59">
        <f t="shared" si="2"/>
        <v>15</v>
      </c>
      <c r="P44" s="59">
        <v>-30793</v>
      </c>
      <c r="Q44" s="133"/>
      <c r="R44" s="133"/>
      <c r="S44" s="133"/>
      <c r="T44" s="133"/>
      <c r="U44" s="59"/>
      <c r="V44" s="59"/>
      <c r="W44" s="59"/>
      <c r="X44" s="59"/>
      <c r="Y44" s="59"/>
      <c r="Z44" s="131"/>
      <c r="AA44" s="42"/>
      <c r="AB44" s="42"/>
      <c r="AC44" s="42"/>
      <c r="AD44" s="42"/>
      <c r="AE44" s="42"/>
      <c r="AF44" s="42"/>
      <c r="AG44" s="42"/>
      <c r="AH44" s="42"/>
    </row>
    <row r="45" spans="1:34" s="13" customFormat="1" ht="21.75" customHeight="1" x14ac:dyDescent="0.2">
      <c r="A45" s="35">
        <v>22</v>
      </c>
      <c r="B45" s="59"/>
      <c r="C45" s="70" t="s">
        <v>110</v>
      </c>
      <c r="D45" s="59" t="s">
        <v>43</v>
      </c>
      <c r="E45" s="59" t="s">
        <v>94</v>
      </c>
      <c r="F45" s="58" t="s">
        <v>55</v>
      </c>
      <c r="G45" s="59"/>
      <c r="H45" s="31">
        <v>92218</v>
      </c>
      <c r="I45" s="40">
        <v>43161</v>
      </c>
      <c r="J45" s="58" t="s">
        <v>875</v>
      </c>
      <c r="K45" s="40">
        <v>43165</v>
      </c>
      <c r="L45" s="134"/>
      <c r="M45" s="48">
        <v>43186</v>
      </c>
      <c r="N45" s="50"/>
      <c r="O45" s="59">
        <f t="shared" si="2"/>
        <v>15</v>
      </c>
      <c r="P45" s="59">
        <v>-30793</v>
      </c>
      <c r="Q45" s="133"/>
      <c r="R45" s="133"/>
      <c r="S45" s="133"/>
      <c r="T45" s="133"/>
      <c r="U45" s="59"/>
      <c r="V45" s="59"/>
      <c r="W45" s="59"/>
      <c r="X45" s="59"/>
      <c r="Y45" s="59"/>
      <c r="Z45" s="131"/>
      <c r="AA45" s="42"/>
      <c r="AB45" s="42"/>
      <c r="AC45" s="42"/>
      <c r="AD45" s="42"/>
      <c r="AE45" s="42"/>
      <c r="AF45" s="42"/>
      <c r="AG45" s="42"/>
      <c r="AH45" s="42"/>
    </row>
    <row r="46" spans="1:34" s="13" customFormat="1" ht="28.5" customHeight="1" x14ac:dyDescent="0.2">
      <c r="A46" s="35">
        <v>23</v>
      </c>
      <c r="B46" s="70"/>
      <c r="C46" s="70" t="s">
        <v>996</v>
      </c>
      <c r="D46" s="59"/>
      <c r="E46" s="59" t="s">
        <v>94</v>
      </c>
      <c r="F46" s="58" t="s">
        <v>31</v>
      </c>
      <c r="G46" s="70"/>
      <c r="H46" s="31">
        <v>92318</v>
      </c>
      <c r="I46" s="40">
        <v>43161</v>
      </c>
      <c r="J46" s="58" t="s">
        <v>997</v>
      </c>
      <c r="K46" s="40">
        <v>43165</v>
      </c>
      <c r="L46" s="134"/>
      <c r="M46" s="48">
        <v>43193</v>
      </c>
      <c r="N46" s="50"/>
      <c r="O46" s="59">
        <f t="shared" si="2"/>
        <v>20</v>
      </c>
      <c r="P46" s="59">
        <v>-30793</v>
      </c>
      <c r="Q46" s="133" t="s">
        <v>115</v>
      </c>
      <c r="R46" s="133"/>
      <c r="S46" s="133">
        <v>36</v>
      </c>
      <c r="T46" s="133" t="s">
        <v>1079</v>
      </c>
      <c r="U46" s="59"/>
      <c r="V46" s="59"/>
      <c r="W46" s="59"/>
      <c r="X46" s="59"/>
      <c r="Y46" s="59" t="s">
        <v>1064</v>
      </c>
      <c r="Z46" s="131"/>
      <c r="AA46" s="42"/>
      <c r="AB46" s="42"/>
      <c r="AC46" s="42"/>
      <c r="AD46" s="42"/>
      <c r="AE46" s="42"/>
      <c r="AF46" s="42"/>
      <c r="AG46" s="42"/>
      <c r="AH46" s="42"/>
    </row>
    <row r="47" spans="1:34" s="13" customFormat="1" ht="32.25" customHeight="1" x14ac:dyDescent="0.2">
      <c r="A47" s="35">
        <v>24</v>
      </c>
      <c r="B47" s="59"/>
      <c r="C47" s="70" t="s">
        <v>100</v>
      </c>
      <c r="D47" s="59"/>
      <c r="E47" s="59" t="s">
        <v>94</v>
      </c>
      <c r="F47" s="58" t="s">
        <v>75</v>
      </c>
      <c r="G47" s="59"/>
      <c r="H47" s="31">
        <v>92418</v>
      </c>
      <c r="I47" s="40">
        <v>43162</v>
      </c>
      <c r="J47" s="58" t="s">
        <v>998</v>
      </c>
      <c r="K47" s="40">
        <v>43165</v>
      </c>
      <c r="L47" s="134"/>
      <c r="M47" s="48"/>
      <c r="N47" s="50"/>
      <c r="O47" s="59">
        <f t="shared" si="2"/>
        <v>-30833</v>
      </c>
      <c r="P47" s="59">
        <v>-30793</v>
      </c>
      <c r="Q47" s="133"/>
      <c r="R47" s="133"/>
      <c r="S47" s="133"/>
      <c r="T47" s="133"/>
      <c r="U47" s="59"/>
      <c r="V47" s="59"/>
      <c r="W47" s="59"/>
      <c r="X47" s="59"/>
      <c r="Y47" s="59"/>
      <c r="Z47" s="131"/>
      <c r="AA47" s="42"/>
      <c r="AB47" s="42"/>
      <c r="AC47" s="42"/>
      <c r="AD47" s="42"/>
      <c r="AE47" s="42"/>
      <c r="AF47" s="42"/>
      <c r="AG47" s="42"/>
      <c r="AH47" s="42"/>
    </row>
    <row r="48" spans="1:34" s="13" customFormat="1" ht="21.75" customHeight="1" x14ac:dyDescent="0.2">
      <c r="A48" s="35">
        <v>25</v>
      </c>
      <c r="B48" s="59"/>
      <c r="C48" s="72" t="s">
        <v>112</v>
      </c>
      <c r="D48" s="59"/>
      <c r="E48" s="59" t="s">
        <v>94</v>
      </c>
      <c r="F48" s="58" t="s">
        <v>30</v>
      </c>
      <c r="G48" s="59"/>
      <c r="H48" s="31">
        <v>92718</v>
      </c>
      <c r="I48" s="40">
        <v>43164</v>
      </c>
      <c r="J48" s="58" t="s">
        <v>933</v>
      </c>
      <c r="K48" s="40">
        <v>43165</v>
      </c>
      <c r="L48" s="134"/>
      <c r="M48" s="48"/>
      <c r="N48" s="50"/>
      <c r="O48" s="59">
        <f t="shared" si="2"/>
        <v>-30833</v>
      </c>
      <c r="P48" s="59">
        <v>-30793</v>
      </c>
      <c r="Q48" s="133"/>
      <c r="R48" s="147" t="s">
        <v>1064</v>
      </c>
      <c r="S48" s="133"/>
      <c r="T48" s="133"/>
      <c r="U48" s="59"/>
      <c r="V48" s="59"/>
      <c r="W48" s="59"/>
      <c r="X48" s="59"/>
      <c r="Y48" s="59"/>
      <c r="Z48" s="131"/>
      <c r="AA48" s="42"/>
      <c r="AB48" s="42"/>
      <c r="AC48" s="42"/>
      <c r="AD48" s="42"/>
      <c r="AE48" s="42"/>
      <c r="AF48" s="42"/>
      <c r="AG48" s="42"/>
      <c r="AH48" s="42"/>
    </row>
    <row r="49" spans="1:34" s="36" customFormat="1" ht="26.25" customHeight="1" x14ac:dyDescent="0.2">
      <c r="A49" s="35">
        <v>26</v>
      </c>
      <c r="B49" s="59"/>
      <c r="C49" s="70" t="s">
        <v>575</v>
      </c>
      <c r="D49" s="59"/>
      <c r="E49" s="59" t="s">
        <v>94</v>
      </c>
      <c r="F49" s="58" t="s">
        <v>41</v>
      </c>
      <c r="G49" s="59"/>
      <c r="H49" s="31">
        <v>92818</v>
      </c>
      <c r="I49" s="40">
        <v>43164</v>
      </c>
      <c r="J49" s="58" t="s">
        <v>920</v>
      </c>
      <c r="K49" s="40">
        <v>43165</v>
      </c>
      <c r="L49" s="134"/>
      <c r="M49" s="48">
        <v>43180</v>
      </c>
      <c r="N49" s="50"/>
      <c r="O49" s="59">
        <f t="shared" si="2"/>
        <v>11</v>
      </c>
      <c r="P49" s="59">
        <v>-30793</v>
      </c>
      <c r="Q49" s="133"/>
      <c r="R49" s="147" t="s">
        <v>1064</v>
      </c>
      <c r="S49" s="133">
        <v>41</v>
      </c>
      <c r="T49" s="133" t="s">
        <v>1080</v>
      </c>
      <c r="U49" s="59"/>
      <c r="V49" s="59"/>
      <c r="W49" s="59"/>
      <c r="X49" s="59"/>
      <c r="Y49" s="59" t="s">
        <v>1064</v>
      </c>
      <c r="Z49" s="131"/>
      <c r="AA49" s="42"/>
      <c r="AB49" s="42"/>
      <c r="AC49" s="42"/>
      <c r="AD49" s="42"/>
      <c r="AE49" s="42"/>
      <c r="AF49" s="42"/>
      <c r="AG49" s="42"/>
      <c r="AH49" s="42"/>
    </row>
    <row r="50" spans="1:34" s="13" customFormat="1" ht="21.75" customHeight="1" x14ac:dyDescent="0.2">
      <c r="A50" s="35">
        <v>27</v>
      </c>
      <c r="B50" s="59" t="s">
        <v>52</v>
      </c>
      <c r="C50" s="70" t="s">
        <v>892</v>
      </c>
      <c r="D50" s="59"/>
      <c r="E50" s="59" t="s">
        <v>94</v>
      </c>
      <c r="F50" s="58" t="s">
        <v>23</v>
      </c>
      <c r="G50" s="59"/>
      <c r="H50" s="31">
        <v>92918</v>
      </c>
      <c r="I50" s="40">
        <v>43164</v>
      </c>
      <c r="J50" s="58" t="s">
        <v>894</v>
      </c>
      <c r="K50" s="40">
        <v>43165</v>
      </c>
      <c r="L50" s="134"/>
      <c r="M50" s="48">
        <v>43200</v>
      </c>
      <c r="N50" s="48"/>
      <c r="O50" s="59">
        <f t="shared" si="2"/>
        <v>25</v>
      </c>
      <c r="P50" s="59">
        <v>-30793</v>
      </c>
      <c r="Q50" s="133"/>
      <c r="R50" s="147" t="s">
        <v>1064</v>
      </c>
      <c r="S50" s="133"/>
      <c r="T50" s="133"/>
      <c r="U50" s="59"/>
      <c r="V50" s="59"/>
      <c r="W50" s="59"/>
      <c r="X50" s="59"/>
      <c r="Y50" s="59"/>
      <c r="Z50" s="131"/>
      <c r="AA50" s="42"/>
      <c r="AB50" s="42"/>
      <c r="AC50" s="42"/>
      <c r="AD50" s="42"/>
      <c r="AE50" s="42"/>
      <c r="AF50" s="42"/>
      <c r="AG50" s="42"/>
      <c r="AH50" s="42"/>
    </row>
    <row r="51" spans="1:34" s="13" customFormat="1" ht="21.75" customHeight="1" x14ac:dyDescent="0.2">
      <c r="A51" s="35">
        <v>28</v>
      </c>
      <c r="B51" s="59" t="s">
        <v>50</v>
      </c>
      <c r="C51" s="70" t="s">
        <v>892</v>
      </c>
      <c r="D51" s="59"/>
      <c r="E51" s="59" t="s">
        <v>94</v>
      </c>
      <c r="F51" s="58" t="s">
        <v>23</v>
      </c>
      <c r="G51" s="59"/>
      <c r="H51" s="31">
        <v>93018</v>
      </c>
      <c r="I51" s="40">
        <v>43164</v>
      </c>
      <c r="J51" s="58" t="s">
        <v>894</v>
      </c>
      <c r="K51" s="40">
        <v>43165</v>
      </c>
      <c r="L51" s="134"/>
      <c r="M51" s="49">
        <v>43200</v>
      </c>
      <c r="N51" s="112"/>
      <c r="O51" s="59">
        <f t="shared" si="2"/>
        <v>25</v>
      </c>
      <c r="P51" s="59">
        <v>-30793</v>
      </c>
      <c r="Q51" s="133"/>
      <c r="R51" s="147" t="s">
        <v>1064</v>
      </c>
      <c r="S51" s="133"/>
      <c r="T51" s="133"/>
      <c r="U51" s="59"/>
      <c r="V51" s="59"/>
      <c r="W51" s="59"/>
      <c r="X51" s="59"/>
      <c r="Y51" s="59"/>
      <c r="Z51" s="131"/>
      <c r="AA51" s="42"/>
      <c r="AB51" s="42"/>
      <c r="AC51" s="42"/>
      <c r="AD51" s="42"/>
      <c r="AE51" s="42"/>
      <c r="AF51" s="42"/>
      <c r="AG51" s="42"/>
      <c r="AH51" s="42"/>
    </row>
    <row r="52" spans="1:34" s="13" customFormat="1" ht="21.75" customHeight="1" x14ac:dyDescent="0.2">
      <c r="A52" s="35">
        <v>29</v>
      </c>
      <c r="B52" s="59" t="s">
        <v>50</v>
      </c>
      <c r="C52" s="70" t="s">
        <v>892</v>
      </c>
      <c r="D52" s="59"/>
      <c r="E52" s="59" t="s">
        <v>94</v>
      </c>
      <c r="F52" s="58" t="s">
        <v>23</v>
      </c>
      <c r="G52" s="59"/>
      <c r="H52" s="31">
        <v>93118</v>
      </c>
      <c r="I52" s="40">
        <v>43164</v>
      </c>
      <c r="J52" s="58" t="s">
        <v>894</v>
      </c>
      <c r="K52" s="40">
        <v>43165</v>
      </c>
      <c r="L52" s="134"/>
      <c r="M52" s="49">
        <v>43200</v>
      </c>
      <c r="N52" s="112"/>
      <c r="O52" s="59">
        <f t="shared" si="2"/>
        <v>25</v>
      </c>
      <c r="P52" s="59">
        <v>-30793</v>
      </c>
      <c r="Q52" s="133"/>
      <c r="R52" s="147" t="s">
        <v>1064</v>
      </c>
      <c r="S52" s="133"/>
      <c r="T52" s="133"/>
      <c r="U52" s="59"/>
      <c r="V52" s="59"/>
      <c r="W52" s="59"/>
      <c r="X52" s="59"/>
      <c r="Y52" s="59"/>
      <c r="Z52" s="131"/>
      <c r="AA52" s="42"/>
      <c r="AB52" s="42"/>
      <c r="AC52" s="42"/>
      <c r="AD52" s="42"/>
      <c r="AE52" s="42"/>
      <c r="AF52" s="42"/>
      <c r="AG52" s="42"/>
      <c r="AH52" s="42"/>
    </row>
    <row r="53" spans="1:34" s="13" customFormat="1" ht="21.75" customHeight="1" x14ac:dyDescent="0.2">
      <c r="A53" s="35">
        <v>30</v>
      </c>
      <c r="B53" s="59" t="s">
        <v>50</v>
      </c>
      <c r="C53" s="70" t="s">
        <v>892</v>
      </c>
      <c r="D53" s="59"/>
      <c r="E53" s="59" t="s">
        <v>94</v>
      </c>
      <c r="F53" s="58" t="s">
        <v>23</v>
      </c>
      <c r="G53" s="59"/>
      <c r="H53" s="31">
        <v>93218</v>
      </c>
      <c r="I53" s="40">
        <v>43164</v>
      </c>
      <c r="J53" s="58" t="s">
        <v>894</v>
      </c>
      <c r="K53" s="40">
        <v>43165</v>
      </c>
      <c r="L53" s="134"/>
      <c r="M53" s="49">
        <v>43200</v>
      </c>
      <c r="N53" s="50"/>
      <c r="O53" s="59">
        <f t="shared" si="2"/>
        <v>25</v>
      </c>
      <c r="P53" s="59">
        <v>-30793</v>
      </c>
      <c r="Q53" s="133"/>
      <c r="R53" s="147" t="s">
        <v>1064</v>
      </c>
      <c r="S53" s="133"/>
      <c r="T53" s="133"/>
      <c r="U53" s="59"/>
      <c r="V53" s="59"/>
      <c r="W53" s="59"/>
      <c r="X53" s="59"/>
      <c r="Y53" s="59"/>
      <c r="Z53" s="131"/>
      <c r="AA53" s="42"/>
      <c r="AB53" s="42"/>
      <c r="AC53" s="42"/>
      <c r="AD53" s="42"/>
      <c r="AE53" s="42"/>
      <c r="AF53" s="42"/>
      <c r="AG53" s="42"/>
      <c r="AH53" s="42"/>
    </row>
    <row r="54" spans="1:34" s="13" customFormat="1" ht="21.75" customHeight="1" x14ac:dyDescent="0.2">
      <c r="A54" s="35">
        <v>31</v>
      </c>
      <c r="B54" s="59"/>
      <c r="C54" s="70" t="s">
        <v>799</v>
      </c>
      <c r="D54" s="59"/>
      <c r="E54" s="59" t="s">
        <v>94</v>
      </c>
      <c r="F54" s="58" t="s">
        <v>45</v>
      </c>
      <c r="G54" s="59"/>
      <c r="H54" s="31">
        <v>93418</v>
      </c>
      <c r="I54" s="40">
        <v>43164</v>
      </c>
      <c r="J54" s="58" t="s">
        <v>800</v>
      </c>
      <c r="K54" s="40">
        <v>43165</v>
      </c>
      <c r="L54" s="134"/>
      <c r="M54" s="48">
        <v>43175</v>
      </c>
      <c r="N54" s="50"/>
      <c r="O54" s="59">
        <f t="shared" si="2"/>
        <v>8</v>
      </c>
      <c r="P54" s="59">
        <v>-30793</v>
      </c>
      <c r="Q54" s="133"/>
      <c r="R54" s="147" t="s">
        <v>1064</v>
      </c>
      <c r="S54" s="133"/>
      <c r="T54" s="133"/>
      <c r="U54" s="59"/>
      <c r="V54" s="59"/>
      <c r="W54" s="59"/>
      <c r="X54" s="59"/>
      <c r="Y54" s="59" t="s">
        <v>1064</v>
      </c>
      <c r="Z54" s="131"/>
      <c r="AA54" s="42"/>
      <c r="AB54" s="42"/>
      <c r="AC54" s="42"/>
      <c r="AD54" s="42"/>
      <c r="AE54" s="42"/>
      <c r="AF54" s="42"/>
      <c r="AG54" s="42"/>
      <c r="AH54" s="42"/>
    </row>
    <row r="55" spans="1:34" s="13" customFormat="1" ht="28.5" customHeight="1" x14ac:dyDescent="0.2">
      <c r="A55" s="35">
        <v>32</v>
      </c>
      <c r="B55" s="59"/>
      <c r="C55" s="70" t="s">
        <v>799</v>
      </c>
      <c r="D55" s="59"/>
      <c r="E55" s="59" t="s">
        <v>94</v>
      </c>
      <c r="F55" s="58" t="s">
        <v>42</v>
      </c>
      <c r="G55" s="59"/>
      <c r="H55" s="31">
        <v>93518</v>
      </c>
      <c r="I55" s="40">
        <v>43164</v>
      </c>
      <c r="J55" s="58" t="s">
        <v>854</v>
      </c>
      <c r="K55" s="40">
        <v>43165</v>
      </c>
      <c r="L55" s="134"/>
      <c r="M55" s="50">
        <v>43186</v>
      </c>
      <c r="N55" s="50"/>
      <c r="O55" s="59">
        <f t="shared" si="2"/>
        <v>15</v>
      </c>
      <c r="P55" s="59">
        <v>-30793</v>
      </c>
      <c r="Q55" s="133"/>
      <c r="R55" s="148" t="s">
        <v>115</v>
      </c>
      <c r="S55" s="133"/>
      <c r="T55" s="133"/>
      <c r="U55" s="59"/>
      <c r="V55" s="59"/>
      <c r="W55" s="59"/>
      <c r="X55" s="59"/>
      <c r="Y55" s="59" t="s">
        <v>1064</v>
      </c>
      <c r="Z55" s="131"/>
      <c r="AA55" s="42"/>
      <c r="AB55" s="42"/>
      <c r="AC55" s="42"/>
      <c r="AD55" s="42"/>
      <c r="AE55" s="42"/>
      <c r="AF55" s="42"/>
      <c r="AG55" s="42"/>
      <c r="AH55" s="42"/>
    </row>
    <row r="56" spans="1:34" s="13" customFormat="1" ht="21.75" customHeight="1" x14ac:dyDescent="0.2">
      <c r="A56" s="35">
        <v>33</v>
      </c>
      <c r="B56" s="59"/>
      <c r="C56" s="70" t="s">
        <v>799</v>
      </c>
      <c r="D56" s="59"/>
      <c r="E56" s="59" t="s">
        <v>94</v>
      </c>
      <c r="F56" s="58" t="s">
        <v>30</v>
      </c>
      <c r="G56" s="59"/>
      <c r="H56" s="31">
        <v>93618</v>
      </c>
      <c r="I56" s="40">
        <v>43164</v>
      </c>
      <c r="J56" s="58" t="s">
        <v>934</v>
      </c>
      <c r="K56" s="40">
        <v>43165</v>
      </c>
      <c r="L56" s="134"/>
      <c r="M56" s="50"/>
      <c r="N56" s="114"/>
      <c r="O56" s="59">
        <f t="shared" si="2"/>
        <v>-30833</v>
      </c>
      <c r="P56" s="59">
        <v>-30793</v>
      </c>
      <c r="Q56" s="133"/>
      <c r="R56" s="147" t="s">
        <v>1064</v>
      </c>
      <c r="S56" s="133"/>
      <c r="T56" s="133"/>
      <c r="U56" s="59"/>
      <c r="V56" s="59"/>
      <c r="W56" s="59"/>
      <c r="X56" s="59"/>
      <c r="Y56" s="59"/>
      <c r="Z56" s="131"/>
      <c r="AA56" s="42"/>
      <c r="AB56" s="42"/>
      <c r="AC56" s="42"/>
      <c r="AD56" s="42"/>
      <c r="AE56" s="42"/>
      <c r="AF56" s="42"/>
      <c r="AG56" s="42"/>
      <c r="AH56" s="42"/>
    </row>
    <row r="57" spans="1:34" s="13" customFormat="1" ht="21.75" customHeight="1" x14ac:dyDescent="0.2">
      <c r="A57" s="35">
        <v>34</v>
      </c>
      <c r="B57" s="59"/>
      <c r="C57" s="70" t="s">
        <v>788</v>
      </c>
      <c r="D57" s="59"/>
      <c r="E57" s="59" t="s">
        <v>94</v>
      </c>
      <c r="F57" s="58" t="s">
        <v>47</v>
      </c>
      <c r="G57" s="59"/>
      <c r="H57" s="31">
        <v>93718</v>
      </c>
      <c r="I57" s="40">
        <v>43164</v>
      </c>
      <c r="J57" s="58" t="s">
        <v>789</v>
      </c>
      <c r="K57" s="40">
        <v>43165</v>
      </c>
      <c r="L57" s="134"/>
      <c r="M57" s="112">
        <v>43175</v>
      </c>
      <c r="N57" s="114"/>
      <c r="O57" s="59">
        <f t="shared" si="2"/>
        <v>8</v>
      </c>
      <c r="P57" s="59">
        <v>-30793</v>
      </c>
      <c r="Q57" s="133"/>
      <c r="R57" s="147" t="s">
        <v>1064</v>
      </c>
      <c r="S57" s="133"/>
      <c r="T57" s="133"/>
      <c r="U57" s="59"/>
      <c r="V57" s="59"/>
      <c r="W57" s="59"/>
      <c r="X57" s="59"/>
      <c r="Y57" s="59" t="s">
        <v>1064</v>
      </c>
      <c r="Z57" s="131"/>
      <c r="AA57" s="42"/>
      <c r="AB57" s="42"/>
      <c r="AC57" s="42"/>
      <c r="AD57" s="42"/>
      <c r="AE57" s="42"/>
      <c r="AF57" s="42"/>
      <c r="AG57" s="42"/>
      <c r="AH57" s="42"/>
    </row>
    <row r="58" spans="1:34" s="13" customFormat="1" ht="35.25" customHeight="1" x14ac:dyDescent="0.2">
      <c r="A58" s="35">
        <v>35</v>
      </c>
      <c r="B58" s="59"/>
      <c r="C58" s="70" t="s">
        <v>806</v>
      </c>
      <c r="D58" s="59"/>
      <c r="E58" s="59" t="s">
        <v>94</v>
      </c>
      <c r="F58" s="58" t="s">
        <v>26</v>
      </c>
      <c r="G58" s="59"/>
      <c r="H58" s="31">
        <v>94118</v>
      </c>
      <c r="I58" s="40">
        <v>43164</v>
      </c>
      <c r="J58" s="58" t="s">
        <v>807</v>
      </c>
      <c r="K58" s="40">
        <v>43165</v>
      </c>
      <c r="L58" s="134"/>
      <c r="M58" s="40">
        <v>43179</v>
      </c>
      <c r="N58" s="50"/>
      <c r="O58" s="59">
        <f t="shared" si="2"/>
        <v>10</v>
      </c>
      <c r="P58" s="59">
        <v>-30793</v>
      </c>
      <c r="Q58" s="133"/>
      <c r="R58" s="147" t="s">
        <v>1064</v>
      </c>
      <c r="S58" s="133"/>
      <c r="T58" s="133"/>
      <c r="U58" s="59"/>
      <c r="V58" s="59"/>
      <c r="W58" s="59"/>
      <c r="X58" s="59"/>
      <c r="Y58" s="59" t="s">
        <v>1064</v>
      </c>
      <c r="Z58" s="131"/>
      <c r="AA58" s="42"/>
      <c r="AB58" s="42"/>
      <c r="AC58" s="42"/>
      <c r="AD58" s="42"/>
      <c r="AE58" s="42"/>
      <c r="AF58" s="42"/>
      <c r="AG58" s="42"/>
      <c r="AH58" s="42"/>
    </row>
    <row r="59" spans="1:34" s="13" customFormat="1" ht="21.75" customHeight="1" x14ac:dyDescent="0.2">
      <c r="A59" s="35">
        <v>36</v>
      </c>
      <c r="B59" s="59"/>
      <c r="C59" s="70" t="s">
        <v>801</v>
      </c>
      <c r="D59" s="59"/>
      <c r="E59" s="59" t="s">
        <v>94</v>
      </c>
      <c r="F59" s="58" t="s">
        <v>30</v>
      </c>
      <c r="G59" s="59"/>
      <c r="H59" s="31">
        <v>94318</v>
      </c>
      <c r="I59" s="40">
        <v>43164</v>
      </c>
      <c r="J59" s="58" t="s">
        <v>855</v>
      </c>
      <c r="K59" s="40">
        <v>43165</v>
      </c>
      <c r="L59" s="134"/>
      <c r="M59" s="40">
        <v>43174</v>
      </c>
      <c r="N59" s="50"/>
      <c r="O59" s="59">
        <f t="shared" si="2"/>
        <v>7</v>
      </c>
      <c r="P59" s="59">
        <v>-30793</v>
      </c>
      <c r="Q59" s="133"/>
      <c r="R59" s="147" t="s">
        <v>1064</v>
      </c>
      <c r="S59" s="133"/>
      <c r="T59" s="133"/>
      <c r="U59" s="59"/>
      <c r="V59" s="59"/>
      <c r="W59" s="59"/>
      <c r="X59" s="59"/>
      <c r="Y59" s="59"/>
      <c r="Z59" s="131"/>
      <c r="AA59" s="42"/>
      <c r="AB59" s="42"/>
      <c r="AC59" s="42"/>
      <c r="AD59" s="42"/>
      <c r="AE59" s="42"/>
      <c r="AF59" s="42"/>
      <c r="AG59" s="42"/>
      <c r="AH59" s="42"/>
    </row>
    <row r="60" spans="1:34" s="13" customFormat="1" ht="21.75" customHeight="1" x14ac:dyDescent="0.2">
      <c r="A60" s="35">
        <v>37</v>
      </c>
      <c r="B60" s="59"/>
      <c r="C60" s="70" t="s">
        <v>801</v>
      </c>
      <c r="D60" s="59"/>
      <c r="E60" s="59" t="s">
        <v>94</v>
      </c>
      <c r="F60" s="58" t="s">
        <v>30</v>
      </c>
      <c r="G60" s="59"/>
      <c r="H60" s="31">
        <v>94418</v>
      </c>
      <c r="I60" s="40">
        <v>43164</v>
      </c>
      <c r="J60" s="58" t="s">
        <v>855</v>
      </c>
      <c r="K60" s="40">
        <v>43165</v>
      </c>
      <c r="L60" s="134"/>
      <c r="M60" s="40">
        <v>43174</v>
      </c>
      <c r="N60" s="50"/>
      <c r="O60" s="59">
        <f t="shared" si="2"/>
        <v>7</v>
      </c>
      <c r="P60" s="59">
        <v>-30793</v>
      </c>
      <c r="Q60" s="133"/>
      <c r="R60" s="147" t="s">
        <v>1064</v>
      </c>
      <c r="S60" s="133"/>
      <c r="T60" s="133"/>
      <c r="U60" s="59"/>
      <c r="V60" s="59"/>
      <c r="W60" s="59"/>
      <c r="X60" s="59"/>
      <c r="Y60" s="59"/>
      <c r="Z60" s="131"/>
      <c r="AA60" s="42"/>
      <c r="AB60" s="42"/>
      <c r="AC60" s="42"/>
      <c r="AD60" s="42"/>
      <c r="AE60" s="42"/>
      <c r="AF60" s="42"/>
      <c r="AG60" s="42"/>
      <c r="AH60" s="42"/>
    </row>
    <row r="61" spans="1:34" s="42" customFormat="1" ht="21.75" customHeight="1" x14ac:dyDescent="0.2">
      <c r="A61" s="35">
        <v>38</v>
      </c>
      <c r="B61" s="59"/>
      <c r="C61" s="70" t="s">
        <v>801</v>
      </c>
      <c r="D61" s="70"/>
      <c r="E61" s="59" t="s">
        <v>94</v>
      </c>
      <c r="F61" s="58" t="s">
        <v>45</v>
      </c>
      <c r="G61" s="59"/>
      <c r="H61" s="113">
        <v>94618</v>
      </c>
      <c r="I61" s="40">
        <v>43164</v>
      </c>
      <c r="J61" s="58" t="s">
        <v>776</v>
      </c>
      <c r="K61" s="40">
        <v>43165</v>
      </c>
      <c r="L61" s="134"/>
      <c r="M61" s="40">
        <v>43194</v>
      </c>
      <c r="N61" s="50"/>
      <c r="O61" s="59">
        <f t="shared" si="2"/>
        <v>21</v>
      </c>
      <c r="P61" s="59">
        <v>-30793</v>
      </c>
      <c r="Q61" s="133"/>
      <c r="R61" s="147" t="s">
        <v>1064</v>
      </c>
      <c r="S61" s="133"/>
      <c r="T61" s="133"/>
      <c r="U61" s="59"/>
      <c r="V61" s="59"/>
      <c r="W61" s="59"/>
      <c r="X61" s="59"/>
      <c r="Y61" s="59" t="s">
        <v>1064</v>
      </c>
      <c r="Z61" s="131"/>
    </row>
    <row r="62" spans="1:34" s="42" customFormat="1" ht="21.75" customHeight="1" x14ac:dyDescent="0.2">
      <c r="A62" s="35">
        <v>39</v>
      </c>
      <c r="B62" s="59"/>
      <c r="C62" s="70" t="s">
        <v>801</v>
      </c>
      <c r="D62" s="70"/>
      <c r="E62" s="59" t="s">
        <v>94</v>
      </c>
      <c r="F62" s="58" t="s">
        <v>30</v>
      </c>
      <c r="G62" s="59"/>
      <c r="H62" s="113">
        <v>94718</v>
      </c>
      <c r="I62" s="40">
        <v>43164</v>
      </c>
      <c r="J62" s="58" t="s">
        <v>791</v>
      </c>
      <c r="K62" s="40">
        <v>43165</v>
      </c>
      <c r="L62" s="134"/>
      <c r="M62" s="40">
        <v>43173</v>
      </c>
      <c r="N62" s="50"/>
      <c r="O62" s="59">
        <f t="shared" si="2"/>
        <v>6</v>
      </c>
      <c r="P62" s="59">
        <v>-30793</v>
      </c>
      <c r="Q62" s="133"/>
      <c r="R62" s="147" t="s">
        <v>1064</v>
      </c>
      <c r="S62" s="133"/>
      <c r="T62" s="133"/>
      <c r="U62" s="59"/>
      <c r="V62" s="59"/>
      <c r="W62" s="59"/>
      <c r="X62" s="59"/>
      <c r="Y62" s="59"/>
      <c r="Z62" s="131"/>
    </row>
    <row r="63" spans="1:34" s="42" customFormat="1" ht="21.75" customHeight="1" x14ac:dyDescent="0.2">
      <c r="A63" s="35">
        <v>40</v>
      </c>
      <c r="B63" s="59"/>
      <c r="C63" s="70" t="s">
        <v>801</v>
      </c>
      <c r="D63" s="70"/>
      <c r="E63" s="59" t="s">
        <v>94</v>
      </c>
      <c r="F63" s="58" t="s">
        <v>74</v>
      </c>
      <c r="G63" s="59"/>
      <c r="H63" s="115">
        <v>94818</v>
      </c>
      <c r="I63" s="40">
        <v>43164</v>
      </c>
      <c r="J63" s="58" t="s">
        <v>791</v>
      </c>
      <c r="K63" s="40">
        <v>43165</v>
      </c>
      <c r="L63" s="134"/>
      <c r="M63" s="40">
        <v>43193</v>
      </c>
      <c r="N63" s="50"/>
      <c r="O63" s="59">
        <f t="shared" si="2"/>
        <v>20</v>
      </c>
      <c r="P63" s="59">
        <v>-30793</v>
      </c>
      <c r="Q63" s="133" t="s">
        <v>1064</v>
      </c>
      <c r="R63" s="147" t="s">
        <v>1064</v>
      </c>
      <c r="S63" s="133"/>
      <c r="T63" s="133"/>
      <c r="U63" s="59"/>
      <c r="V63" s="59"/>
      <c r="W63" s="59"/>
      <c r="X63" s="59"/>
      <c r="Y63" s="59" t="s">
        <v>1064</v>
      </c>
      <c r="Z63" s="131"/>
    </row>
    <row r="64" spans="1:34" s="36" customFormat="1" ht="21.75" customHeight="1" x14ac:dyDescent="0.2">
      <c r="A64" s="35">
        <v>41</v>
      </c>
      <c r="B64" s="59"/>
      <c r="C64" s="70" t="s">
        <v>801</v>
      </c>
      <c r="D64" s="59"/>
      <c r="E64" s="59" t="s">
        <v>94</v>
      </c>
      <c r="F64" s="58" t="s">
        <v>42</v>
      </c>
      <c r="G64" s="59"/>
      <c r="H64" s="31">
        <v>94918</v>
      </c>
      <c r="I64" s="40">
        <v>43164</v>
      </c>
      <c r="J64" s="58" t="s">
        <v>855</v>
      </c>
      <c r="K64" s="40">
        <v>43165</v>
      </c>
      <c r="L64" s="134"/>
      <c r="M64" s="17">
        <v>43193</v>
      </c>
      <c r="N64" s="50"/>
      <c r="O64" s="59">
        <f t="shared" si="2"/>
        <v>20</v>
      </c>
      <c r="P64" s="59">
        <v>-30793</v>
      </c>
      <c r="Q64" s="133"/>
      <c r="R64" s="148" t="s">
        <v>115</v>
      </c>
      <c r="S64" s="133"/>
      <c r="T64" s="133"/>
      <c r="U64" s="59"/>
      <c r="V64" s="59"/>
      <c r="W64" s="59"/>
      <c r="X64" s="59"/>
      <c r="Y64" s="59" t="s">
        <v>1064</v>
      </c>
      <c r="Z64" s="131"/>
      <c r="AA64" s="42"/>
      <c r="AB64" s="42"/>
      <c r="AC64" s="42"/>
      <c r="AD64" s="42"/>
      <c r="AE64" s="42"/>
      <c r="AF64" s="42"/>
      <c r="AG64" s="42"/>
      <c r="AH64" s="42"/>
    </row>
    <row r="65" spans="1:34" s="13" customFormat="1" ht="21.75" customHeight="1" x14ac:dyDescent="0.2">
      <c r="A65" s="35">
        <v>42</v>
      </c>
      <c r="B65" s="59"/>
      <c r="C65" s="141" t="s">
        <v>801</v>
      </c>
      <c r="D65" s="35"/>
      <c r="E65" s="59" t="s">
        <v>94</v>
      </c>
      <c r="F65" s="58" t="s">
        <v>82</v>
      </c>
      <c r="G65" s="59"/>
      <c r="H65" s="31">
        <v>95018</v>
      </c>
      <c r="I65" s="40">
        <v>43164</v>
      </c>
      <c r="J65" s="58" t="s">
        <v>808</v>
      </c>
      <c r="K65" s="40">
        <v>43165</v>
      </c>
      <c r="L65" s="134"/>
      <c r="M65" s="28"/>
      <c r="N65" s="50"/>
      <c r="O65" s="59">
        <f t="shared" si="2"/>
        <v>-30833</v>
      </c>
      <c r="P65" s="59">
        <v>-30793</v>
      </c>
      <c r="Q65" s="133"/>
      <c r="R65" s="147" t="s">
        <v>1064</v>
      </c>
      <c r="S65" s="133"/>
      <c r="T65" s="133"/>
      <c r="U65" s="59"/>
      <c r="V65" s="59"/>
      <c r="W65" s="59"/>
      <c r="X65" s="59"/>
      <c r="Y65" s="59" t="s">
        <v>1064</v>
      </c>
      <c r="Z65" s="131"/>
      <c r="AA65" s="42"/>
      <c r="AB65" s="42"/>
      <c r="AC65" s="42"/>
      <c r="AD65" s="42"/>
      <c r="AE65" s="42"/>
      <c r="AF65" s="42"/>
      <c r="AG65" s="42"/>
      <c r="AH65" s="42"/>
    </row>
    <row r="66" spans="1:34" s="13" customFormat="1" ht="33.75" customHeight="1" x14ac:dyDescent="0.2">
      <c r="A66" s="35">
        <v>43</v>
      </c>
      <c r="B66" s="59"/>
      <c r="C66" s="141" t="s">
        <v>801</v>
      </c>
      <c r="D66" s="35"/>
      <c r="E66" s="59" t="s">
        <v>94</v>
      </c>
      <c r="F66" s="58" t="s">
        <v>56</v>
      </c>
      <c r="G66" s="59"/>
      <c r="H66" s="31">
        <v>95118</v>
      </c>
      <c r="I66" s="40">
        <v>43164</v>
      </c>
      <c r="J66" s="58" t="s">
        <v>808</v>
      </c>
      <c r="K66" s="40">
        <v>43165</v>
      </c>
      <c r="L66" s="134"/>
      <c r="M66" s="28"/>
      <c r="N66" s="50"/>
      <c r="O66" s="59">
        <f t="shared" si="2"/>
        <v>-30833</v>
      </c>
      <c r="P66" s="59">
        <v>-30793</v>
      </c>
      <c r="Q66" s="133"/>
      <c r="R66" s="147"/>
      <c r="S66" s="133"/>
      <c r="T66" s="133"/>
      <c r="U66" s="59"/>
      <c r="V66" s="59"/>
      <c r="W66" s="59"/>
      <c r="X66" s="59"/>
      <c r="Y66" s="59" t="s">
        <v>1064</v>
      </c>
      <c r="Z66" s="131"/>
      <c r="AA66" s="42"/>
      <c r="AB66" s="42"/>
      <c r="AC66" s="42"/>
      <c r="AD66" s="42"/>
      <c r="AE66" s="42"/>
      <c r="AF66" s="42"/>
      <c r="AG66" s="42"/>
      <c r="AH66" s="42"/>
    </row>
    <row r="67" spans="1:34" s="18" customFormat="1" ht="24.75" customHeight="1" x14ac:dyDescent="0.2">
      <c r="A67" s="35">
        <v>44</v>
      </c>
      <c r="B67" s="59"/>
      <c r="C67" s="70" t="s">
        <v>801</v>
      </c>
      <c r="D67" s="59"/>
      <c r="E67" s="59" t="s">
        <v>94</v>
      </c>
      <c r="F67" s="58" t="s">
        <v>91</v>
      </c>
      <c r="G67" s="59"/>
      <c r="H67" s="31">
        <v>95318</v>
      </c>
      <c r="I67" s="40">
        <v>43164</v>
      </c>
      <c r="J67" s="58" t="s">
        <v>778</v>
      </c>
      <c r="K67" s="40">
        <v>43165</v>
      </c>
      <c r="L67" s="134"/>
      <c r="M67" s="40">
        <v>43193</v>
      </c>
      <c r="N67" s="59"/>
      <c r="O67" s="59">
        <f t="shared" si="2"/>
        <v>20</v>
      </c>
      <c r="P67" s="59">
        <v>-30793</v>
      </c>
      <c r="Q67" s="133"/>
      <c r="R67" s="147"/>
      <c r="S67" s="133"/>
      <c r="T67" s="133"/>
      <c r="U67" s="59"/>
      <c r="V67" s="59"/>
      <c r="W67" s="59"/>
      <c r="X67" s="59"/>
      <c r="Y67" s="59" t="s">
        <v>1064</v>
      </c>
      <c r="Z67" s="131"/>
      <c r="AA67" s="45"/>
      <c r="AB67" s="45"/>
      <c r="AC67" s="45"/>
      <c r="AD67" s="45"/>
      <c r="AE67" s="45"/>
      <c r="AF67" s="45"/>
      <c r="AG67" s="45"/>
      <c r="AH67" s="45"/>
    </row>
    <row r="68" spans="1:34" s="45" customFormat="1" ht="27" customHeight="1" x14ac:dyDescent="0.2">
      <c r="A68" s="35">
        <v>45</v>
      </c>
      <c r="B68" s="59"/>
      <c r="C68" s="70" t="s">
        <v>801</v>
      </c>
      <c r="D68" s="59"/>
      <c r="E68" s="59" t="s">
        <v>94</v>
      </c>
      <c r="F68" s="58" t="s">
        <v>24</v>
      </c>
      <c r="G68" s="59"/>
      <c r="H68" s="31">
        <v>95518</v>
      </c>
      <c r="I68" s="40">
        <v>43164</v>
      </c>
      <c r="J68" s="58" t="s">
        <v>884</v>
      </c>
      <c r="K68" s="40">
        <v>43165</v>
      </c>
      <c r="L68" s="134"/>
      <c r="M68" s="44">
        <v>43186</v>
      </c>
      <c r="N68" s="50"/>
      <c r="O68" s="59">
        <f t="shared" si="2"/>
        <v>15</v>
      </c>
      <c r="P68" s="59">
        <v>-30793</v>
      </c>
      <c r="Q68" s="133"/>
      <c r="R68" s="147" t="s">
        <v>1064</v>
      </c>
      <c r="S68" s="133"/>
      <c r="T68" s="133"/>
      <c r="U68" s="59"/>
      <c r="V68" s="59"/>
      <c r="W68" s="59"/>
      <c r="X68" s="59"/>
      <c r="Y68" s="59"/>
      <c r="Z68" s="131"/>
    </row>
    <row r="69" spans="1:34" s="18" customFormat="1" ht="33" customHeight="1" x14ac:dyDescent="0.2">
      <c r="A69" s="35">
        <v>46</v>
      </c>
      <c r="B69" s="59"/>
      <c r="C69" s="70" t="s">
        <v>801</v>
      </c>
      <c r="D69" s="70"/>
      <c r="E69" s="59" t="s">
        <v>94</v>
      </c>
      <c r="F69" s="58" t="s">
        <v>31</v>
      </c>
      <c r="G69" s="59"/>
      <c r="H69" s="31">
        <v>95618</v>
      </c>
      <c r="I69" s="40">
        <v>43164</v>
      </c>
      <c r="J69" s="58" t="s">
        <v>912</v>
      </c>
      <c r="K69" s="40">
        <v>43165</v>
      </c>
      <c r="L69" s="134"/>
      <c r="M69" s="44">
        <v>43193</v>
      </c>
      <c r="N69" s="59"/>
      <c r="O69" s="59">
        <f t="shared" si="2"/>
        <v>20</v>
      </c>
      <c r="P69" s="59">
        <v>-30793</v>
      </c>
      <c r="Q69" s="133"/>
      <c r="R69" s="147" t="s">
        <v>1064</v>
      </c>
      <c r="S69" s="133"/>
      <c r="T69" s="133"/>
      <c r="U69" s="59"/>
      <c r="V69" s="59"/>
      <c r="W69" s="59"/>
      <c r="X69" s="59"/>
      <c r="Y69" s="59"/>
      <c r="Z69" s="131"/>
      <c r="AA69" s="45"/>
      <c r="AB69" s="45"/>
      <c r="AC69" s="45"/>
      <c r="AD69" s="45"/>
      <c r="AE69" s="45"/>
      <c r="AF69" s="45"/>
      <c r="AG69" s="45"/>
      <c r="AH69" s="45"/>
    </row>
    <row r="70" spans="1:34" s="18" customFormat="1" ht="23.25" customHeight="1" x14ac:dyDescent="0.2">
      <c r="A70" s="35">
        <v>47</v>
      </c>
      <c r="B70" s="59"/>
      <c r="C70" s="70" t="s">
        <v>801</v>
      </c>
      <c r="D70" s="70"/>
      <c r="E70" s="59" t="s">
        <v>94</v>
      </c>
      <c r="F70" s="58" t="s">
        <v>44</v>
      </c>
      <c r="G70" s="59"/>
      <c r="H70" s="31">
        <v>95718</v>
      </c>
      <c r="I70" s="40">
        <v>43164</v>
      </c>
      <c r="J70" s="58" t="s">
        <v>855</v>
      </c>
      <c r="K70" s="40">
        <v>43165</v>
      </c>
      <c r="L70" s="134"/>
      <c r="M70" s="44"/>
      <c r="N70" s="59"/>
      <c r="O70" s="59">
        <f t="shared" si="2"/>
        <v>-30833</v>
      </c>
      <c r="P70" s="59">
        <v>-30793</v>
      </c>
      <c r="Q70" s="133"/>
      <c r="R70" s="147" t="s">
        <v>1064</v>
      </c>
      <c r="S70" s="133"/>
      <c r="T70" s="133"/>
      <c r="U70" s="59"/>
      <c r="V70" s="59"/>
      <c r="W70" s="59"/>
      <c r="X70" s="59"/>
      <c r="Y70" s="59" t="s">
        <v>1064</v>
      </c>
      <c r="Z70" s="131"/>
      <c r="AA70" s="45"/>
      <c r="AB70" s="45"/>
      <c r="AC70" s="45"/>
      <c r="AD70" s="45"/>
      <c r="AE70" s="45"/>
      <c r="AF70" s="45"/>
      <c r="AG70" s="45"/>
      <c r="AH70" s="45"/>
    </row>
    <row r="71" spans="1:34" s="18" customFormat="1" ht="23.25" customHeight="1" x14ac:dyDescent="0.2">
      <c r="A71" s="35">
        <v>48</v>
      </c>
      <c r="B71" s="59"/>
      <c r="C71" s="70" t="s">
        <v>801</v>
      </c>
      <c r="D71" s="70"/>
      <c r="E71" s="59" t="s">
        <v>94</v>
      </c>
      <c r="F71" s="58" t="s">
        <v>30</v>
      </c>
      <c r="G71" s="59"/>
      <c r="H71" s="31">
        <v>95818</v>
      </c>
      <c r="I71" s="40">
        <v>43164</v>
      </c>
      <c r="J71" s="58" t="s">
        <v>855</v>
      </c>
      <c r="K71" s="40">
        <v>43165</v>
      </c>
      <c r="L71" s="134"/>
      <c r="M71" s="44">
        <v>43174</v>
      </c>
      <c r="N71" s="59"/>
      <c r="O71" s="59">
        <f t="shared" si="2"/>
        <v>7</v>
      </c>
      <c r="P71" s="59">
        <v>-30793</v>
      </c>
      <c r="Q71" s="133"/>
      <c r="R71" s="147" t="s">
        <v>1064</v>
      </c>
      <c r="S71" s="133"/>
      <c r="T71" s="133"/>
      <c r="U71" s="59"/>
      <c r="V71" s="59"/>
      <c r="W71" s="59"/>
      <c r="X71" s="59"/>
      <c r="Y71" s="59"/>
      <c r="Z71" s="131"/>
      <c r="AA71" s="45"/>
      <c r="AB71" s="45"/>
      <c r="AC71" s="45"/>
      <c r="AD71" s="45"/>
      <c r="AE71" s="45"/>
      <c r="AF71" s="45"/>
      <c r="AG71" s="45"/>
      <c r="AH71" s="45"/>
    </row>
    <row r="72" spans="1:34" s="18" customFormat="1" ht="23.25" customHeight="1" x14ac:dyDescent="0.2">
      <c r="A72" s="35">
        <v>49</v>
      </c>
      <c r="B72" s="59"/>
      <c r="C72" s="70" t="s">
        <v>801</v>
      </c>
      <c r="D72" s="70"/>
      <c r="E72" s="59" t="s">
        <v>94</v>
      </c>
      <c r="F72" s="58" t="s">
        <v>26</v>
      </c>
      <c r="G72" s="59"/>
      <c r="H72" s="31">
        <v>95918</v>
      </c>
      <c r="I72" s="40">
        <v>43164</v>
      </c>
      <c r="J72" s="58" t="s">
        <v>808</v>
      </c>
      <c r="K72" s="40">
        <v>43165</v>
      </c>
      <c r="L72" s="134"/>
      <c r="M72" s="44">
        <v>43185</v>
      </c>
      <c r="N72" s="59"/>
      <c r="O72" s="59">
        <f t="shared" si="2"/>
        <v>14</v>
      </c>
      <c r="P72" s="59">
        <v>-30793</v>
      </c>
      <c r="Q72" s="133"/>
      <c r="R72" s="133" t="s">
        <v>1064</v>
      </c>
      <c r="S72" s="133"/>
      <c r="T72" s="133"/>
      <c r="U72" s="59"/>
      <c r="V72" s="59"/>
      <c r="W72" s="59"/>
      <c r="X72" s="59"/>
      <c r="Y72" s="59" t="s">
        <v>1064</v>
      </c>
      <c r="Z72" s="131"/>
      <c r="AA72" s="45"/>
      <c r="AB72" s="45"/>
      <c r="AC72" s="45"/>
      <c r="AD72" s="45"/>
      <c r="AE72" s="45"/>
      <c r="AF72" s="45"/>
      <c r="AG72" s="45"/>
      <c r="AH72" s="45"/>
    </row>
    <row r="73" spans="1:34" s="18" customFormat="1" ht="23.25" customHeight="1" x14ac:dyDescent="0.2">
      <c r="A73" s="35">
        <v>50</v>
      </c>
      <c r="B73" s="59"/>
      <c r="C73" s="70" t="s">
        <v>865</v>
      </c>
      <c r="D73" s="70"/>
      <c r="E73" s="59" t="s">
        <v>94</v>
      </c>
      <c r="F73" s="58" t="s">
        <v>71</v>
      </c>
      <c r="G73" s="35"/>
      <c r="H73" s="31">
        <v>96018</v>
      </c>
      <c r="I73" s="40">
        <v>43164</v>
      </c>
      <c r="J73" s="58" t="s">
        <v>776</v>
      </c>
      <c r="K73" s="40">
        <v>43165</v>
      </c>
      <c r="L73" s="134"/>
      <c r="M73" s="17"/>
      <c r="N73" s="59"/>
      <c r="O73" s="59">
        <f t="shared" si="2"/>
        <v>-30833</v>
      </c>
      <c r="P73" s="59">
        <v>-30793</v>
      </c>
      <c r="Q73" s="133"/>
      <c r="R73" s="133" t="s">
        <v>1064</v>
      </c>
      <c r="S73" s="133"/>
      <c r="T73" s="133"/>
      <c r="U73" s="59"/>
      <c r="V73" s="59"/>
      <c r="W73" s="59"/>
      <c r="X73" s="59"/>
      <c r="Y73" s="59" t="s">
        <v>1064</v>
      </c>
      <c r="Z73" s="131"/>
      <c r="AA73" s="45"/>
      <c r="AB73" s="45"/>
      <c r="AC73" s="45"/>
      <c r="AD73" s="45"/>
      <c r="AE73" s="45"/>
      <c r="AF73" s="45"/>
      <c r="AG73" s="45"/>
      <c r="AH73" s="45"/>
    </row>
    <row r="74" spans="1:34" s="18" customFormat="1" ht="23.25" customHeight="1" x14ac:dyDescent="0.2">
      <c r="A74" s="35">
        <v>51</v>
      </c>
      <c r="B74" s="59"/>
      <c r="C74" s="70" t="s">
        <v>801</v>
      </c>
      <c r="D74" s="59"/>
      <c r="E74" s="59" t="s">
        <v>94</v>
      </c>
      <c r="F74" s="58" t="s">
        <v>87</v>
      </c>
      <c r="G74" s="59"/>
      <c r="H74" s="31">
        <v>96118</v>
      </c>
      <c r="I74" s="40">
        <v>43164</v>
      </c>
      <c r="J74" s="58" t="s">
        <v>791</v>
      </c>
      <c r="K74" s="40">
        <v>43165</v>
      </c>
      <c r="L74" s="134"/>
      <c r="M74" s="44">
        <v>43165</v>
      </c>
      <c r="N74" s="59"/>
      <c r="O74" s="59">
        <f t="shared" si="2"/>
        <v>0</v>
      </c>
      <c r="P74" s="59">
        <v>-30793</v>
      </c>
      <c r="Q74" s="133"/>
      <c r="R74" s="133" t="s">
        <v>1064</v>
      </c>
      <c r="S74" s="133"/>
      <c r="T74" s="133"/>
      <c r="U74" s="59"/>
      <c r="V74" s="59"/>
      <c r="W74" s="59"/>
      <c r="X74" s="59"/>
      <c r="Y74" s="59" t="s">
        <v>1064</v>
      </c>
      <c r="Z74" s="131"/>
      <c r="AA74" s="45"/>
      <c r="AB74" s="45"/>
      <c r="AC74" s="45"/>
      <c r="AD74" s="45"/>
      <c r="AE74" s="45"/>
      <c r="AF74" s="45"/>
      <c r="AG74" s="45"/>
      <c r="AH74" s="45"/>
    </row>
    <row r="75" spans="1:34" s="18" customFormat="1" ht="23.25" customHeight="1" x14ac:dyDescent="0.2">
      <c r="A75" s="35">
        <v>52</v>
      </c>
      <c r="B75" s="59"/>
      <c r="C75" s="70" t="s">
        <v>801</v>
      </c>
      <c r="D75" s="59"/>
      <c r="E75" s="59" t="s">
        <v>94</v>
      </c>
      <c r="F75" s="58" t="s">
        <v>91</v>
      </c>
      <c r="G75" s="59"/>
      <c r="H75" s="31">
        <v>96218</v>
      </c>
      <c r="I75" s="40">
        <v>43164</v>
      </c>
      <c r="J75" s="58" t="s">
        <v>776</v>
      </c>
      <c r="K75" s="40">
        <v>43165</v>
      </c>
      <c r="L75" s="134"/>
      <c r="M75" s="44">
        <v>43193</v>
      </c>
      <c r="N75" s="59"/>
      <c r="O75" s="59">
        <f t="shared" si="2"/>
        <v>20</v>
      </c>
      <c r="P75" s="59">
        <v>-30793</v>
      </c>
      <c r="Q75" s="133"/>
      <c r="R75" s="133" t="s">
        <v>1064</v>
      </c>
      <c r="S75" s="133"/>
      <c r="T75" s="133"/>
      <c r="U75" s="59"/>
      <c r="V75" s="59"/>
      <c r="W75" s="59"/>
      <c r="X75" s="59"/>
      <c r="Y75" s="59" t="s">
        <v>1064</v>
      </c>
      <c r="Z75" s="131"/>
      <c r="AA75" s="45"/>
      <c r="AB75" s="45"/>
      <c r="AC75" s="45"/>
      <c r="AD75" s="45"/>
      <c r="AE75" s="45"/>
      <c r="AF75" s="45"/>
      <c r="AG75" s="45"/>
      <c r="AH75" s="45"/>
    </row>
    <row r="76" spans="1:34" s="18" customFormat="1" ht="23.25" customHeight="1" x14ac:dyDescent="0.2">
      <c r="A76" s="35">
        <v>53</v>
      </c>
      <c r="B76" s="59"/>
      <c r="C76" s="70" t="s">
        <v>865</v>
      </c>
      <c r="D76" s="59"/>
      <c r="E76" s="59" t="s">
        <v>94</v>
      </c>
      <c r="F76" s="58" t="s">
        <v>68</v>
      </c>
      <c r="G76" s="59"/>
      <c r="H76" s="31">
        <v>96318</v>
      </c>
      <c r="I76" s="40">
        <v>43164</v>
      </c>
      <c r="J76" s="58" t="s">
        <v>791</v>
      </c>
      <c r="K76" s="40">
        <v>43165</v>
      </c>
      <c r="L76" s="134"/>
      <c r="M76" s="44">
        <v>43167</v>
      </c>
      <c r="N76" s="59"/>
      <c r="O76" s="59">
        <f t="shared" si="2"/>
        <v>2</v>
      </c>
      <c r="P76" s="59">
        <v>-30793</v>
      </c>
      <c r="Q76" s="133"/>
      <c r="R76" s="133" t="s">
        <v>1064</v>
      </c>
      <c r="S76" s="133"/>
      <c r="T76" s="133"/>
      <c r="U76" s="59"/>
      <c r="V76" s="59"/>
      <c r="W76" s="59"/>
      <c r="X76" s="59"/>
      <c r="Y76" s="59" t="s">
        <v>1064</v>
      </c>
      <c r="Z76" s="131"/>
      <c r="AA76" s="45"/>
      <c r="AB76" s="45"/>
      <c r="AC76" s="45"/>
      <c r="AD76" s="45"/>
      <c r="AE76" s="45"/>
      <c r="AF76" s="45"/>
      <c r="AG76" s="45"/>
      <c r="AH76" s="45"/>
    </row>
    <row r="77" spans="1:34" s="18" customFormat="1" ht="23.25" customHeight="1" x14ac:dyDescent="0.2">
      <c r="A77" s="35">
        <v>54</v>
      </c>
      <c r="B77" s="59"/>
      <c r="C77" s="70" t="s">
        <v>790</v>
      </c>
      <c r="D77" s="59"/>
      <c r="E77" s="59" t="s">
        <v>94</v>
      </c>
      <c r="F77" s="58" t="s">
        <v>46</v>
      </c>
      <c r="G77" s="59"/>
      <c r="H77" s="31">
        <v>96518</v>
      </c>
      <c r="I77" s="40">
        <v>43164</v>
      </c>
      <c r="J77" s="58" t="s">
        <v>791</v>
      </c>
      <c r="K77" s="40">
        <v>43165</v>
      </c>
      <c r="L77" s="134"/>
      <c r="M77" s="44">
        <v>43174</v>
      </c>
      <c r="N77" s="59"/>
      <c r="O77" s="59">
        <f t="shared" si="2"/>
        <v>7</v>
      </c>
      <c r="P77" s="59">
        <v>-30793</v>
      </c>
      <c r="Q77" s="133"/>
      <c r="R77" s="133" t="s">
        <v>1064</v>
      </c>
      <c r="S77" s="133"/>
      <c r="T77" s="133"/>
      <c r="U77" s="59"/>
      <c r="V77" s="59"/>
      <c r="W77" s="59"/>
      <c r="X77" s="59"/>
      <c r="Y77" s="59" t="s">
        <v>1064</v>
      </c>
      <c r="Z77" s="131"/>
      <c r="AA77" s="45"/>
      <c r="AB77" s="45"/>
      <c r="AC77" s="45"/>
      <c r="AD77" s="45"/>
      <c r="AE77" s="45"/>
      <c r="AF77" s="45"/>
      <c r="AG77" s="45"/>
      <c r="AH77" s="45"/>
    </row>
    <row r="78" spans="1:34" s="18" customFormat="1" ht="23.25" customHeight="1" x14ac:dyDescent="0.2">
      <c r="A78" s="35">
        <v>55</v>
      </c>
      <c r="B78" s="59"/>
      <c r="C78" s="70" t="s">
        <v>801</v>
      </c>
      <c r="D78" s="59"/>
      <c r="E78" s="59" t="s">
        <v>94</v>
      </c>
      <c r="F78" s="58" t="s">
        <v>36</v>
      </c>
      <c r="G78" s="59"/>
      <c r="H78" s="31">
        <v>96618</v>
      </c>
      <c r="I78" s="40">
        <v>43164</v>
      </c>
      <c r="J78" s="58" t="s">
        <v>776</v>
      </c>
      <c r="K78" s="40">
        <v>43165</v>
      </c>
      <c r="L78" s="134"/>
      <c r="M78" s="44">
        <v>43186</v>
      </c>
      <c r="N78" s="59"/>
      <c r="O78" s="59">
        <f t="shared" si="2"/>
        <v>15</v>
      </c>
      <c r="P78" s="59">
        <v>-30793</v>
      </c>
      <c r="Q78" s="133"/>
      <c r="R78" s="133" t="s">
        <v>1064</v>
      </c>
      <c r="S78" s="133"/>
      <c r="T78" s="133"/>
      <c r="U78" s="59"/>
      <c r="V78" s="59"/>
      <c r="W78" s="59"/>
      <c r="X78" s="59"/>
      <c r="Y78" s="59"/>
      <c r="Z78" s="131"/>
      <c r="AA78" s="45"/>
      <c r="AB78" s="45"/>
      <c r="AC78" s="45"/>
      <c r="AD78" s="45"/>
      <c r="AE78" s="45"/>
      <c r="AF78" s="45"/>
      <c r="AG78" s="45"/>
      <c r="AH78" s="45"/>
    </row>
    <row r="79" spans="1:34" s="45" customFormat="1" ht="23.25" customHeight="1" x14ac:dyDescent="0.2">
      <c r="A79" s="35">
        <v>56</v>
      </c>
      <c r="B79" s="59"/>
      <c r="C79" s="70" t="s">
        <v>801</v>
      </c>
      <c r="D79" s="59"/>
      <c r="E79" s="59" t="s">
        <v>94</v>
      </c>
      <c r="F79" s="58" t="s">
        <v>33</v>
      </c>
      <c r="G79" s="59"/>
      <c r="H79" s="31">
        <v>96718</v>
      </c>
      <c r="I79" s="40">
        <v>43164</v>
      </c>
      <c r="J79" s="58" t="s">
        <v>791</v>
      </c>
      <c r="K79" s="40">
        <v>43165</v>
      </c>
      <c r="L79" s="134"/>
      <c r="M79" s="44">
        <v>43181</v>
      </c>
      <c r="N79" s="50"/>
      <c r="O79" s="59">
        <f t="shared" si="2"/>
        <v>12</v>
      </c>
      <c r="P79" s="59">
        <v>-30793</v>
      </c>
      <c r="Q79" s="133"/>
      <c r="R79" s="133" t="s">
        <v>1064</v>
      </c>
      <c r="S79" s="133"/>
      <c r="T79" s="133"/>
      <c r="U79" s="59"/>
      <c r="V79" s="59"/>
      <c r="W79" s="59"/>
      <c r="X79" s="59"/>
      <c r="Y79" s="59"/>
      <c r="Z79" s="131"/>
    </row>
    <row r="80" spans="1:34" s="18" customFormat="1" ht="23.25" customHeight="1" x14ac:dyDescent="0.2">
      <c r="A80" s="35">
        <v>57</v>
      </c>
      <c r="B80" s="59"/>
      <c r="C80" s="70" t="s">
        <v>801</v>
      </c>
      <c r="D80" s="59"/>
      <c r="E80" s="59" t="s">
        <v>94</v>
      </c>
      <c r="F80" s="58" t="s">
        <v>23</v>
      </c>
      <c r="G80" s="59"/>
      <c r="H80" s="19">
        <v>96818</v>
      </c>
      <c r="I80" s="40">
        <v>43164</v>
      </c>
      <c r="J80" s="58" t="s">
        <v>776</v>
      </c>
      <c r="K80" s="40">
        <v>43165</v>
      </c>
      <c r="L80" s="134"/>
      <c r="M80" s="49">
        <v>43200</v>
      </c>
      <c r="N80" s="50"/>
      <c r="O80" s="59">
        <f t="shared" si="2"/>
        <v>25</v>
      </c>
      <c r="P80" s="59">
        <v>-30793</v>
      </c>
      <c r="Q80" s="133"/>
      <c r="R80" s="133" t="s">
        <v>1064</v>
      </c>
      <c r="S80" s="133"/>
      <c r="T80" s="133"/>
      <c r="U80" s="59"/>
      <c r="V80" s="59"/>
      <c r="W80" s="59"/>
      <c r="X80" s="59"/>
      <c r="Y80" s="59"/>
      <c r="Z80" s="131"/>
      <c r="AA80" s="45"/>
      <c r="AB80" s="45"/>
      <c r="AC80" s="45"/>
      <c r="AD80" s="45"/>
      <c r="AE80" s="45"/>
      <c r="AF80" s="45"/>
      <c r="AG80" s="45"/>
      <c r="AH80" s="45"/>
    </row>
    <row r="81" spans="1:34" s="18" customFormat="1" ht="23.25" customHeight="1" x14ac:dyDescent="0.2">
      <c r="A81" s="35">
        <v>58</v>
      </c>
      <c r="B81" s="59"/>
      <c r="C81" s="70" t="s">
        <v>801</v>
      </c>
      <c r="D81" s="59"/>
      <c r="E81" s="59" t="s">
        <v>94</v>
      </c>
      <c r="F81" s="58" t="s">
        <v>49</v>
      </c>
      <c r="G81" s="59"/>
      <c r="H81" s="19">
        <v>96918</v>
      </c>
      <c r="I81" s="40">
        <v>43164</v>
      </c>
      <c r="J81" s="58" t="s">
        <v>776</v>
      </c>
      <c r="K81" s="40">
        <v>43165</v>
      </c>
      <c r="L81" s="134"/>
      <c r="M81" s="44">
        <v>43175</v>
      </c>
      <c r="N81" s="50"/>
      <c r="O81" s="59">
        <f t="shared" si="2"/>
        <v>8</v>
      </c>
      <c r="P81" s="59">
        <v>-30793</v>
      </c>
      <c r="Q81" s="133"/>
      <c r="R81" s="133" t="s">
        <v>1064</v>
      </c>
      <c r="S81" s="133"/>
      <c r="T81" s="133"/>
      <c r="U81" s="59"/>
      <c r="V81" s="59"/>
      <c r="W81" s="59"/>
      <c r="X81" s="59"/>
      <c r="Y81" s="59" t="s">
        <v>1064</v>
      </c>
      <c r="Z81" s="131"/>
      <c r="AA81" s="45"/>
      <c r="AB81" s="45"/>
      <c r="AC81" s="45"/>
      <c r="AD81" s="45"/>
      <c r="AE81" s="45"/>
      <c r="AF81" s="45"/>
      <c r="AG81" s="45"/>
      <c r="AH81" s="45"/>
    </row>
    <row r="82" spans="1:34" s="18" customFormat="1" ht="23.25" customHeight="1" x14ac:dyDescent="0.2">
      <c r="A82" s="35">
        <v>59</v>
      </c>
      <c r="B82" s="59"/>
      <c r="C82" s="70" t="s">
        <v>801</v>
      </c>
      <c r="D82" s="59"/>
      <c r="E82" s="59" t="s">
        <v>94</v>
      </c>
      <c r="F82" s="58" t="s">
        <v>75</v>
      </c>
      <c r="G82" s="59"/>
      <c r="H82" s="19">
        <v>97018</v>
      </c>
      <c r="I82" s="40">
        <v>43164</v>
      </c>
      <c r="J82" s="58" t="s">
        <v>962</v>
      </c>
      <c r="K82" s="40">
        <v>43165</v>
      </c>
      <c r="L82" s="134"/>
      <c r="M82" s="44">
        <v>43186</v>
      </c>
      <c r="N82" s="50"/>
      <c r="O82" s="59">
        <f t="shared" si="2"/>
        <v>15</v>
      </c>
      <c r="P82" s="59">
        <v>-30793</v>
      </c>
      <c r="Q82" s="133"/>
      <c r="R82" s="133" t="s">
        <v>115</v>
      </c>
      <c r="S82" s="133"/>
      <c r="T82" s="133"/>
      <c r="U82" s="59"/>
      <c r="V82" s="59"/>
      <c r="W82" s="59"/>
      <c r="X82" s="59"/>
      <c r="Y82" s="59"/>
      <c r="Z82" s="131"/>
      <c r="AA82" s="45"/>
      <c r="AB82" s="45"/>
      <c r="AC82" s="45"/>
      <c r="AD82" s="45"/>
      <c r="AE82" s="45"/>
      <c r="AF82" s="45"/>
      <c r="AG82" s="45"/>
      <c r="AH82" s="45"/>
    </row>
    <row r="83" spans="1:34" s="45" customFormat="1" ht="23.25" customHeight="1" x14ac:dyDescent="0.2">
      <c r="A83" s="35">
        <v>60</v>
      </c>
      <c r="B83" s="59"/>
      <c r="C83" s="70" t="s">
        <v>801</v>
      </c>
      <c r="D83" s="59"/>
      <c r="E83" s="59" t="s">
        <v>94</v>
      </c>
      <c r="F83" s="58" t="s">
        <v>32</v>
      </c>
      <c r="G83" s="59"/>
      <c r="H83" s="19">
        <v>97118</v>
      </c>
      <c r="I83" s="40">
        <v>43164</v>
      </c>
      <c r="J83" s="58" t="s">
        <v>808</v>
      </c>
      <c r="K83" s="40">
        <v>43165</v>
      </c>
      <c r="L83" s="134"/>
      <c r="M83" s="44">
        <v>43171</v>
      </c>
      <c r="N83" s="50"/>
      <c r="O83" s="59">
        <f t="shared" si="2"/>
        <v>4</v>
      </c>
      <c r="P83" s="59">
        <v>-30793</v>
      </c>
      <c r="Q83" s="133"/>
      <c r="R83" s="133" t="s">
        <v>1064</v>
      </c>
      <c r="S83" s="133"/>
      <c r="T83" s="133"/>
      <c r="U83" s="59"/>
      <c r="V83" s="59"/>
      <c r="W83" s="59"/>
      <c r="X83" s="59"/>
      <c r="Y83" s="59" t="s">
        <v>1064</v>
      </c>
      <c r="Z83" s="131"/>
    </row>
    <row r="84" spans="1:34" s="18" customFormat="1" ht="23.25" customHeight="1" x14ac:dyDescent="0.2">
      <c r="A84" s="35">
        <v>61</v>
      </c>
      <c r="B84" s="59"/>
      <c r="C84" s="70" t="s">
        <v>801</v>
      </c>
      <c r="D84" s="59"/>
      <c r="E84" s="59" t="s">
        <v>94</v>
      </c>
      <c r="F84" s="58" t="s">
        <v>60</v>
      </c>
      <c r="G84" s="59"/>
      <c r="H84" s="19">
        <v>97218</v>
      </c>
      <c r="I84" s="40">
        <v>43164</v>
      </c>
      <c r="J84" s="58" t="s">
        <v>776</v>
      </c>
      <c r="K84" s="40">
        <v>43165</v>
      </c>
      <c r="L84" s="134"/>
      <c r="M84" s="44"/>
      <c r="N84" s="50"/>
      <c r="O84" s="59">
        <f t="shared" si="2"/>
        <v>-30833</v>
      </c>
      <c r="P84" s="59">
        <v>-30793</v>
      </c>
      <c r="Q84" s="133"/>
      <c r="R84" s="133" t="s">
        <v>1064</v>
      </c>
      <c r="S84" s="133"/>
      <c r="T84" s="133"/>
      <c r="U84" s="59"/>
      <c r="V84" s="59"/>
      <c r="W84" s="59"/>
      <c r="X84" s="59"/>
      <c r="Y84" s="59" t="s">
        <v>1064</v>
      </c>
      <c r="Z84" s="131"/>
      <c r="AA84" s="45"/>
      <c r="AB84" s="45"/>
      <c r="AC84" s="45"/>
      <c r="AD84" s="45"/>
      <c r="AE84" s="45"/>
      <c r="AF84" s="45"/>
      <c r="AG84" s="45"/>
      <c r="AH84" s="45"/>
    </row>
    <row r="85" spans="1:34" s="18" customFormat="1" ht="23.25" customHeight="1" x14ac:dyDescent="0.2">
      <c r="A85" s="35">
        <v>62</v>
      </c>
      <c r="B85" s="59"/>
      <c r="C85" s="70" t="s">
        <v>801</v>
      </c>
      <c r="D85" s="59"/>
      <c r="E85" s="59" t="s">
        <v>94</v>
      </c>
      <c r="F85" s="58" t="s">
        <v>40</v>
      </c>
      <c r="G85" s="59"/>
      <c r="H85" s="19">
        <v>97318</v>
      </c>
      <c r="I85" s="40">
        <v>43164</v>
      </c>
      <c r="J85" s="58" t="s">
        <v>776</v>
      </c>
      <c r="K85" s="40">
        <v>43165</v>
      </c>
      <c r="L85" s="134"/>
      <c r="M85" s="44">
        <v>43168</v>
      </c>
      <c r="N85" s="50"/>
      <c r="O85" s="59">
        <f t="shared" si="2"/>
        <v>3</v>
      </c>
      <c r="P85" s="59">
        <v>-30793</v>
      </c>
      <c r="Q85" s="133"/>
      <c r="R85" s="133" t="s">
        <v>1064</v>
      </c>
      <c r="S85" s="133"/>
      <c r="T85" s="133"/>
      <c r="U85" s="59"/>
      <c r="V85" s="59"/>
      <c r="W85" s="59"/>
      <c r="X85" s="59"/>
      <c r="Y85" s="59" t="s">
        <v>1064</v>
      </c>
      <c r="Z85" s="131"/>
      <c r="AA85" s="45"/>
      <c r="AB85" s="45"/>
      <c r="AC85" s="45"/>
      <c r="AD85" s="45"/>
      <c r="AE85" s="45"/>
      <c r="AF85" s="45"/>
      <c r="AG85" s="45"/>
      <c r="AH85" s="45"/>
    </row>
    <row r="86" spans="1:34" s="18" customFormat="1" ht="23.25" customHeight="1" x14ac:dyDescent="0.2">
      <c r="A86" s="35">
        <v>63</v>
      </c>
      <c r="B86" s="59"/>
      <c r="C86" s="70" t="s">
        <v>801</v>
      </c>
      <c r="D86" s="35"/>
      <c r="E86" s="59" t="s">
        <v>94</v>
      </c>
      <c r="F86" s="58" t="s">
        <v>48</v>
      </c>
      <c r="G86" s="59"/>
      <c r="H86" s="19">
        <v>97418</v>
      </c>
      <c r="I86" s="40">
        <v>43164</v>
      </c>
      <c r="J86" s="58" t="s">
        <v>912</v>
      </c>
      <c r="K86" s="40">
        <v>43165</v>
      </c>
      <c r="L86" s="134"/>
      <c r="M86" s="44">
        <v>43179</v>
      </c>
      <c r="N86" s="50"/>
      <c r="O86" s="59">
        <f t="shared" si="2"/>
        <v>10</v>
      </c>
      <c r="P86" s="59">
        <v>-30793</v>
      </c>
      <c r="Q86" s="133"/>
      <c r="R86" s="133" t="s">
        <v>1064</v>
      </c>
      <c r="S86" s="133"/>
      <c r="T86" s="133"/>
      <c r="U86" s="59"/>
      <c r="V86" s="59"/>
      <c r="W86" s="59"/>
      <c r="X86" s="59"/>
      <c r="Y86" s="59" t="s">
        <v>1064</v>
      </c>
      <c r="Z86" s="131"/>
      <c r="AA86" s="45"/>
      <c r="AB86" s="45"/>
      <c r="AC86" s="45"/>
      <c r="AD86" s="45"/>
      <c r="AE86" s="45"/>
      <c r="AF86" s="45"/>
      <c r="AG86" s="45"/>
      <c r="AH86" s="45"/>
    </row>
    <row r="87" spans="1:34" s="18" customFormat="1" ht="23.25" customHeight="1" x14ac:dyDescent="0.2">
      <c r="A87" s="35">
        <v>64</v>
      </c>
      <c r="B87" s="59" t="s">
        <v>52</v>
      </c>
      <c r="C87" s="70" t="s">
        <v>892</v>
      </c>
      <c r="D87" s="59"/>
      <c r="E87" s="59" t="s">
        <v>94</v>
      </c>
      <c r="F87" s="58" t="s">
        <v>23</v>
      </c>
      <c r="G87" s="59"/>
      <c r="H87" s="19">
        <v>97618</v>
      </c>
      <c r="I87" s="40">
        <v>43164</v>
      </c>
      <c r="J87" s="58" t="s">
        <v>895</v>
      </c>
      <c r="K87" s="40">
        <v>43165</v>
      </c>
      <c r="L87" s="134"/>
      <c r="M87" s="49">
        <v>43200</v>
      </c>
      <c r="N87" s="50"/>
      <c r="O87" s="59">
        <f t="shared" si="2"/>
        <v>25</v>
      </c>
      <c r="P87" s="59">
        <v>-30793</v>
      </c>
      <c r="Q87" s="133"/>
      <c r="R87" s="133" t="s">
        <v>1064</v>
      </c>
      <c r="S87" s="133"/>
      <c r="T87" s="133"/>
      <c r="U87" s="59"/>
      <c r="V87" s="59"/>
      <c r="W87" s="59"/>
      <c r="X87" s="59"/>
      <c r="Y87" s="59"/>
      <c r="Z87" s="131"/>
      <c r="AA87" s="45"/>
      <c r="AB87" s="45"/>
      <c r="AC87" s="45"/>
      <c r="AD87" s="45"/>
      <c r="AE87" s="45"/>
      <c r="AF87" s="45"/>
      <c r="AG87" s="45"/>
      <c r="AH87" s="45"/>
    </row>
    <row r="88" spans="1:34" s="18" customFormat="1" ht="23.25" customHeight="1" x14ac:dyDescent="0.2">
      <c r="A88" s="35">
        <v>65</v>
      </c>
      <c r="B88" s="59" t="s">
        <v>50</v>
      </c>
      <c r="C88" s="70" t="s">
        <v>892</v>
      </c>
      <c r="D88" s="59"/>
      <c r="E88" s="59" t="s">
        <v>94</v>
      </c>
      <c r="F88" s="70" t="s">
        <v>23</v>
      </c>
      <c r="G88" s="59"/>
      <c r="H88" s="19">
        <v>97718</v>
      </c>
      <c r="I88" s="40">
        <v>43164</v>
      </c>
      <c r="J88" s="70" t="s">
        <v>895</v>
      </c>
      <c r="K88" s="40">
        <v>43165</v>
      </c>
      <c r="L88" s="134"/>
      <c r="M88" s="49">
        <v>43200</v>
      </c>
      <c r="N88" s="50"/>
      <c r="O88" s="59">
        <f t="shared" si="2"/>
        <v>25</v>
      </c>
      <c r="P88" s="59">
        <v>-30793</v>
      </c>
      <c r="Q88" s="133"/>
      <c r="R88" s="133" t="s">
        <v>1064</v>
      </c>
      <c r="S88" s="133"/>
      <c r="T88" s="133"/>
      <c r="U88" s="59"/>
      <c r="V88" s="59"/>
      <c r="W88" s="59"/>
      <c r="X88" s="59"/>
      <c r="Y88" s="59"/>
      <c r="Z88" s="131"/>
      <c r="AA88" s="45"/>
      <c r="AB88" s="45"/>
      <c r="AC88" s="45"/>
      <c r="AD88" s="45"/>
      <c r="AE88" s="45"/>
      <c r="AF88" s="45"/>
      <c r="AG88" s="45"/>
      <c r="AH88" s="45"/>
    </row>
    <row r="89" spans="1:34" s="18" customFormat="1" ht="23.25" customHeight="1" x14ac:dyDescent="0.2">
      <c r="A89" s="35">
        <v>66</v>
      </c>
      <c r="B89" s="59" t="s">
        <v>50</v>
      </c>
      <c r="C89" s="141" t="s">
        <v>892</v>
      </c>
      <c r="D89" s="35"/>
      <c r="E89" s="59" t="s">
        <v>94</v>
      </c>
      <c r="F89" s="58" t="s">
        <v>23</v>
      </c>
      <c r="G89" s="59"/>
      <c r="H89" s="19">
        <v>97818</v>
      </c>
      <c r="I89" s="40">
        <v>43164</v>
      </c>
      <c r="J89" s="58" t="s">
        <v>895</v>
      </c>
      <c r="K89" s="40">
        <v>43165</v>
      </c>
      <c r="L89" s="134"/>
      <c r="M89" s="49">
        <v>43200</v>
      </c>
      <c r="N89" s="50"/>
      <c r="O89" s="59">
        <f t="shared" ref="O89:O154" si="3">(NETWORKDAYS(K89,M89))-1</f>
        <v>25</v>
      </c>
      <c r="P89" s="59">
        <v>-30793</v>
      </c>
      <c r="Q89" s="133"/>
      <c r="R89" s="133" t="s">
        <v>1064</v>
      </c>
      <c r="S89" s="133"/>
      <c r="T89" s="133"/>
      <c r="U89" s="59"/>
      <c r="V89" s="59"/>
      <c r="W89" s="59"/>
      <c r="X89" s="59"/>
      <c r="Y89" s="59"/>
      <c r="Z89" s="131"/>
      <c r="AA89" s="45"/>
      <c r="AB89" s="45"/>
      <c r="AC89" s="45"/>
      <c r="AD89" s="45"/>
      <c r="AE89" s="45"/>
      <c r="AF89" s="45"/>
      <c r="AG89" s="45"/>
      <c r="AH89" s="45"/>
    </row>
    <row r="90" spans="1:34" s="18" customFormat="1" ht="23.25" customHeight="1" x14ac:dyDescent="0.2">
      <c r="A90" s="35">
        <v>67</v>
      </c>
      <c r="B90" s="59" t="s">
        <v>50</v>
      </c>
      <c r="C90" s="70" t="s">
        <v>892</v>
      </c>
      <c r="D90" s="59"/>
      <c r="E90" s="59" t="s">
        <v>94</v>
      </c>
      <c r="F90" s="58" t="s">
        <v>23</v>
      </c>
      <c r="G90" s="59"/>
      <c r="H90" s="19">
        <v>97918</v>
      </c>
      <c r="I90" s="40">
        <v>43164</v>
      </c>
      <c r="J90" s="58" t="s">
        <v>895</v>
      </c>
      <c r="K90" s="40">
        <v>43165</v>
      </c>
      <c r="L90" s="134"/>
      <c r="M90" s="49">
        <v>43200</v>
      </c>
      <c r="N90" s="50"/>
      <c r="O90" s="59">
        <f t="shared" si="3"/>
        <v>25</v>
      </c>
      <c r="P90" s="59">
        <v>-30793</v>
      </c>
      <c r="Q90" s="133"/>
      <c r="R90" s="133" t="s">
        <v>1064</v>
      </c>
      <c r="S90" s="133"/>
      <c r="T90" s="133"/>
      <c r="U90" s="59"/>
      <c r="V90" s="59"/>
      <c r="W90" s="59"/>
      <c r="X90" s="59"/>
      <c r="Y90" s="59" t="s">
        <v>1064</v>
      </c>
      <c r="Z90" s="131"/>
      <c r="AA90" s="45"/>
      <c r="AB90" s="45"/>
      <c r="AC90" s="45"/>
      <c r="AD90" s="45"/>
      <c r="AE90" s="45"/>
      <c r="AF90" s="45"/>
      <c r="AG90" s="45"/>
      <c r="AH90" s="45"/>
    </row>
    <row r="91" spans="1:34" s="18" customFormat="1" ht="23.25" customHeight="1" x14ac:dyDescent="0.2">
      <c r="A91" s="35">
        <v>68</v>
      </c>
      <c r="B91" s="59"/>
      <c r="C91" s="70" t="s">
        <v>112</v>
      </c>
      <c r="D91" s="59"/>
      <c r="E91" s="59" t="s">
        <v>94</v>
      </c>
      <c r="F91" s="58" t="s">
        <v>54</v>
      </c>
      <c r="G91" s="59"/>
      <c r="H91" s="19">
        <v>98018</v>
      </c>
      <c r="I91" s="40">
        <v>43164</v>
      </c>
      <c r="J91" s="58" t="s">
        <v>781</v>
      </c>
      <c r="K91" s="40">
        <v>43165</v>
      </c>
      <c r="L91" s="134"/>
      <c r="M91" s="44">
        <v>43181</v>
      </c>
      <c r="N91" s="50"/>
      <c r="O91" s="59">
        <f t="shared" si="3"/>
        <v>12</v>
      </c>
      <c r="P91" s="59">
        <v>-30793</v>
      </c>
      <c r="Q91" s="133"/>
      <c r="R91" s="133" t="s">
        <v>1064</v>
      </c>
      <c r="S91" s="133"/>
      <c r="T91" s="133"/>
      <c r="U91" s="59"/>
      <c r="V91" s="59"/>
      <c r="W91" s="59"/>
      <c r="X91" s="59"/>
      <c r="Y91" s="59" t="s">
        <v>1064</v>
      </c>
      <c r="Z91" s="131"/>
      <c r="AA91" s="45"/>
      <c r="AB91" s="45"/>
      <c r="AC91" s="45"/>
      <c r="AD91" s="45"/>
      <c r="AE91" s="45"/>
      <c r="AF91" s="45"/>
      <c r="AG91" s="45"/>
      <c r="AH91" s="45"/>
    </row>
    <row r="92" spans="1:34" s="18" customFormat="1" ht="23.25" customHeight="1" x14ac:dyDescent="0.2">
      <c r="A92" s="35">
        <v>69</v>
      </c>
      <c r="B92" s="59"/>
      <c r="C92" s="70" t="s">
        <v>775</v>
      </c>
      <c r="D92" s="59"/>
      <c r="E92" s="59" t="s">
        <v>94</v>
      </c>
      <c r="F92" s="58" t="s">
        <v>30</v>
      </c>
      <c r="G92" s="59"/>
      <c r="H92" s="19">
        <v>98118</v>
      </c>
      <c r="I92" s="40">
        <v>43164</v>
      </c>
      <c r="J92" s="58" t="s">
        <v>855</v>
      </c>
      <c r="K92" s="40">
        <v>43166</v>
      </c>
      <c r="L92" s="134"/>
      <c r="M92" s="44">
        <v>43174</v>
      </c>
      <c r="N92" s="50"/>
      <c r="O92" s="59">
        <f t="shared" si="3"/>
        <v>6</v>
      </c>
      <c r="P92" s="59">
        <v>-30793</v>
      </c>
      <c r="Q92" s="133"/>
      <c r="R92" s="133" t="s">
        <v>1064</v>
      </c>
      <c r="S92" s="133"/>
      <c r="T92" s="133"/>
      <c r="U92" s="59"/>
      <c r="V92" s="59"/>
      <c r="W92" s="59"/>
      <c r="X92" s="59"/>
      <c r="Y92" s="59"/>
      <c r="Z92" s="131"/>
      <c r="AA92" s="45"/>
      <c r="AB92" s="45"/>
      <c r="AC92" s="45"/>
      <c r="AD92" s="45"/>
      <c r="AE92" s="45"/>
      <c r="AF92" s="45"/>
      <c r="AG92" s="45"/>
      <c r="AH92" s="45"/>
    </row>
    <row r="93" spans="1:34" s="18" customFormat="1" ht="23.25" customHeight="1" x14ac:dyDescent="0.2">
      <c r="A93" s="35">
        <v>70</v>
      </c>
      <c r="B93" s="59"/>
      <c r="C93" s="70" t="s">
        <v>775</v>
      </c>
      <c r="D93" s="59"/>
      <c r="E93" s="59" t="s">
        <v>94</v>
      </c>
      <c r="F93" s="58" t="s">
        <v>65</v>
      </c>
      <c r="G93" s="59"/>
      <c r="H93" s="19">
        <v>98218</v>
      </c>
      <c r="I93" s="40">
        <v>43164</v>
      </c>
      <c r="J93" s="58" t="s">
        <v>776</v>
      </c>
      <c r="K93" s="40">
        <v>43166</v>
      </c>
      <c r="L93" s="134"/>
      <c r="M93" s="44">
        <v>43172</v>
      </c>
      <c r="N93" s="50"/>
      <c r="O93" s="59">
        <f t="shared" si="3"/>
        <v>4</v>
      </c>
      <c r="P93" s="59">
        <v>-30793</v>
      </c>
      <c r="Q93" s="133"/>
      <c r="R93" s="133" t="s">
        <v>1064</v>
      </c>
      <c r="S93" s="133"/>
      <c r="T93" s="133"/>
      <c r="U93" s="59"/>
      <c r="V93" s="59"/>
      <c r="W93" s="59"/>
      <c r="X93" s="59"/>
      <c r="Y93" s="59" t="s">
        <v>1064</v>
      </c>
      <c r="Z93" s="131"/>
      <c r="AA93" s="45"/>
      <c r="AB93" s="45"/>
      <c r="AC93" s="45"/>
      <c r="AD93" s="45"/>
      <c r="AE93" s="45"/>
      <c r="AF93" s="45"/>
      <c r="AG93" s="45"/>
      <c r="AH93" s="45"/>
    </row>
    <row r="94" spans="1:34" s="18" customFormat="1" ht="23.25" customHeight="1" x14ac:dyDescent="0.2">
      <c r="A94" s="35">
        <v>71</v>
      </c>
      <c r="B94" s="59"/>
      <c r="C94" s="70" t="s">
        <v>777</v>
      </c>
      <c r="D94" s="59"/>
      <c r="E94" s="59" t="s">
        <v>94</v>
      </c>
      <c r="F94" s="58" t="s">
        <v>90</v>
      </c>
      <c r="G94" s="59"/>
      <c r="H94" s="19">
        <v>98318</v>
      </c>
      <c r="I94" s="40">
        <v>43164</v>
      </c>
      <c r="J94" s="58" t="s">
        <v>791</v>
      </c>
      <c r="K94" s="40">
        <v>43166</v>
      </c>
      <c r="L94" s="134"/>
      <c r="M94" s="44"/>
      <c r="N94" s="50"/>
      <c r="O94" s="59">
        <f t="shared" si="3"/>
        <v>-30834</v>
      </c>
      <c r="P94" s="59">
        <v>-30793</v>
      </c>
      <c r="Q94" s="133"/>
      <c r="R94" s="133" t="s">
        <v>1064</v>
      </c>
      <c r="S94" s="133"/>
      <c r="T94" s="133"/>
      <c r="U94" s="59"/>
      <c r="V94" s="59"/>
      <c r="W94" s="59"/>
      <c r="X94" s="59"/>
      <c r="Y94" s="59" t="s">
        <v>1064</v>
      </c>
      <c r="Z94" s="131"/>
      <c r="AA94" s="45"/>
      <c r="AB94" s="45"/>
      <c r="AC94" s="45"/>
      <c r="AD94" s="45"/>
      <c r="AE94" s="45"/>
      <c r="AF94" s="45"/>
      <c r="AG94" s="45"/>
      <c r="AH94" s="45"/>
    </row>
    <row r="95" spans="1:34" s="45" customFormat="1" ht="23.25" customHeight="1" x14ac:dyDescent="0.2">
      <c r="A95" s="35">
        <v>72</v>
      </c>
      <c r="B95" s="59"/>
      <c r="C95" s="70" t="s">
        <v>777</v>
      </c>
      <c r="D95" s="70"/>
      <c r="E95" s="59" t="s">
        <v>94</v>
      </c>
      <c r="F95" s="70" t="s">
        <v>86</v>
      </c>
      <c r="G95" s="59"/>
      <c r="H95" s="19">
        <v>98518</v>
      </c>
      <c r="I95" s="40">
        <v>43164</v>
      </c>
      <c r="J95" s="70" t="s">
        <v>778</v>
      </c>
      <c r="K95" s="40">
        <v>43166</v>
      </c>
      <c r="L95" s="134"/>
      <c r="M95" s="44">
        <v>43180</v>
      </c>
      <c r="N95" s="50"/>
      <c r="O95" s="59">
        <f t="shared" si="3"/>
        <v>10</v>
      </c>
      <c r="P95" s="59">
        <v>-30793</v>
      </c>
      <c r="Q95" s="133"/>
      <c r="R95" s="133" t="s">
        <v>1064</v>
      </c>
      <c r="S95" s="133"/>
      <c r="T95" s="133"/>
      <c r="U95" s="59"/>
      <c r="V95" s="59"/>
      <c r="W95" s="59"/>
      <c r="X95" s="59"/>
      <c r="Y95" s="59" t="s">
        <v>1064</v>
      </c>
      <c r="Z95" s="131"/>
    </row>
    <row r="96" spans="1:34" s="18" customFormat="1" ht="23.25" customHeight="1" x14ac:dyDescent="0.2">
      <c r="A96" s="35">
        <v>73</v>
      </c>
      <c r="B96" s="59"/>
      <c r="C96" s="70" t="s">
        <v>777</v>
      </c>
      <c r="D96" s="59"/>
      <c r="E96" s="59" t="s">
        <v>94</v>
      </c>
      <c r="F96" s="58" t="s">
        <v>765</v>
      </c>
      <c r="G96" s="59"/>
      <c r="H96" s="19">
        <v>98618</v>
      </c>
      <c r="I96" s="40">
        <v>43164</v>
      </c>
      <c r="J96" s="58" t="s">
        <v>883</v>
      </c>
      <c r="K96" s="40">
        <v>43166</v>
      </c>
      <c r="L96" s="134"/>
      <c r="M96" s="44">
        <v>43172</v>
      </c>
      <c r="N96" s="50"/>
      <c r="O96" s="59">
        <f t="shared" si="3"/>
        <v>4</v>
      </c>
      <c r="P96" s="59">
        <v>-30793</v>
      </c>
      <c r="Q96" s="133"/>
      <c r="R96" s="133" t="s">
        <v>1064</v>
      </c>
      <c r="S96" s="133"/>
      <c r="T96" s="133"/>
      <c r="U96" s="59"/>
      <c r="V96" s="59"/>
      <c r="W96" s="59"/>
      <c r="X96" s="59"/>
      <c r="Y96" s="59" t="s">
        <v>1064</v>
      </c>
      <c r="Z96" s="131"/>
      <c r="AA96" s="45"/>
      <c r="AB96" s="45"/>
      <c r="AC96" s="45"/>
      <c r="AD96" s="45"/>
      <c r="AE96" s="45"/>
      <c r="AF96" s="45"/>
      <c r="AG96" s="45"/>
      <c r="AH96" s="45"/>
    </row>
    <row r="97" spans="1:34" s="18" customFormat="1" ht="23.25" customHeight="1" x14ac:dyDescent="0.2">
      <c r="A97" s="35">
        <v>74</v>
      </c>
      <c r="B97" s="59"/>
      <c r="C97" s="70" t="s">
        <v>813</v>
      </c>
      <c r="D97" s="59"/>
      <c r="E97" s="59" t="s">
        <v>94</v>
      </c>
      <c r="F97" s="58" t="s">
        <v>37</v>
      </c>
      <c r="G97" s="59"/>
      <c r="H97" s="19">
        <v>98718</v>
      </c>
      <c r="I97" s="40">
        <v>43164</v>
      </c>
      <c r="J97" s="58" t="s">
        <v>808</v>
      </c>
      <c r="K97" s="40">
        <v>43166</v>
      </c>
      <c r="L97" s="134"/>
      <c r="M97" s="14">
        <v>43172</v>
      </c>
      <c r="N97" s="50"/>
      <c r="O97" s="59">
        <f t="shared" si="3"/>
        <v>4</v>
      </c>
      <c r="P97" s="59">
        <v>-30793</v>
      </c>
      <c r="Q97" s="133"/>
      <c r="R97" s="133" t="s">
        <v>1064</v>
      </c>
      <c r="S97" s="133"/>
      <c r="T97" s="133"/>
      <c r="U97" s="59"/>
      <c r="V97" s="59"/>
      <c r="W97" s="59"/>
      <c r="X97" s="59"/>
      <c r="Y97" s="59" t="s">
        <v>1064</v>
      </c>
      <c r="Z97" s="131"/>
      <c r="AA97" s="45"/>
      <c r="AB97" s="45"/>
      <c r="AC97" s="45"/>
      <c r="AD97" s="45"/>
      <c r="AE97" s="45"/>
      <c r="AF97" s="45"/>
      <c r="AG97" s="45"/>
      <c r="AH97" s="45"/>
    </row>
    <row r="98" spans="1:34" s="18" customFormat="1" ht="23.25" customHeight="1" x14ac:dyDescent="0.2">
      <c r="A98" s="35">
        <v>75</v>
      </c>
      <c r="B98" s="59"/>
      <c r="C98" s="70" t="s">
        <v>777</v>
      </c>
      <c r="D98" s="59"/>
      <c r="E98" s="59" t="s">
        <v>94</v>
      </c>
      <c r="F98" s="58" t="s">
        <v>762</v>
      </c>
      <c r="G98" s="59"/>
      <c r="H98" s="19">
        <v>98818</v>
      </c>
      <c r="I98" s="40">
        <v>43164</v>
      </c>
      <c r="J98" s="58" t="s">
        <v>883</v>
      </c>
      <c r="K98" s="40">
        <v>43166</v>
      </c>
      <c r="L98" s="134"/>
      <c r="M98" s="44"/>
      <c r="N98" s="50"/>
      <c r="O98" s="59">
        <f t="shared" si="3"/>
        <v>-30834</v>
      </c>
      <c r="P98" s="59">
        <v>-30793</v>
      </c>
      <c r="Q98" s="133"/>
      <c r="R98" s="133" t="s">
        <v>1064</v>
      </c>
      <c r="S98" s="133"/>
      <c r="T98" s="133"/>
      <c r="U98" s="59"/>
      <c r="V98" s="59"/>
      <c r="W98" s="59"/>
      <c r="X98" s="59"/>
      <c r="Y98" s="59" t="s">
        <v>1064</v>
      </c>
      <c r="Z98" s="131"/>
      <c r="AA98" s="45"/>
      <c r="AB98" s="45"/>
      <c r="AC98" s="45"/>
      <c r="AD98" s="45"/>
      <c r="AE98" s="45"/>
      <c r="AF98" s="45"/>
      <c r="AG98" s="45"/>
      <c r="AH98" s="45"/>
    </row>
    <row r="99" spans="1:34" s="18" customFormat="1" ht="23.25" customHeight="1" x14ac:dyDescent="0.2">
      <c r="A99" s="35">
        <v>76</v>
      </c>
      <c r="B99" s="59"/>
      <c r="C99" s="70" t="s">
        <v>777</v>
      </c>
      <c r="D99" s="59"/>
      <c r="E99" s="59" t="s">
        <v>94</v>
      </c>
      <c r="F99" s="58" t="s">
        <v>763</v>
      </c>
      <c r="G99" s="59"/>
      <c r="H99" s="19">
        <v>98918</v>
      </c>
      <c r="I99" s="40">
        <v>43164</v>
      </c>
      <c r="J99" s="58" t="s">
        <v>791</v>
      </c>
      <c r="K99" s="40">
        <v>43166</v>
      </c>
      <c r="L99" s="134"/>
      <c r="M99" s="44">
        <v>43192</v>
      </c>
      <c r="N99" s="50"/>
      <c r="O99" s="59">
        <f t="shared" si="3"/>
        <v>18</v>
      </c>
      <c r="P99" s="59">
        <v>-30793</v>
      </c>
      <c r="Q99" s="133"/>
      <c r="R99" s="133" t="s">
        <v>1064</v>
      </c>
      <c r="S99" s="133"/>
      <c r="T99" s="133"/>
      <c r="U99" s="59"/>
      <c r="V99" s="59"/>
      <c r="W99" s="59"/>
      <c r="X99" s="59"/>
      <c r="Y99" s="59" t="s">
        <v>1064</v>
      </c>
      <c r="Z99" s="131"/>
      <c r="AA99" s="45"/>
      <c r="AB99" s="45"/>
      <c r="AC99" s="45"/>
      <c r="AD99" s="45"/>
      <c r="AE99" s="45"/>
      <c r="AF99" s="45"/>
      <c r="AG99" s="45"/>
      <c r="AH99" s="45"/>
    </row>
    <row r="100" spans="1:34" s="45" customFormat="1" ht="23.25" customHeight="1" x14ac:dyDescent="0.2">
      <c r="A100" s="35">
        <v>77</v>
      </c>
      <c r="B100" s="59"/>
      <c r="C100" s="70" t="s">
        <v>813</v>
      </c>
      <c r="D100" s="59"/>
      <c r="E100" s="59" t="s">
        <v>94</v>
      </c>
      <c r="F100" s="58" t="s">
        <v>764</v>
      </c>
      <c r="G100" s="59"/>
      <c r="H100" s="19">
        <v>99118</v>
      </c>
      <c r="I100" s="40">
        <v>43164</v>
      </c>
      <c r="J100" s="58" t="s">
        <v>791</v>
      </c>
      <c r="K100" s="40">
        <v>43166</v>
      </c>
      <c r="L100" s="134"/>
      <c r="M100" s="44">
        <v>43181</v>
      </c>
      <c r="N100" s="50"/>
      <c r="O100" s="59">
        <f t="shared" si="3"/>
        <v>11</v>
      </c>
      <c r="P100" s="59">
        <v>-30793</v>
      </c>
      <c r="Q100" s="133"/>
      <c r="R100" s="133" t="s">
        <v>1064</v>
      </c>
      <c r="S100" s="133"/>
      <c r="T100" s="133"/>
      <c r="U100" s="59"/>
      <c r="V100" s="59"/>
      <c r="W100" s="59"/>
      <c r="X100" s="59"/>
      <c r="Y100" s="59"/>
      <c r="Z100" s="131"/>
    </row>
    <row r="101" spans="1:34" s="37" customFormat="1" ht="23.25" customHeight="1" x14ac:dyDescent="0.2">
      <c r="A101" s="35">
        <v>78</v>
      </c>
      <c r="B101" s="59"/>
      <c r="C101" s="70" t="s">
        <v>777</v>
      </c>
      <c r="D101" s="59"/>
      <c r="E101" s="59" t="s">
        <v>94</v>
      </c>
      <c r="F101" s="58" t="s">
        <v>765</v>
      </c>
      <c r="G101" s="59"/>
      <c r="H101" s="19">
        <v>99218</v>
      </c>
      <c r="I101" s="40">
        <v>43164</v>
      </c>
      <c r="J101" s="58" t="s">
        <v>883</v>
      </c>
      <c r="K101" s="40">
        <v>43166</v>
      </c>
      <c r="L101" s="134"/>
      <c r="M101" s="44">
        <v>43172</v>
      </c>
      <c r="N101" s="50"/>
      <c r="O101" s="59">
        <f t="shared" si="3"/>
        <v>4</v>
      </c>
      <c r="P101" s="59">
        <v>-30793</v>
      </c>
      <c r="Q101" s="133"/>
      <c r="R101" s="133" t="s">
        <v>1064</v>
      </c>
      <c r="S101" s="133"/>
      <c r="T101" s="133"/>
      <c r="U101" s="59"/>
      <c r="V101" s="59"/>
      <c r="W101" s="59"/>
      <c r="X101" s="59"/>
      <c r="Y101" s="59" t="s">
        <v>1064</v>
      </c>
      <c r="Z101" s="131"/>
      <c r="AA101" s="45"/>
      <c r="AB101" s="45"/>
      <c r="AC101" s="45"/>
      <c r="AD101" s="45"/>
      <c r="AE101" s="45"/>
      <c r="AF101" s="45"/>
      <c r="AG101" s="45"/>
      <c r="AH101" s="45"/>
    </row>
    <row r="102" spans="1:34" s="18" customFormat="1" ht="23.25" customHeight="1" x14ac:dyDescent="0.2">
      <c r="A102" s="35">
        <v>79</v>
      </c>
      <c r="B102" s="59"/>
      <c r="C102" s="70" t="s">
        <v>777</v>
      </c>
      <c r="D102" s="59"/>
      <c r="E102" s="59" t="s">
        <v>94</v>
      </c>
      <c r="F102" s="58" t="s">
        <v>765</v>
      </c>
      <c r="G102" s="59"/>
      <c r="H102" s="19">
        <v>99318</v>
      </c>
      <c r="I102" s="40">
        <v>43164</v>
      </c>
      <c r="J102" s="58" t="s">
        <v>883</v>
      </c>
      <c r="K102" s="40">
        <v>43166</v>
      </c>
      <c r="L102" s="134"/>
      <c r="M102" s="44">
        <v>43172</v>
      </c>
      <c r="N102" s="50"/>
      <c r="O102" s="59">
        <f t="shared" si="3"/>
        <v>4</v>
      </c>
      <c r="P102" s="59">
        <v>-30793</v>
      </c>
      <c r="Q102" s="133"/>
      <c r="R102" s="133" t="s">
        <v>1064</v>
      </c>
      <c r="S102" s="133"/>
      <c r="T102" s="133"/>
      <c r="U102" s="59"/>
      <c r="V102" s="59"/>
      <c r="W102" s="59"/>
      <c r="X102" s="59"/>
      <c r="Y102" s="59" t="s">
        <v>1064</v>
      </c>
      <c r="Z102" s="131"/>
      <c r="AA102" s="45"/>
      <c r="AB102" s="45"/>
      <c r="AC102" s="45"/>
      <c r="AD102" s="45"/>
      <c r="AE102" s="45"/>
      <c r="AF102" s="45"/>
      <c r="AG102" s="45"/>
      <c r="AH102" s="45"/>
    </row>
    <row r="103" spans="1:34" s="18" customFormat="1" ht="23.25" customHeight="1" x14ac:dyDescent="0.2">
      <c r="A103" s="35">
        <v>80</v>
      </c>
      <c r="B103" s="59"/>
      <c r="C103" s="70" t="s">
        <v>777</v>
      </c>
      <c r="D103" s="59"/>
      <c r="E103" s="59" t="s">
        <v>94</v>
      </c>
      <c r="F103" s="58" t="s">
        <v>761</v>
      </c>
      <c r="G103" s="59"/>
      <c r="H103" s="19">
        <v>99418</v>
      </c>
      <c r="I103" s="40">
        <v>43164</v>
      </c>
      <c r="J103" s="58" t="s">
        <v>912</v>
      </c>
      <c r="K103" s="40">
        <v>43166</v>
      </c>
      <c r="L103" s="134"/>
      <c r="M103" s="44">
        <v>43200</v>
      </c>
      <c r="N103" s="50"/>
      <c r="O103" s="59">
        <f t="shared" si="3"/>
        <v>24</v>
      </c>
      <c r="P103" s="59">
        <v>-30793</v>
      </c>
      <c r="Q103" s="133"/>
      <c r="R103" s="133" t="s">
        <v>1064</v>
      </c>
      <c r="S103" s="133"/>
      <c r="T103" s="133"/>
      <c r="U103" s="59"/>
      <c r="V103" s="59"/>
      <c r="W103" s="59"/>
      <c r="X103" s="59"/>
      <c r="Y103" s="59" t="s">
        <v>1064</v>
      </c>
      <c r="Z103" s="131"/>
      <c r="AA103" s="45"/>
      <c r="AB103" s="45"/>
      <c r="AC103" s="45"/>
      <c r="AD103" s="45"/>
      <c r="AE103" s="45"/>
      <c r="AF103" s="45"/>
      <c r="AG103" s="45"/>
      <c r="AH103" s="45"/>
    </row>
    <row r="104" spans="1:34" s="18" customFormat="1" ht="23.25" customHeight="1" x14ac:dyDescent="0.2">
      <c r="A104" s="35">
        <v>81</v>
      </c>
      <c r="B104" s="59"/>
      <c r="C104" s="70" t="s">
        <v>872</v>
      </c>
      <c r="D104" s="59"/>
      <c r="E104" s="59" t="s">
        <v>94</v>
      </c>
      <c r="F104" s="58" t="s">
        <v>40</v>
      </c>
      <c r="G104" s="59"/>
      <c r="H104" s="19">
        <v>99518</v>
      </c>
      <c r="I104" s="40">
        <v>43164</v>
      </c>
      <c r="J104" s="58" t="s">
        <v>778</v>
      </c>
      <c r="K104" s="40">
        <v>43166</v>
      </c>
      <c r="L104" s="134"/>
      <c r="M104" s="44">
        <v>43172</v>
      </c>
      <c r="N104" s="50"/>
      <c r="O104" s="59">
        <f t="shared" si="3"/>
        <v>4</v>
      </c>
      <c r="P104" s="59">
        <v>-30793</v>
      </c>
      <c r="Q104" s="133"/>
      <c r="R104" s="133" t="s">
        <v>1064</v>
      </c>
      <c r="S104" s="133"/>
      <c r="T104" s="133"/>
      <c r="U104" s="59"/>
      <c r="V104" s="59"/>
      <c r="W104" s="59"/>
      <c r="X104" s="59"/>
      <c r="Y104" s="59"/>
      <c r="Z104" s="131"/>
      <c r="AA104" s="45"/>
      <c r="AB104" s="45"/>
      <c r="AC104" s="45"/>
      <c r="AD104" s="45"/>
      <c r="AE104" s="45"/>
      <c r="AF104" s="45"/>
      <c r="AG104" s="45"/>
      <c r="AH104" s="45"/>
    </row>
    <row r="105" spans="1:34" s="18" customFormat="1" ht="23.25" customHeight="1" x14ac:dyDescent="0.2">
      <c r="A105" s="35">
        <v>82</v>
      </c>
      <c r="B105" s="59"/>
      <c r="C105" s="70" t="s">
        <v>777</v>
      </c>
      <c r="D105" s="59"/>
      <c r="E105" s="59" t="s">
        <v>94</v>
      </c>
      <c r="F105" s="58" t="s">
        <v>40</v>
      </c>
      <c r="G105" s="59"/>
      <c r="H105" s="19">
        <v>99618</v>
      </c>
      <c r="I105" s="40">
        <v>43164</v>
      </c>
      <c r="J105" s="58" t="s">
        <v>776</v>
      </c>
      <c r="K105" s="40">
        <v>43166</v>
      </c>
      <c r="L105" s="134"/>
      <c r="M105" s="44">
        <v>43172</v>
      </c>
      <c r="N105" s="50"/>
      <c r="O105" s="59">
        <f t="shared" si="3"/>
        <v>4</v>
      </c>
      <c r="P105" s="59">
        <v>-30793</v>
      </c>
      <c r="Q105" s="133"/>
      <c r="R105" s="133" t="s">
        <v>1064</v>
      </c>
      <c r="S105" s="133"/>
      <c r="T105" s="133"/>
      <c r="U105" s="59"/>
      <c r="V105" s="59"/>
      <c r="W105" s="59"/>
      <c r="X105" s="59"/>
      <c r="Y105" s="59"/>
      <c r="Z105" s="131"/>
      <c r="AA105" s="45"/>
      <c r="AB105" s="45"/>
      <c r="AC105" s="45"/>
      <c r="AD105" s="45"/>
      <c r="AE105" s="45"/>
      <c r="AF105" s="45"/>
      <c r="AG105" s="45"/>
      <c r="AH105" s="45"/>
    </row>
    <row r="106" spans="1:34" s="18" customFormat="1" ht="23.25" customHeight="1" x14ac:dyDescent="0.2">
      <c r="A106" s="35">
        <v>83</v>
      </c>
      <c r="B106" s="59"/>
      <c r="C106" s="70" t="s">
        <v>777</v>
      </c>
      <c r="D106" s="59"/>
      <c r="E106" s="59" t="s">
        <v>94</v>
      </c>
      <c r="F106" s="58" t="s">
        <v>764</v>
      </c>
      <c r="G106" s="59"/>
      <c r="H106" s="19">
        <v>99718</v>
      </c>
      <c r="I106" s="40">
        <v>43164</v>
      </c>
      <c r="J106" s="58" t="s">
        <v>855</v>
      </c>
      <c r="K106" s="40">
        <v>43166</v>
      </c>
      <c r="L106" s="134"/>
      <c r="M106" s="44">
        <v>43181</v>
      </c>
      <c r="N106" s="50"/>
      <c r="O106" s="59">
        <f t="shared" si="3"/>
        <v>11</v>
      </c>
      <c r="P106" s="59">
        <v>-30793</v>
      </c>
      <c r="Q106" s="133"/>
      <c r="R106" s="133" t="s">
        <v>1064</v>
      </c>
      <c r="S106" s="133"/>
      <c r="T106" s="133"/>
      <c r="U106" s="59"/>
      <c r="V106" s="59"/>
      <c r="W106" s="59"/>
      <c r="X106" s="59"/>
      <c r="Y106" s="59"/>
      <c r="Z106" s="131"/>
      <c r="AA106" s="45"/>
      <c r="AB106" s="45"/>
      <c r="AC106" s="45"/>
      <c r="AD106" s="45"/>
      <c r="AE106" s="45"/>
      <c r="AF106" s="45"/>
      <c r="AG106" s="45"/>
      <c r="AH106" s="45"/>
    </row>
    <row r="107" spans="1:34" s="18" customFormat="1" ht="23.25" customHeight="1" x14ac:dyDescent="0.2">
      <c r="A107" s="35">
        <v>84</v>
      </c>
      <c r="B107" s="59"/>
      <c r="C107" s="70" t="s">
        <v>777</v>
      </c>
      <c r="D107" s="59"/>
      <c r="E107" s="59" t="s">
        <v>94</v>
      </c>
      <c r="F107" s="58" t="s">
        <v>764</v>
      </c>
      <c r="G107" s="59"/>
      <c r="H107" s="19">
        <v>99918</v>
      </c>
      <c r="I107" s="40">
        <v>43164</v>
      </c>
      <c r="J107" s="58" t="s">
        <v>776</v>
      </c>
      <c r="K107" s="40">
        <v>43166</v>
      </c>
      <c r="L107" s="134"/>
      <c r="M107" s="44">
        <v>43181</v>
      </c>
      <c r="N107" s="50"/>
      <c r="O107" s="59">
        <f t="shared" si="3"/>
        <v>11</v>
      </c>
      <c r="P107" s="59">
        <v>-30793</v>
      </c>
      <c r="Q107" s="133"/>
      <c r="R107" s="133" t="s">
        <v>1064</v>
      </c>
      <c r="S107" s="133"/>
      <c r="T107" s="133"/>
      <c r="U107" s="59"/>
      <c r="V107" s="59"/>
      <c r="W107" s="59"/>
      <c r="X107" s="59"/>
      <c r="Y107" s="59"/>
      <c r="Z107" s="131"/>
      <c r="AA107" s="45"/>
      <c r="AB107" s="45"/>
      <c r="AC107" s="45"/>
      <c r="AD107" s="45"/>
      <c r="AE107" s="45"/>
      <c r="AF107" s="45"/>
      <c r="AG107" s="45"/>
      <c r="AH107" s="45"/>
    </row>
    <row r="108" spans="1:34" s="18" customFormat="1" ht="23.25" customHeight="1" x14ac:dyDescent="0.2">
      <c r="A108" s="35">
        <v>85</v>
      </c>
      <c r="B108" s="59"/>
      <c r="C108" s="70" t="s">
        <v>777</v>
      </c>
      <c r="D108" s="70"/>
      <c r="E108" s="59" t="s">
        <v>94</v>
      </c>
      <c r="F108" s="58" t="s">
        <v>761</v>
      </c>
      <c r="G108" s="59"/>
      <c r="H108" s="19">
        <v>100018</v>
      </c>
      <c r="I108" s="40">
        <v>43164</v>
      </c>
      <c r="J108" s="58" t="s">
        <v>896</v>
      </c>
      <c r="K108" s="40">
        <v>43166</v>
      </c>
      <c r="L108" s="134"/>
      <c r="M108" s="44"/>
      <c r="N108" s="50"/>
      <c r="O108" s="59">
        <f t="shared" si="3"/>
        <v>-30834</v>
      </c>
      <c r="P108" s="59">
        <v>-30793</v>
      </c>
      <c r="Q108" s="133"/>
      <c r="R108" s="133" t="s">
        <v>1064</v>
      </c>
      <c r="S108" s="133"/>
      <c r="T108" s="133"/>
      <c r="U108" s="59"/>
      <c r="V108" s="59"/>
      <c r="W108" s="59"/>
      <c r="X108" s="59"/>
      <c r="Y108" s="59" t="s">
        <v>1064</v>
      </c>
      <c r="Z108" s="131"/>
      <c r="AA108" s="45"/>
      <c r="AB108" s="45"/>
      <c r="AC108" s="45"/>
      <c r="AD108" s="45"/>
      <c r="AE108" s="45"/>
      <c r="AF108" s="45"/>
      <c r="AG108" s="45"/>
      <c r="AH108" s="45"/>
    </row>
    <row r="109" spans="1:34" s="18" customFormat="1" ht="23.25" customHeight="1" x14ac:dyDescent="0.2">
      <c r="A109" s="35">
        <v>86</v>
      </c>
      <c r="B109" s="59"/>
      <c r="C109" s="70" t="s">
        <v>777</v>
      </c>
      <c r="D109" s="59"/>
      <c r="E109" s="59" t="s">
        <v>94</v>
      </c>
      <c r="F109" s="58" t="s">
        <v>766</v>
      </c>
      <c r="G109" s="59"/>
      <c r="H109" s="19">
        <v>100118</v>
      </c>
      <c r="I109" s="40">
        <v>43164</v>
      </c>
      <c r="J109" s="58" t="s">
        <v>883</v>
      </c>
      <c r="K109" s="40">
        <v>43166</v>
      </c>
      <c r="L109" s="134"/>
      <c r="M109" s="44">
        <v>43180</v>
      </c>
      <c r="N109" s="50"/>
      <c r="O109" s="59">
        <f t="shared" si="3"/>
        <v>10</v>
      </c>
      <c r="P109" s="59">
        <v>-30793</v>
      </c>
      <c r="Q109" s="133"/>
      <c r="R109" s="133" t="s">
        <v>1064</v>
      </c>
      <c r="S109" s="133"/>
      <c r="T109" s="133"/>
      <c r="U109" s="59"/>
      <c r="V109" s="59"/>
      <c r="W109" s="59"/>
      <c r="X109" s="59"/>
      <c r="Y109" s="59"/>
      <c r="Z109" s="131"/>
      <c r="AA109" s="45"/>
      <c r="AB109" s="45"/>
      <c r="AC109" s="45"/>
      <c r="AD109" s="45"/>
      <c r="AE109" s="45"/>
      <c r="AF109" s="45"/>
      <c r="AG109" s="45"/>
      <c r="AH109" s="45"/>
    </row>
    <row r="110" spans="1:34" s="45" customFormat="1" ht="23.25" customHeight="1" x14ac:dyDescent="0.2">
      <c r="A110" s="35">
        <v>87</v>
      </c>
      <c r="B110" s="59"/>
      <c r="C110" s="70" t="s">
        <v>775</v>
      </c>
      <c r="D110" s="59"/>
      <c r="E110" s="59" t="s">
        <v>94</v>
      </c>
      <c r="F110" s="58" t="s">
        <v>766</v>
      </c>
      <c r="G110" s="59"/>
      <c r="H110" s="19">
        <v>100218</v>
      </c>
      <c r="I110" s="40">
        <v>43164</v>
      </c>
      <c r="J110" s="58" t="s">
        <v>883</v>
      </c>
      <c r="K110" s="40">
        <v>43166</v>
      </c>
      <c r="L110" s="134"/>
      <c r="M110" s="44">
        <v>43180</v>
      </c>
      <c r="N110" s="50"/>
      <c r="O110" s="59">
        <f t="shared" si="3"/>
        <v>10</v>
      </c>
      <c r="P110" s="59">
        <v>-30793</v>
      </c>
      <c r="Q110" s="133"/>
      <c r="R110" s="133" t="s">
        <v>1064</v>
      </c>
      <c r="S110" s="133"/>
      <c r="T110" s="133"/>
      <c r="U110" s="59"/>
      <c r="V110" s="59"/>
      <c r="W110" s="59"/>
      <c r="X110" s="59"/>
      <c r="Y110" s="59"/>
      <c r="Z110" s="131"/>
    </row>
    <row r="111" spans="1:34" s="18" customFormat="1" ht="23.25" customHeight="1" x14ac:dyDescent="0.2">
      <c r="A111" s="35">
        <v>88</v>
      </c>
      <c r="B111" s="59"/>
      <c r="C111" s="70" t="s">
        <v>777</v>
      </c>
      <c r="D111" s="59"/>
      <c r="E111" s="59" t="s">
        <v>94</v>
      </c>
      <c r="F111" s="58" t="s">
        <v>767</v>
      </c>
      <c r="G111" s="59"/>
      <c r="H111" s="19">
        <v>100318</v>
      </c>
      <c r="I111" s="40">
        <v>43164</v>
      </c>
      <c r="J111" s="58" t="s">
        <v>883</v>
      </c>
      <c r="K111" s="40">
        <v>43166</v>
      </c>
      <c r="L111" s="134"/>
      <c r="M111" s="44">
        <v>43180</v>
      </c>
      <c r="N111" s="50"/>
      <c r="O111" s="59">
        <f t="shared" si="3"/>
        <v>10</v>
      </c>
      <c r="P111" s="59">
        <v>-30793</v>
      </c>
      <c r="Q111" s="133"/>
      <c r="R111" s="133" t="s">
        <v>1064</v>
      </c>
      <c r="S111" s="133"/>
      <c r="T111" s="133"/>
      <c r="U111" s="59"/>
      <c r="V111" s="59"/>
      <c r="W111" s="59"/>
      <c r="X111" s="59"/>
      <c r="Y111" s="59"/>
      <c r="Z111" s="131"/>
      <c r="AA111" s="45"/>
      <c r="AB111" s="45"/>
      <c r="AC111" s="45"/>
      <c r="AD111" s="45"/>
      <c r="AE111" s="45"/>
      <c r="AF111" s="45"/>
      <c r="AG111" s="45"/>
      <c r="AH111" s="45"/>
    </row>
    <row r="112" spans="1:34" s="45" customFormat="1" ht="23.25" customHeight="1" x14ac:dyDescent="0.2">
      <c r="A112" s="35">
        <v>89</v>
      </c>
      <c r="B112" s="59"/>
      <c r="C112" s="70" t="s">
        <v>777</v>
      </c>
      <c r="D112" s="59"/>
      <c r="E112" s="59" t="s">
        <v>94</v>
      </c>
      <c r="F112" s="58" t="s">
        <v>72</v>
      </c>
      <c r="G112" s="59"/>
      <c r="H112" s="19">
        <v>100618</v>
      </c>
      <c r="I112" s="40">
        <v>43164</v>
      </c>
      <c r="J112" s="58" t="s">
        <v>776</v>
      </c>
      <c r="K112" s="40">
        <v>43166</v>
      </c>
      <c r="L112" s="134"/>
      <c r="M112" s="44"/>
      <c r="N112" s="50"/>
      <c r="O112" s="59">
        <f t="shared" si="3"/>
        <v>-30834</v>
      </c>
      <c r="P112" s="59">
        <v>-30793</v>
      </c>
      <c r="Q112" s="133"/>
      <c r="R112" s="133" t="s">
        <v>1064</v>
      </c>
      <c r="S112" s="133"/>
      <c r="T112" s="133"/>
      <c r="U112" s="59"/>
      <c r="V112" s="59"/>
      <c r="W112" s="59"/>
      <c r="X112" s="59"/>
      <c r="Y112" s="59" t="s">
        <v>1064</v>
      </c>
      <c r="Z112" s="131"/>
    </row>
    <row r="113" spans="1:34" s="45" customFormat="1" ht="23.25" customHeight="1" x14ac:dyDescent="0.2">
      <c r="A113" s="35">
        <v>90</v>
      </c>
      <c r="B113" s="59"/>
      <c r="C113" s="116" t="s">
        <v>777</v>
      </c>
      <c r="D113" s="59"/>
      <c r="E113" s="59" t="s">
        <v>94</v>
      </c>
      <c r="F113" s="58" t="s">
        <v>73</v>
      </c>
      <c r="G113" s="59"/>
      <c r="H113" s="19">
        <v>100718</v>
      </c>
      <c r="I113" s="40">
        <v>43164</v>
      </c>
      <c r="J113" s="58" t="s">
        <v>776</v>
      </c>
      <c r="K113" s="40">
        <v>43166</v>
      </c>
      <c r="L113" s="134"/>
      <c r="M113" s="14">
        <v>43179</v>
      </c>
      <c r="N113" s="50"/>
      <c r="O113" s="59">
        <f t="shared" si="3"/>
        <v>9</v>
      </c>
      <c r="P113" s="59">
        <v>-30793</v>
      </c>
      <c r="Q113" s="133"/>
      <c r="R113" s="133" t="s">
        <v>1064</v>
      </c>
      <c r="S113" s="133"/>
      <c r="T113" s="133"/>
      <c r="U113" s="59"/>
      <c r="V113" s="59"/>
      <c r="W113" s="59"/>
      <c r="X113" s="59"/>
      <c r="Y113" s="59" t="s">
        <v>1064</v>
      </c>
      <c r="Z113" s="131"/>
    </row>
    <row r="114" spans="1:34" s="45" customFormat="1" ht="23.25" customHeight="1" x14ac:dyDescent="0.2">
      <c r="A114" s="35">
        <v>91</v>
      </c>
      <c r="B114" s="59"/>
      <c r="C114" s="70" t="s">
        <v>813</v>
      </c>
      <c r="D114" s="59"/>
      <c r="E114" s="59" t="s">
        <v>94</v>
      </c>
      <c r="F114" s="58" t="s">
        <v>58</v>
      </c>
      <c r="G114" s="59"/>
      <c r="H114" s="19">
        <v>100818</v>
      </c>
      <c r="I114" s="40">
        <v>43164</v>
      </c>
      <c r="J114" s="58" t="s">
        <v>776</v>
      </c>
      <c r="K114" s="40">
        <v>43166</v>
      </c>
      <c r="L114" s="134"/>
      <c r="M114" s="44">
        <v>43171</v>
      </c>
      <c r="N114" s="50"/>
      <c r="O114" s="59">
        <f t="shared" si="3"/>
        <v>3</v>
      </c>
      <c r="P114" s="59">
        <v>-30793</v>
      </c>
      <c r="Q114" s="133"/>
      <c r="R114" s="133" t="s">
        <v>1064</v>
      </c>
      <c r="S114" s="133"/>
      <c r="T114" s="133"/>
      <c r="U114" s="59"/>
      <c r="V114" s="59"/>
      <c r="W114" s="59"/>
      <c r="X114" s="59"/>
      <c r="Y114" s="59" t="s">
        <v>1064</v>
      </c>
      <c r="Z114" s="131"/>
    </row>
    <row r="115" spans="1:34" s="45" customFormat="1" ht="23.25" customHeight="1" x14ac:dyDescent="0.2">
      <c r="A115" s="35">
        <v>92</v>
      </c>
      <c r="B115" s="59"/>
      <c r="C115" s="70" t="s">
        <v>775</v>
      </c>
      <c r="D115" s="59"/>
      <c r="E115" s="59" t="s">
        <v>94</v>
      </c>
      <c r="F115" s="58" t="s">
        <v>62</v>
      </c>
      <c r="G115" s="59"/>
      <c r="H115" s="19">
        <v>101518</v>
      </c>
      <c r="I115" s="40">
        <v>43164</v>
      </c>
      <c r="J115" s="58" t="s">
        <v>776</v>
      </c>
      <c r="K115" s="40">
        <v>43166</v>
      </c>
      <c r="L115" s="134"/>
      <c r="M115" s="44">
        <v>43194</v>
      </c>
      <c r="N115" s="50"/>
      <c r="O115" s="59">
        <f t="shared" si="3"/>
        <v>20</v>
      </c>
      <c r="P115" s="59">
        <v>-30793</v>
      </c>
      <c r="Q115" s="133"/>
      <c r="R115" s="133" t="s">
        <v>1064</v>
      </c>
      <c r="S115" s="133"/>
      <c r="T115" s="133"/>
      <c r="U115" s="59"/>
      <c r="V115" s="59"/>
      <c r="W115" s="59"/>
      <c r="X115" s="59"/>
      <c r="Y115" s="59" t="s">
        <v>1064</v>
      </c>
      <c r="Z115" s="131"/>
    </row>
    <row r="116" spans="1:34" s="45" customFormat="1" ht="23.25" customHeight="1" x14ac:dyDescent="0.2">
      <c r="A116" s="35">
        <v>93</v>
      </c>
      <c r="B116" s="59"/>
      <c r="C116" s="141" t="s">
        <v>777</v>
      </c>
      <c r="D116" s="59"/>
      <c r="E116" s="59" t="s">
        <v>94</v>
      </c>
      <c r="F116" s="58" t="s">
        <v>66</v>
      </c>
      <c r="G116" s="59"/>
      <c r="H116" s="19">
        <v>101718</v>
      </c>
      <c r="I116" s="40">
        <v>43164</v>
      </c>
      <c r="J116" s="58" t="s">
        <v>778</v>
      </c>
      <c r="K116" s="40">
        <v>43166</v>
      </c>
      <c r="L116" s="134"/>
      <c r="M116" s="14"/>
      <c r="N116" s="50"/>
      <c r="O116" s="59">
        <f t="shared" si="3"/>
        <v>-30834</v>
      </c>
      <c r="P116" s="59">
        <v>-30793</v>
      </c>
      <c r="Q116" s="133"/>
      <c r="R116" s="133" t="s">
        <v>1064</v>
      </c>
      <c r="S116" s="133"/>
      <c r="T116" s="133"/>
      <c r="U116" s="59"/>
      <c r="V116" s="59"/>
      <c r="W116" s="59"/>
      <c r="X116" s="59"/>
      <c r="Y116" s="59" t="s">
        <v>1064</v>
      </c>
      <c r="Z116" s="131"/>
    </row>
    <row r="117" spans="1:34" s="46" customFormat="1" ht="23.25" customHeight="1" x14ac:dyDescent="0.2">
      <c r="A117" s="35">
        <v>94</v>
      </c>
      <c r="B117" s="59"/>
      <c r="C117" s="70" t="s">
        <v>777</v>
      </c>
      <c r="D117" s="59"/>
      <c r="E117" s="59" t="s">
        <v>94</v>
      </c>
      <c r="F117" s="58" t="s">
        <v>22</v>
      </c>
      <c r="G117" s="59"/>
      <c r="H117" s="19">
        <v>102718</v>
      </c>
      <c r="I117" s="40">
        <v>43164</v>
      </c>
      <c r="J117" s="58" t="s">
        <v>778</v>
      </c>
      <c r="K117" s="40">
        <v>43166</v>
      </c>
      <c r="L117" s="134"/>
      <c r="M117" s="44">
        <v>43194</v>
      </c>
      <c r="N117" s="50"/>
      <c r="O117" s="59">
        <f t="shared" si="3"/>
        <v>20</v>
      </c>
      <c r="P117" s="59">
        <v>-30793</v>
      </c>
      <c r="Q117" s="133"/>
      <c r="R117" s="133" t="s">
        <v>1064</v>
      </c>
      <c r="S117" s="133"/>
      <c r="T117" s="133"/>
      <c r="U117" s="59"/>
      <c r="V117" s="59"/>
      <c r="W117" s="59"/>
      <c r="X117" s="59"/>
      <c r="Y117" s="59" t="s">
        <v>1064</v>
      </c>
      <c r="Z117" s="131"/>
      <c r="AA117" s="45"/>
      <c r="AB117" s="45"/>
      <c r="AC117" s="45"/>
      <c r="AD117" s="45"/>
      <c r="AE117" s="45"/>
      <c r="AF117" s="45"/>
      <c r="AG117" s="45"/>
      <c r="AH117" s="45"/>
    </row>
    <row r="118" spans="1:34" s="37" customFormat="1" ht="23.25" customHeight="1" x14ac:dyDescent="0.2">
      <c r="A118" s="35">
        <v>95</v>
      </c>
      <c r="B118" s="59"/>
      <c r="C118" s="141" t="s">
        <v>777</v>
      </c>
      <c r="D118" s="59"/>
      <c r="E118" s="59" t="s">
        <v>94</v>
      </c>
      <c r="F118" s="58" t="s">
        <v>30</v>
      </c>
      <c r="G118" s="59"/>
      <c r="H118" s="19">
        <v>102918</v>
      </c>
      <c r="I118" s="40">
        <v>43164</v>
      </c>
      <c r="J118" s="58" t="s">
        <v>935</v>
      </c>
      <c r="K118" s="40">
        <v>43166</v>
      </c>
      <c r="L118" s="134"/>
      <c r="M118" s="28">
        <v>43174</v>
      </c>
      <c r="N118" s="50"/>
      <c r="O118" s="59">
        <f t="shared" si="3"/>
        <v>6</v>
      </c>
      <c r="P118" s="59">
        <v>-30793</v>
      </c>
      <c r="Q118" s="133"/>
      <c r="R118" s="133" t="s">
        <v>1064</v>
      </c>
      <c r="S118" s="133"/>
      <c r="T118" s="133"/>
      <c r="U118" s="59"/>
      <c r="V118" s="59"/>
      <c r="W118" s="59"/>
      <c r="X118" s="59"/>
      <c r="Y118" s="59"/>
      <c r="Z118" s="131"/>
      <c r="AA118" s="45"/>
      <c r="AB118" s="45"/>
      <c r="AC118" s="45"/>
      <c r="AD118" s="45"/>
      <c r="AE118" s="45"/>
      <c r="AF118" s="45"/>
      <c r="AG118" s="45"/>
      <c r="AH118" s="45"/>
    </row>
    <row r="119" spans="1:34" s="37" customFormat="1" ht="23.25" customHeight="1" x14ac:dyDescent="0.2">
      <c r="A119" s="35">
        <v>96</v>
      </c>
      <c r="B119" s="59"/>
      <c r="C119" s="70" t="s">
        <v>777</v>
      </c>
      <c r="D119" s="59"/>
      <c r="E119" s="59" t="s">
        <v>94</v>
      </c>
      <c r="F119" s="58" t="s">
        <v>434</v>
      </c>
      <c r="G119" s="59"/>
      <c r="H119" s="19">
        <v>103018</v>
      </c>
      <c r="I119" s="40">
        <v>43164</v>
      </c>
      <c r="J119" s="58" t="s">
        <v>776</v>
      </c>
      <c r="K119" s="40">
        <v>43166</v>
      </c>
      <c r="L119" s="134"/>
      <c r="M119" s="44"/>
      <c r="N119" s="50"/>
      <c r="O119" s="59">
        <f t="shared" si="3"/>
        <v>-30834</v>
      </c>
      <c r="P119" s="59">
        <v>-30793</v>
      </c>
      <c r="Q119" s="133"/>
      <c r="R119" s="133" t="s">
        <v>1064</v>
      </c>
      <c r="S119" s="133"/>
      <c r="T119" s="133"/>
      <c r="U119" s="59"/>
      <c r="V119" s="59"/>
      <c r="W119" s="59"/>
      <c r="X119" s="59"/>
      <c r="Y119" s="59" t="s">
        <v>1064</v>
      </c>
      <c r="Z119" s="131"/>
      <c r="AA119" s="45"/>
      <c r="AB119" s="45"/>
      <c r="AC119" s="45"/>
      <c r="AD119" s="45"/>
      <c r="AE119" s="45"/>
      <c r="AF119" s="45"/>
      <c r="AG119" s="45"/>
      <c r="AH119" s="45"/>
    </row>
    <row r="120" spans="1:34" s="37" customFormat="1" ht="23.25" customHeight="1" x14ac:dyDescent="0.2">
      <c r="A120" s="35">
        <v>97</v>
      </c>
      <c r="B120" s="59"/>
      <c r="C120" s="70" t="s">
        <v>777</v>
      </c>
      <c r="D120" s="59"/>
      <c r="E120" s="59" t="s">
        <v>94</v>
      </c>
      <c r="F120" s="58" t="s">
        <v>29</v>
      </c>
      <c r="G120" s="59"/>
      <c r="H120" s="19">
        <v>103218</v>
      </c>
      <c r="I120" s="40">
        <v>43164</v>
      </c>
      <c r="J120" s="58" t="s">
        <v>776</v>
      </c>
      <c r="K120" s="40">
        <v>43166</v>
      </c>
      <c r="L120" s="134"/>
      <c r="M120" s="44">
        <v>43192</v>
      </c>
      <c r="N120" s="50"/>
      <c r="O120" s="59">
        <f t="shared" si="3"/>
        <v>18</v>
      </c>
      <c r="P120" s="59">
        <v>-30793</v>
      </c>
      <c r="Q120" s="133"/>
      <c r="R120" s="133" t="s">
        <v>1064</v>
      </c>
      <c r="S120" s="133"/>
      <c r="T120" s="133"/>
      <c r="U120" s="59"/>
      <c r="V120" s="59"/>
      <c r="W120" s="59"/>
      <c r="X120" s="59"/>
      <c r="Y120" s="59" t="s">
        <v>1064</v>
      </c>
      <c r="Z120" s="131"/>
      <c r="AA120" s="45"/>
      <c r="AB120" s="45"/>
      <c r="AC120" s="45"/>
      <c r="AD120" s="45"/>
      <c r="AE120" s="45"/>
      <c r="AF120" s="45"/>
      <c r="AG120" s="45"/>
      <c r="AH120" s="45"/>
    </row>
    <row r="121" spans="1:34" s="37" customFormat="1" ht="23.25" customHeight="1" x14ac:dyDescent="0.2">
      <c r="A121" s="35">
        <v>98</v>
      </c>
      <c r="B121" s="59"/>
      <c r="C121" s="70" t="s">
        <v>777</v>
      </c>
      <c r="D121" s="59"/>
      <c r="E121" s="59" t="s">
        <v>94</v>
      </c>
      <c r="F121" s="58" t="s">
        <v>41</v>
      </c>
      <c r="G121" s="59"/>
      <c r="H121" s="19">
        <v>103318</v>
      </c>
      <c r="I121" s="40">
        <v>43164</v>
      </c>
      <c r="J121" s="58" t="s">
        <v>776</v>
      </c>
      <c r="K121" s="40">
        <v>43166</v>
      </c>
      <c r="L121" s="134"/>
      <c r="M121" s="44">
        <v>43180</v>
      </c>
      <c r="N121" s="50"/>
      <c r="O121" s="59">
        <f t="shared" si="3"/>
        <v>10</v>
      </c>
      <c r="P121" s="59">
        <v>-30793</v>
      </c>
      <c r="Q121" s="133"/>
      <c r="R121" s="133" t="s">
        <v>1064</v>
      </c>
      <c r="S121" s="133"/>
      <c r="T121" s="133"/>
      <c r="U121" s="59"/>
      <c r="V121" s="59"/>
      <c r="W121" s="59"/>
      <c r="X121" s="59"/>
      <c r="Y121" s="59"/>
      <c r="Z121" s="131"/>
      <c r="AA121" s="45"/>
      <c r="AB121" s="45"/>
      <c r="AC121" s="45"/>
      <c r="AD121" s="45"/>
      <c r="AE121" s="45"/>
      <c r="AF121" s="45"/>
      <c r="AG121" s="45"/>
      <c r="AH121" s="45"/>
    </row>
    <row r="122" spans="1:34" s="18" customFormat="1" ht="23.25" customHeight="1" x14ac:dyDescent="0.2">
      <c r="A122" s="35">
        <v>99</v>
      </c>
      <c r="B122" s="59"/>
      <c r="C122" s="70" t="s">
        <v>921</v>
      </c>
      <c r="D122" s="59"/>
      <c r="E122" s="59" t="s">
        <v>94</v>
      </c>
      <c r="F122" s="58" t="s">
        <v>41</v>
      </c>
      <c r="G122" s="59"/>
      <c r="H122" s="19">
        <v>104718</v>
      </c>
      <c r="I122" s="40">
        <v>43164</v>
      </c>
      <c r="J122" s="58" t="s">
        <v>922</v>
      </c>
      <c r="K122" s="40">
        <v>43166</v>
      </c>
      <c r="L122" s="134"/>
      <c r="M122" s="44">
        <v>43172</v>
      </c>
      <c r="N122" s="50"/>
      <c r="O122" s="59">
        <f t="shared" si="3"/>
        <v>4</v>
      </c>
      <c r="P122" s="59">
        <v>-30793</v>
      </c>
      <c r="Q122" s="133" t="s">
        <v>1064</v>
      </c>
      <c r="R122" s="133"/>
      <c r="S122" s="133"/>
      <c r="T122" s="133" t="s">
        <v>1069</v>
      </c>
      <c r="U122" s="59"/>
      <c r="V122" s="59"/>
      <c r="W122" s="59"/>
      <c r="X122" s="59"/>
      <c r="Y122" s="59"/>
      <c r="Z122" s="131"/>
      <c r="AA122" s="45"/>
      <c r="AB122" s="45"/>
      <c r="AC122" s="45"/>
      <c r="AD122" s="45"/>
      <c r="AE122" s="45"/>
      <c r="AF122" s="45"/>
      <c r="AG122" s="45"/>
      <c r="AH122" s="45"/>
    </row>
    <row r="123" spans="1:34" s="18" customFormat="1" ht="23.25" customHeight="1" x14ac:dyDescent="0.2">
      <c r="A123" s="35">
        <v>100</v>
      </c>
      <c r="B123" s="59"/>
      <c r="C123" s="70" t="s">
        <v>872</v>
      </c>
      <c r="D123" s="59"/>
      <c r="E123" s="59" t="s">
        <v>94</v>
      </c>
      <c r="F123" s="58" t="s">
        <v>30</v>
      </c>
      <c r="G123" s="59"/>
      <c r="H123" s="19">
        <v>106618</v>
      </c>
      <c r="I123" s="40">
        <v>43164</v>
      </c>
      <c r="J123" s="58" t="s">
        <v>855</v>
      </c>
      <c r="K123" s="40">
        <v>43166</v>
      </c>
      <c r="L123" s="134"/>
      <c r="M123" s="44">
        <v>43174</v>
      </c>
      <c r="N123" s="50"/>
      <c r="O123" s="59">
        <f t="shared" si="3"/>
        <v>6</v>
      </c>
      <c r="P123" s="59">
        <v>-30793</v>
      </c>
      <c r="Q123" s="133"/>
      <c r="R123" s="133" t="s">
        <v>1064</v>
      </c>
      <c r="S123" s="133"/>
      <c r="T123" s="133"/>
      <c r="U123" s="59"/>
      <c r="V123" s="59"/>
      <c r="W123" s="59"/>
      <c r="X123" s="59"/>
      <c r="Y123" s="59"/>
      <c r="Z123" s="131"/>
      <c r="AA123" s="45"/>
      <c r="AB123" s="45"/>
      <c r="AC123" s="45"/>
      <c r="AD123" s="45"/>
      <c r="AE123" s="45"/>
      <c r="AF123" s="45"/>
      <c r="AG123" s="45"/>
      <c r="AH123" s="45"/>
    </row>
    <row r="124" spans="1:34" s="45" customFormat="1" ht="23.25" customHeight="1" x14ac:dyDescent="0.2">
      <c r="A124" s="35">
        <v>101</v>
      </c>
      <c r="B124" s="59"/>
      <c r="C124" s="70" t="s">
        <v>777</v>
      </c>
      <c r="D124" s="59"/>
      <c r="E124" s="59" t="s">
        <v>94</v>
      </c>
      <c r="F124" s="58" t="s">
        <v>70</v>
      </c>
      <c r="G124" s="59"/>
      <c r="H124" s="19">
        <v>106718</v>
      </c>
      <c r="I124" s="40">
        <v>43164</v>
      </c>
      <c r="J124" s="58" t="s">
        <v>778</v>
      </c>
      <c r="K124" s="40">
        <v>43166</v>
      </c>
      <c r="L124" s="134"/>
      <c r="M124" s="14">
        <v>43188</v>
      </c>
      <c r="N124" s="50"/>
      <c r="O124" s="59">
        <f t="shared" si="3"/>
        <v>16</v>
      </c>
      <c r="P124" s="59">
        <v>-30793</v>
      </c>
      <c r="Q124" s="133"/>
      <c r="R124" s="133" t="s">
        <v>1064</v>
      </c>
      <c r="S124" s="133"/>
      <c r="T124" s="133"/>
      <c r="U124" s="59"/>
      <c r="V124" s="59"/>
      <c r="W124" s="59"/>
      <c r="X124" s="59"/>
      <c r="Y124" s="59" t="s">
        <v>1064</v>
      </c>
      <c r="Z124" s="131"/>
    </row>
    <row r="125" spans="1:34" s="45" customFormat="1" ht="23.25" customHeight="1" x14ac:dyDescent="0.2">
      <c r="A125" s="35">
        <v>102</v>
      </c>
      <c r="B125" s="59"/>
      <c r="C125" s="70" t="s">
        <v>777</v>
      </c>
      <c r="D125" s="59"/>
      <c r="E125" s="59" t="s">
        <v>94</v>
      </c>
      <c r="F125" s="58" t="s">
        <v>47</v>
      </c>
      <c r="G125" s="59"/>
      <c r="H125" s="19">
        <v>106818</v>
      </c>
      <c r="I125" s="40">
        <v>43164</v>
      </c>
      <c r="J125" s="58" t="s">
        <v>776</v>
      </c>
      <c r="K125" s="40">
        <v>43166</v>
      </c>
      <c r="L125" s="134"/>
      <c r="M125" s="14">
        <v>43180</v>
      </c>
      <c r="N125" s="50"/>
      <c r="O125" s="59">
        <f t="shared" si="3"/>
        <v>10</v>
      </c>
      <c r="P125" s="59">
        <v>-30793</v>
      </c>
      <c r="Q125" s="133"/>
      <c r="R125" s="133" t="s">
        <v>1064</v>
      </c>
      <c r="S125" s="133"/>
      <c r="T125" s="133"/>
      <c r="U125" s="59"/>
      <c r="V125" s="59"/>
      <c r="W125" s="59"/>
      <c r="X125" s="59"/>
      <c r="Y125" s="59" t="s">
        <v>1064</v>
      </c>
      <c r="Z125" s="131"/>
    </row>
    <row r="126" spans="1:34" s="45" customFormat="1" ht="23.25" customHeight="1" x14ac:dyDescent="0.2">
      <c r="A126" s="35">
        <v>103</v>
      </c>
      <c r="B126" s="59"/>
      <c r="C126" s="70" t="s">
        <v>777</v>
      </c>
      <c r="D126" s="59"/>
      <c r="E126" s="59" t="s">
        <v>94</v>
      </c>
      <c r="F126" s="58" t="s">
        <v>54</v>
      </c>
      <c r="G126" s="59"/>
      <c r="H126" s="19">
        <v>106918</v>
      </c>
      <c r="I126" s="40">
        <v>43164</v>
      </c>
      <c r="J126" s="58" t="s">
        <v>776</v>
      </c>
      <c r="K126" s="40">
        <v>43166</v>
      </c>
      <c r="L126" s="134"/>
      <c r="M126" s="14">
        <v>43194</v>
      </c>
      <c r="N126" s="50"/>
      <c r="O126" s="59">
        <f t="shared" si="3"/>
        <v>20</v>
      </c>
      <c r="P126" s="59">
        <v>-30793</v>
      </c>
      <c r="Q126" s="133"/>
      <c r="R126" s="133" t="s">
        <v>1064</v>
      </c>
      <c r="S126" s="133"/>
      <c r="T126" s="133"/>
      <c r="U126" s="59"/>
      <c r="V126" s="59"/>
      <c r="W126" s="59"/>
      <c r="X126" s="59"/>
      <c r="Y126" s="59" t="s">
        <v>1064</v>
      </c>
      <c r="Z126" s="131"/>
    </row>
    <row r="127" spans="1:34" s="45" customFormat="1" ht="23.25" customHeight="1" x14ac:dyDescent="0.2">
      <c r="A127" s="35">
        <v>104</v>
      </c>
      <c r="B127" s="59"/>
      <c r="C127" s="70" t="s">
        <v>775</v>
      </c>
      <c r="D127" s="59"/>
      <c r="E127" s="59" t="s">
        <v>94</v>
      </c>
      <c r="F127" s="58" t="s">
        <v>768</v>
      </c>
      <c r="G127" s="59"/>
      <c r="H127" s="19">
        <v>107018</v>
      </c>
      <c r="I127" s="40">
        <v>43164</v>
      </c>
      <c r="J127" s="58" t="s">
        <v>776</v>
      </c>
      <c r="K127" s="40">
        <v>43166</v>
      </c>
      <c r="L127" s="134"/>
      <c r="M127" s="14"/>
      <c r="N127" s="50"/>
      <c r="O127" s="59">
        <f t="shared" si="3"/>
        <v>-30834</v>
      </c>
      <c r="P127" s="59">
        <v>-30793</v>
      </c>
      <c r="Q127" s="133"/>
      <c r="R127" s="133" t="s">
        <v>1064</v>
      </c>
      <c r="S127" s="133"/>
      <c r="T127" s="133"/>
      <c r="U127" s="59"/>
      <c r="V127" s="59"/>
      <c r="W127" s="59"/>
      <c r="X127" s="59"/>
      <c r="Y127" s="59" t="s">
        <v>1064</v>
      </c>
      <c r="Z127" s="131"/>
    </row>
    <row r="128" spans="1:34" s="45" customFormat="1" ht="23.25" customHeight="1" x14ac:dyDescent="0.2">
      <c r="A128" s="35">
        <v>105</v>
      </c>
      <c r="B128" s="59"/>
      <c r="C128" s="70" t="s">
        <v>777</v>
      </c>
      <c r="D128" s="59"/>
      <c r="E128" s="59" t="s">
        <v>94</v>
      </c>
      <c r="F128" s="58" t="s">
        <v>769</v>
      </c>
      <c r="G128" s="59"/>
      <c r="H128" s="19">
        <v>107118</v>
      </c>
      <c r="I128" s="40">
        <v>43164</v>
      </c>
      <c r="J128" s="58" t="s">
        <v>776</v>
      </c>
      <c r="K128" s="40">
        <v>43166</v>
      </c>
      <c r="L128" s="134"/>
      <c r="M128" s="44">
        <v>43172</v>
      </c>
      <c r="N128" s="50"/>
      <c r="O128" s="59">
        <f t="shared" si="3"/>
        <v>4</v>
      </c>
      <c r="P128" s="59">
        <v>-30793</v>
      </c>
      <c r="Q128" s="133"/>
      <c r="R128" s="133" t="s">
        <v>1064</v>
      </c>
      <c r="S128" s="133"/>
      <c r="T128" s="133"/>
      <c r="U128" s="59"/>
      <c r="V128" s="59"/>
      <c r="W128" s="59"/>
      <c r="X128" s="59"/>
      <c r="Y128" s="59" t="s">
        <v>1064</v>
      </c>
      <c r="Z128" s="131"/>
    </row>
    <row r="129" spans="1:34" s="18" customFormat="1" ht="23.25" customHeight="1" x14ac:dyDescent="0.2">
      <c r="A129" s="35">
        <v>106</v>
      </c>
      <c r="B129" s="59"/>
      <c r="C129" s="70" t="s">
        <v>777</v>
      </c>
      <c r="D129" s="59"/>
      <c r="E129" s="59" t="s">
        <v>94</v>
      </c>
      <c r="F129" s="58" t="s">
        <v>33</v>
      </c>
      <c r="G129" s="59"/>
      <c r="H129" s="19">
        <v>107218</v>
      </c>
      <c r="I129" s="40">
        <v>43164</v>
      </c>
      <c r="J129" s="58" t="s">
        <v>776</v>
      </c>
      <c r="K129" s="40">
        <v>43166</v>
      </c>
      <c r="L129" s="134"/>
      <c r="M129" s="44">
        <v>43181</v>
      </c>
      <c r="N129" s="50"/>
      <c r="O129" s="59">
        <f t="shared" si="3"/>
        <v>11</v>
      </c>
      <c r="P129" s="59">
        <v>-30793</v>
      </c>
      <c r="Q129" s="133"/>
      <c r="R129" s="133" t="s">
        <v>1064</v>
      </c>
      <c r="S129" s="133"/>
      <c r="T129" s="133"/>
      <c r="U129" s="59"/>
      <c r="V129" s="59"/>
      <c r="W129" s="59"/>
      <c r="X129" s="59"/>
      <c r="Y129" s="59"/>
      <c r="Z129" s="131"/>
      <c r="AA129" s="45"/>
      <c r="AB129" s="45"/>
      <c r="AC129" s="45"/>
      <c r="AD129" s="45"/>
      <c r="AE129" s="45"/>
      <c r="AF129" s="45"/>
      <c r="AG129" s="45"/>
      <c r="AH129" s="45"/>
    </row>
    <row r="130" spans="1:34" s="46" customFormat="1" ht="23.25" customHeight="1" x14ac:dyDescent="0.2">
      <c r="A130" s="35">
        <v>107</v>
      </c>
      <c r="B130" s="59"/>
      <c r="C130" s="70" t="s">
        <v>777</v>
      </c>
      <c r="D130" s="59"/>
      <c r="E130" s="59" t="s">
        <v>94</v>
      </c>
      <c r="F130" s="58" t="s">
        <v>25</v>
      </c>
      <c r="G130" s="59"/>
      <c r="H130" s="19">
        <v>107518</v>
      </c>
      <c r="I130" s="40">
        <v>43164</v>
      </c>
      <c r="J130" s="58" t="s">
        <v>849</v>
      </c>
      <c r="K130" s="40">
        <v>43166</v>
      </c>
      <c r="L130" s="134"/>
      <c r="M130" s="44">
        <v>43180</v>
      </c>
      <c r="N130" s="50"/>
      <c r="O130" s="59">
        <f t="shared" si="3"/>
        <v>10</v>
      </c>
      <c r="P130" s="59">
        <v>-30793</v>
      </c>
      <c r="Q130" s="133"/>
      <c r="R130" s="133" t="s">
        <v>1064</v>
      </c>
      <c r="S130" s="133"/>
      <c r="T130" s="133"/>
      <c r="U130" s="59"/>
      <c r="V130" s="59"/>
      <c r="W130" s="59"/>
      <c r="X130" s="59"/>
      <c r="Y130" s="59" t="s">
        <v>1064</v>
      </c>
      <c r="Z130" s="131"/>
      <c r="AA130" s="45"/>
      <c r="AB130" s="45"/>
      <c r="AC130" s="45"/>
      <c r="AD130" s="45"/>
      <c r="AE130" s="45"/>
      <c r="AF130" s="45"/>
      <c r="AG130" s="45"/>
      <c r="AH130" s="45"/>
    </row>
    <row r="131" spans="1:34" s="46" customFormat="1" ht="23.25" customHeight="1" x14ac:dyDescent="0.2">
      <c r="A131" s="35">
        <v>108</v>
      </c>
      <c r="B131" s="59"/>
      <c r="C131" s="70" t="s">
        <v>775</v>
      </c>
      <c r="D131" s="59"/>
      <c r="E131" s="59" t="s">
        <v>94</v>
      </c>
      <c r="F131" s="58" t="s">
        <v>53</v>
      </c>
      <c r="G131" s="59"/>
      <c r="H131" s="19">
        <v>107618</v>
      </c>
      <c r="I131" s="40">
        <v>43164</v>
      </c>
      <c r="J131" s="58" t="s">
        <v>778</v>
      </c>
      <c r="K131" s="40">
        <v>43166</v>
      </c>
      <c r="L131" s="134"/>
      <c r="M131" s="44">
        <v>43167</v>
      </c>
      <c r="N131" s="50"/>
      <c r="O131" s="59">
        <f t="shared" si="3"/>
        <v>1</v>
      </c>
      <c r="P131" s="59">
        <v>-30793</v>
      </c>
      <c r="Q131" s="133"/>
      <c r="R131" s="133" t="s">
        <v>1064</v>
      </c>
      <c r="S131" s="133"/>
      <c r="T131" s="133"/>
      <c r="U131" s="59"/>
      <c r="V131" s="59"/>
      <c r="W131" s="59"/>
      <c r="X131" s="59"/>
      <c r="Y131" s="59" t="s">
        <v>1064</v>
      </c>
      <c r="Z131" s="131"/>
      <c r="AA131" s="45"/>
      <c r="AB131" s="45"/>
      <c r="AC131" s="45"/>
      <c r="AD131" s="45"/>
      <c r="AE131" s="45"/>
      <c r="AF131" s="45"/>
      <c r="AG131" s="45"/>
      <c r="AH131" s="45"/>
    </row>
    <row r="132" spans="1:34" s="18" customFormat="1" ht="23.25" customHeight="1" x14ac:dyDescent="0.2">
      <c r="A132" s="35">
        <v>109</v>
      </c>
      <c r="B132" s="59"/>
      <c r="C132" s="70" t="s">
        <v>821</v>
      </c>
      <c r="D132" s="59"/>
      <c r="E132" s="59" t="s">
        <v>94</v>
      </c>
      <c r="F132" s="58" t="s">
        <v>29</v>
      </c>
      <c r="G132" s="59"/>
      <c r="H132" s="19">
        <v>108218</v>
      </c>
      <c r="I132" s="40">
        <v>43165</v>
      </c>
      <c r="J132" s="58" t="s">
        <v>822</v>
      </c>
      <c r="K132" s="40">
        <v>43166</v>
      </c>
      <c r="L132" s="134"/>
      <c r="M132" s="44">
        <v>43193</v>
      </c>
      <c r="N132" s="50"/>
      <c r="O132" s="59">
        <f t="shared" si="3"/>
        <v>19</v>
      </c>
      <c r="P132" s="59">
        <v>-30793</v>
      </c>
      <c r="Q132" s="133"/>
      <c r="R132" s="133" t="s">
        <v>1064</v>
      </c>
      <c r="S132" s="133"/>
      <c r="T132" s="133"/>
      <c r="U132" s="59"/>
      <c r="V132" s="59"/>
      <c r="W132" s="59"/>
      <c r="X132" s="59"/>
      <c r="Y132" s="59" t="s">
        <v>1064</v>
      </c>
      <c r="Z132" s="131"/>
      <c r="AA132" s="45"/>
      <c r="AB132" s="45"/>
      <c r="AC132" s="45"/>
      <c r="AD132" s="45"/>
      <c r="AE132" s="45"/>
      <c r="AF132" s="45"/>
      <c r="AG132" s="45"/>
      <c r="AH132" s="45"/>
    </row>
    <row r="133" spans="1:34" s="18" customFormat="1" ht="23.25" customHeight="1" x14ac:dyDescent="0.2">
      <c r="A133" s="35">
        <v>110</v>
      </c>
      <c r="B133" s="59"/>
      <c r="C133" s="70" t="s">
        <v>777</v>
      </c>
      <c r="D133" s="59"/>
      <c r="E133" s="59" t="s">
        <v>94</v>
      </c>
      <c r="F133" s="58" t="s">
        <v>55</v>
      </c>
      <c r="G133" s="59"/>
      <c r="H133" s="19">
        <v>108618</v>
      </c>
      <c r="I133" s="40">
        <v>43165</v>
      </c>
      <c r="J133" s="58" t="s">
        <v>876</v>
      </c>
      <c r="K133" s="40">
        <v>43166</v>
      </c>
      <c r="L133" s="134"/>
      <c r="M133" s="44">
        <v>43186</v>
      </c>
      <c r="N133" s="50"/>
      <c r="O133" s="59">
        <f t="shared" si="3"/>
        <v>14</v>
      </c>
      <c r="P133" s="59">
        <v>-30793</v>
      </c>
      <c r="Q133" s="133"/>
      <c r="R133" s="133" t="s">
        <v>1064</v>
      </c>
      <c r="S133" s="133"/>
      <c r="T133" s="133"/>
      <c r="U133" s="59"/>
      <c r="V133" s="59"/>
      <c r="W133" s="59"/>
      <c r="X133" s="59"/>
      <c r="Y133" s="59"/>
      <c r="Z133" s="131"/>
      <c r="AA133" s="45"/>
      <c r="AB133" s="45"/>
      <c r="AC133" s="45"/>
      <c r="AD133" s="45"/>
      <c r="AE133" s="45"/>
      <c r="AF133" s="45"/>
      <c r="AG133" s="45"/>
      <c r="AH133" s="45"/>
    </row>
    <row r="134" spans="1:34" s="18" customFormat="1" ht="23.25" customHeight="1" x14ac:dyDescent="0.2">
      <c r="A134" s="35">
        <v>111</v>
      </c>
      <c r="B134" s="59"/>
      <c r="C134" s="70" t="s">
        <v>777</v>
      </c>
      <c r="D134" s="59"/>
      <c r="E134" s="59" t="s">
        <v>94</v>
      </c>
      <c r="F134" s="58" t="s">
        <v>30</v>
      </c>
      <c r="G134" s="59"/>
      <c r="H134" s="19">
        <v>109718</v>
      </c>
      <c r="I134" s="40">
        <v>43165</v>
      </c>
      <c r="J134" s="58" t="s">
        <v>936</v>
      </c>
      <c r="K134" s="40">
        <v>43166</v>
      </c>
      <c r="L134" s="134"/>
      <c r="M134" s="44">
        <v>43174</v>
      </c>
      <c r="N134" s="50"/>
      <c r="O134" s="59">
        <f t="shared" si="3"/>
        <v>6</v>
      </c>
      <c r="P134" s="59">
        <v>-30793</v>
      </c>
      <c r="Q134" s="133"/>
      <c r="R134" s="133" t="s">
        <v>1064</v>
      </c>
      <c r="S134" s="133"/>
      <c r="T134" s="133"/>
      <c r="U134" s="59"/>
      <c r="V134" s="59"/>
      <c r="W134" s="59"/>
      <c r="X134" s="59"/>
      <c r="Y134" s="59"/>
      <c r="Z134" s="131"/>
      <c r="AA134" s="45"/>
      <c r="AB134" s="45"/>
      <c r="AC134" s="45"/>
      <c r="AD134" s="45"/>
      <c r="AE134" s="45"/>
      <c r="AF134" s="45"/>
      <c r="AG134" s="45"/>
      <c r="AH134" s="45"/>
    </row>
    <row r="135" spans="1:34" s="18" customFormat="1" ht="23.25" customHeight="1" x14ac:dyDescent="0.2">
      <c r="A135" s="35">
        <v>112</v>
      </c>
      <c r="B135" s="59"/>
      <c r="C135" s="70" t="s">
        <v>813</v>
      </c>
      <c r="D135" s="59"/>
      <c r="E135" s="59" t="s">
        <v>94</v>
      </c>
      <c r="F135" s="58" t="s">
        <v>69</v>
      </c>
      <c r="G135" s="59"/>
      <c r="H135" s="19">
        <v>109818</v>
      </c>
      <c r="I135" s="40">
        <v>43165</v>
      </c>
      <c r="J135" s="58" t="s">
        <v>876</v>
      </c>
      <c r="K135" s="40">
        <v>43166</v>
      </c>
      <c r="L135" s="134"/>
      <c r="M135" s="14">
        <v>43174</v>
      </c>
      <c r="N135" s="50"/>
      <c r="O135" s="59">
        <f t="shared" si="3"/>
        <v>6</v>
      </c>
      <c r="P135" s="59">
        <v>-30793</v>
      </c>
      <c r="Q135" s="133"/>
      <c r="R135" s="133" t="s">
        <v>1064</v>
      </c>
      <c r="S135" s="133"/>
      <c r="T135" s="133"/>
      <c r="U135" s="59"/>
      <c r="V135" s="59"/>
      <c r="W135" s="59"/>
      <c r="X135" s="59"/>
      <c r="Y135" s="59" t="s">
        <v>1064</v>
      </c>
      <c r="Z135" s="131"/>
      <c r="AA135" s="45"/>
      <c r="AB135" s="45"/>
      <c r="AC135" s="45"/>
      <c r="AD135" s="45"/>
      <c r="AE135" s="45"/>
      <c r="AF135" s="45"/>
      <c r="AG135" s="45"/>
      <c r="AH135" s="45"/>
    </row>
    <row r="136" spans="1:34" s="37" customFormat="1" ht="23.25" customHeight="1" x14ac:dyDescent="0.2">
      <c r="A136" s="35">
        <v>113</v>
      </c>
      <c r="B136" s="59"/>
      <c r="C136" s="70" t="s">
        <v>777</v>
      </c>
      <c r="D136" s="59"/>
      <c r="E136" s="59" t="s">
        <v>94</v>
      </c>
      <c r="F136" s="58" t="s">
        <v>84</v>
      </c>
      <c r="G136" s="59"/>
      <c r="H136" s="19">
        <v>109918</v>
      </c>
      <c r="I136" s="40">
        <v>43165</v>
      </c>
      <c r="J136" s="58" t="s">
        <v>1003</v>
      </c>
      <c r="K136" s="40">
        <v>43166</v>
      </c>
      <c r="L136" s="134"/>
      <c r="M136" s="14">
        <v>43166</v>
      </c>
      <c r="N136" s="50"/>
      <c r="O136" s="59">
        <f t="shared" si="3"/>
        <v>0</v>
      </c>
      <c r="P136" s="59">
        <v>-30793</v>
      </c>
      <c r="Q136" s="133"/>
      <c r="R136" s="133" t="s">
        <v>1064</v>
      </c>
      <c r="S136" s="133"/>
      <c r="T136" s="133"/>
      <c r="U136" s="59"/>
      <c r="V136" s="59"/>
      <c r="W136" s="59"/>
      <c r="X136" s="59"/>
      <c r="Y136" s="59" t="s">
        <v>1064</v>
      </c>
      <c r="Z136" s="131"/>
      <c r="AA136" s="45"/>
      <c r="AB136" s="45"/>
      <c r="AC136" s="45"/>
      <c r="AD136" s="45"/>
      <c r="AE136" s="45"/>
      <c r="AF136" s="45"/>
      <c r="AG136" s="45"/>
      <c r="AH136" s="45"/>
    </row>
    <row r="137" spans="1:34" s="18" customFormat="1" ht="23.25" customHeight="1" x14ac:dyDescent="0.2">
      <c r="A137" s="35">
        <v>114</v>
      </c>
      <c r="B137" s="59"/>
      <c r="C137" s="70" t="s">
        <v>777</v>
      </c>
      <c r="D137" s="59"/>
      <c r="E137" s="59" t="s">
        <v>94</v>
      </c>
      <c r="F137" s="58" t="s">
        <v>89</v>
      </c>
      <c r="G137" s="59"/>
      <c r="H137" s="19">
        <v>110018</v>
      </c>
      <c r="I137" s="40">
        <v>43165</v>
      </c>
      <c r="J137" s="58" t="s">
        <v>876</v>
      </c>
      <c r="K137" s="40">
        <v>43166</v>
      </c>
      <c r="L137" s="134"/>
      <c r="M137" s="14">
        <v>43166</v>
      </c>
      <c r="N137" s="50"/>
      <c r="O137" s="59">
        <f t="shared" si="3"/>
        <v>0</v>
      </c>
      <c r="P137" s="59">
        <v>-30793</v>
      </c>
      <c r="Q137" s="133"/>
      <c r="R137" s="133" t="s">
        <v>1064</v>
      </c>
      <c r="S137" s="133"/>
      <c r="T137" s="133"/>
      <c r="U137" s="59"/>
      <c r="V137" s="59"/>
      <c r="W137" s="59"/>
      <c r="X137" s="59"/>
      <c r="Y137" s="59" t="s">
        <v>1064</v>
      </c>
      <c r="Z137" s="131"/>
      <c r="AA137" s="45"/>
      <c r="AB137" s="45"/>
      <c r="AC137" s="45"/>
      <c r="AD137" s="45"/>
      <c r="AE137" s="45"/>
      <c r="AF137" s="45"/>
      <c r="AG137" s="45"/>
      <c r="AH137" s="45"/>
    </row>
    <row r="138" spans="1:34" s="18" customFormat="1" ht="23.25" customHeight="1" x14ac:dyDescent="0.2">
      <c r="A138" s="35">
        <v>115</v>
      </c>
      <c r="B138" s="59"/>
      <c r="C138" s="70" t="s">
        <v>775</v>
      </c>
      <c r="D138" s="59"/>
      <c r="E138" s="59" t="s">
        <v>94</v>
      </c>
      <c r="F138" s="58" t="s">
        <v>61</v>
      </c>
      <c r="G138" s="59"/>
      <c r="H138" s="19">
        <v>110118</v>
      </c>
      <c r="I138" s="40">
        <v>43165</v>
      </c>
      <c r="J138" s="58" t="s">
        <v>1003</v>
      </c>
      <c r="K138" s="40">
        <v>43166</v>
      </c>
      <c r="L138" s="134"/>
      <c r="M138" s="14">
        <v>43186</v>
      </c>
      <c r="N138" s="50"/>
      <c r="O138" s="59">
        <f t="shared" si="3"/>
        <v>14</v>
      </c>
      <c r="P138" s="59">
        <v>-30793</v>
      </c>
      <c r="Q138" s="133"/>
      <c r="R138" s="133" t="s">
        <v>1064</v>
      </c>
      <c r="S138" s="133"/>
      <c r="T138" s="133"/>
      <c r="U138" s="59"/>
      <c r="V138" s="59"/>
      <c r="W138" s="59"/>
      <c r="X138" s="59"/>
      <c r="Y138" s="59" t="s">
        <v>1064</v>
      </c>
      <c r="Z138" s="131"/>
      <c r="AA138" s="45"/>
      <c r="AB138" s="45"/>
      <c r="AC138" s="45"/>
      <c r="AD138" s="45"/>
      <c r="AE138" s="45"/>
      <c r="AF138" s="45"/>
      <c r="AG138" s="45"/>
      <c r="AH138" s="45"/>
    </row>
    <row r="139" spans="1:34" s="18" customFormat="1" ht="23.25" customHeight="1" x14ac:dyDescent="0.2">
      <c r="A139" s="35">
        <v>116</v>
      </c>
      <c r="B139" s="59"/>
      <c r="C139" s="141" t="s">
        <v>777</v>
      </c>
      <c r="D139" s="35"/>
      <c r="E139" s="59" t="s">
        <v>94</v>
      </c>
      <c r="F139" s="58" t="s">
        <v>85</v>
      </c>
      <c r="G139" s="59"/>
      <c r="H139" s="19">
        <v>110218</v>
      </c>
      <c r="I139" s="40">
        <v>43165</v>
      </c>
      <c r="J139" s="58" t="s">
        <v>1011</v>
      </c>
      <c r="K139" s="40">
        <v>43166</v>
      </c>
      <c r="L139" s="134"/>
      <c r="M139" s="15">
        <v>43171</v>
      </c>
      <c r="N139" s="50"/>
      <c r="O139" s="59">
        <f t="shared" si="3"/>
        <v>3</v>
      </c>
      <c r="P139" s="59">
        <v>-30793</v>
      </c>
      <c r="Q139" s="133"/>
      <c r="R139" s="133" t="s">
        <v>1064</v>
      </c>
      <c r="S139" s="133"/>
      <c r="T139" s="133"/>
      <c r="U139" s="59"/>
      <c r="V139" s="59"/>
      <c r="W139" s="59"/>
      <c r="X139" s="59"/>
      <c r="Y139" s="59" t="s">
        <v>1064</v>
      </c>
      <c r="Z139" s="131"/>
      <c r="AA139" s="45"/>
      <c r="AB139" s="45"/>
      <c r="AC139" s="45"/>
      <c r="AD139" s="45"/>
      <c r="AE139" s="45"/>
      <c r="AF139" s="45"/>
      <c r="AG139" s="45"/>
      <c r="AH139" s="45"/>
    </row>
    <row r="140" spans="1:34" s="18" customFormat="1" ht="23.25" customHeight="1" x14ac:dyDescent="0.2">
      <c r="A140" s="35">
        <v>117</v>
      </c>
      <c r="B140" s="59"/>
      <c r="C140" s="70" t="s">
        <v>777</v>
      </c>
      <c r="D140" s="59"/>
      <c r="E140" s="59" t="s">
        <v>94</v>
      </c>
      <c r="F140" s="58" t="s">
        <v>83</v>
      </c>
      <c r="G140" s="59"/>
      <c r="H140" s="19">
        <v>110318</v>
      </c>
      <c r="I140" s="40">
        <v>43165</v>
      </c>
      <c r="J140" s="58" t="s">
        <v>876</v>
      </c>
      <c r="K140" s="40">
        <v>43166</v>
      </c>
      <c r="L140" s="134"/>
      <c r="M140" s="44"/>
      <c r="N140" s="50"/>
      <c r="O140" s="59">
        <f t="shared" si="3"/>
        <v>-30834</v>
      </c>
      <c r="P140" s="59">
        <v>-30793</v>
      </c>
      <c r="Q140" s="133"/>
      <c r="R140" s="133" t="s">
        <v>1064</v>
      </c>
      <c r="S140" s="133"/>
      <c r="T140" s="133"/>
      <c r="U140" s="59"/>
      <c r="V140" s="59"/>
      <c r="W140" s="59"/>
      <c r="X140" s="59"/>
      <c r="Y140" s="59" t="s">
        <v>1064</v>
      </c>
      <c r="Z140" s="131"/>
      <c r="AA140" s="45"/>
      <c r="AB140" s="45"/>
      <c r="AC140" s="45"/>
      <c r="AD140" s="45"/>
      <c r="AE140" s="45"/>
      <c r="AF140" s="45"/>
      <c r="AG140" s="45"/>
      <c r="AH140" s="45"/>
    </row>
    <row r="141" spans="1:34" s="18" customFormat="1" ht="23.25" customHeight="1" x14ac:dyDescent="0.2">
      <c r="A141" s="35">
        <v>118</v>
      </c>
      <c r="B141" s="59"/>
      <c r="C141" s="70" t="s">
        <v>777</v>
      </c>
      <c r="D141" s="59"/>
      <c r="E141" s="59" t="s">
        <v>94</v>
      </c>
      <c r="F141" s="58" t="s">
        <v>73</v>
      </c>
      <c r="G141" s="59"/>
      <c r="H141" s="19">
        <v>110618</v>
      </c>
      <c r="I141" s="40">
        <v>43165</v>
      </c>
      <c r="J141" s="58" t="s">
        <v>861</v>
      </c>
      <c r="K141" s="40">
        <v>43166</v>
      </c>
      <c r="L141" s="134"/>
      <c r="M141" s="44">
        <v>43179</v>
      </c>
      <c r="N141" s="50"/>
      <c r="O141" s="59">
        <f t="shared" si="3"/>
        <v>9</v>
      </c>
      <c r="P141" s="59">
        <v>-30793</v>
      </c>
      <c r="Q141" s="133"/>
      <c r="R141" s="133" t="s">
        <v>1064</v>
      </c>
      <c r="S141" s="133"/>
      <c r="T141" s="133"/>
      <c r="U141" s="59"/>
      <c r="V141" s="59"/>
      <c r="W141" s="59"/>
      <c r="X141" s="59"/>
      <c r="Y141" s="59" t="s">
        <v>1064</v>
      </c>
      <c r="Z141" s="131"/>
      <c r="AA141" s="45"/>
      <c r="AB141" s="45"/>
      <c r="AC141" s="45"/>
      <c r="AD141" s="45"/>
      <c r="AE141" s="45"/>
      <c r="AF141" s="45"/>
      <c r="AG141" s="45"/>
      <c r="AH141" s="45"/>
    </row>
    <row r="142" spans="1:34" s="18" customFormat="1" ht="23.25" customHeight="1" x14ac:dyDescent="0.2">
      <c r="A142" s="35">
        <v>119</v>
      </c>
      <c r="B142" s="59"/>
      <c r="C142" s="141" t="s">
        <v>885</v>
      </c>
      <c r="D142" s="59"/>
      <c r="E142" s="59" t="s">
        <v>94</v>
      </c>
      <c r="F142" s="58" t="s">
        <v>24</v>
      </c>
      <c r="G142" s="59"/>
      <c r="H142" s="19">
        <v>110918</v>
      </c>
      <c r="I142" s="40">
        <v>43165</v>
      </c>
      <c r="J142" s="58" t="s">
        <v>886</v>
      </c>
      <c r="K142" s="40">
        <v>43166</v>
      </c>
      <c r="L142" s="134"/>
      <c r="M142" s="15">
        <v>43175</v>
      </c>
      <c r="N142" s="50"/>
      <c r="O142" s="59">
        <f t="shared" si="3"/>
        <v>7</v>
      </c>
      <c r="P142" s="59">
        <v>-30793</v>
      </c>
      <c r="Q142" s="133"/>
      <c r="R142" s="133" t="s">
        <v>1064</v>
      </c>
      <c r="S142" s="133">
        <v>32</v>
      </c>
      <c r="T142" s="133"/>
      <c r="U142" s="59"/>
      <c r="V142" s="59"/>
      <c r="W142" s="59"/>
      <c r="X142" s="59"/>
      <c r="Y142" s="59"/>
      <c r="Z142" s="131"/>
      <c r="AA142" s="45"/>
      <c r="AB142" s="45"/>
      <c r="AC142" s="45"/>
      <c r="AD142" s="45"/>
      <c r="AE142" s="45"/>
      <c r="AF142" s="45"/>
      <c r="AG142" s="45"/>
      <c r="AH142" s="45"/>
    </row>
    <row r="143" spans="1:34" s="18" customFormat="1" ht="23.25" customHeight="1" x14ac:dyDescent="0.2">
      <c r="A143" s="35">
        <v>120</v>
      </c>
      <c r="B143" s="59"/>
      <c r="C143" s="70" t="s">
        <v>823</v>
      </c>
      <c r="D143" s="59"/>
      <c r="E143" s="59" t="s">
        <v>94</v>
      </c>
      <c r="F143" s="58" t="s">
        <v>29</v>
      </c>
      <c r="G143" s="59"/>
      <c r="H143" s="19">
        <v>111018</v>
      </c>
      <c r="I143" s="40">
        <v>43165</v>
      </c>
      <c r="J143" s="58" t="s">
        <v>824</v>
      </c>
      <c r="K143" s="40">
        <v>43166</v>
      </c>
      <c r="L143" s="134"/>
      <c r="M143" s="44">
        <v>43193</v>
      </c>
      <c r="N143" s="50"/>
      <c r="O143" s="59">
        <f t="shared" si="3"/>
        <v>19</v>
      </c>
      <c r="P143" s="59">
        <v>-30793</v>
      </c>
      <c r="Q143" s="133"/>
      <c r="R143" s="133" t="s">
        <v>1064</v>
      </c>
      <c r="S143" s="133"/>
      <c r="T143" s="133"/>
      <c r="U143" s="59"/>
      <c r="V143" s="59"/>
      <c r="W143" s="59"/>
      <c r="X143" s="59"/>
      <c r="Y143" s="59" t="s">
        <v>1064</v>
      </c>
      <c r="Z143" s="131"/>
      <c r="AA143" s="45"/>
      <c r="AB143" s="45"/>
      <c r="AC143" s="45"/>
      <c r="AD143" s="45"/>
      <c r="AE143" s="45"/>
      <c r="AF143" s="45"/>
      <c r="AG143" s="45"/>
      <c r="AH143" s="45"/>
    </row>
    <row r="144" spans="1:34" s="18" customFormat="1" ht="23.25" customHeight="1" x14ac:dyDescent="0.2">
      <c r="A144" s="35">
        <v>121</v>
      </c>
      <c r="B144" s="59"/>
      <c r="C144" s="70" t="s">
        <v>999</v>
      </c>
      <c r="D144" s="59"/>
      <c r="E144" s="59" t="s">
        <v>94</v>
      </c>
      <c r="F144" s="58" t="s">
        <v>31</v>
      </c>
      <c r="G144" s="59"/>
      <c r="H144" s="19">
        <v>111118</v>
      </c>
      <c r="I144" s="40">
        <v>43165</v>
      </c>
      <c r="J144" s="58" t="s">
        <v>1000</v>
      </c>
      <c r="K144" s="40">
        <v>43166</v>
      </c>
      <c r="L144" s="134"/>
      <c r="M144" s="44"/>
      <c r="N144" s="50"/>
      <c r="O144" s="59">
        <f t="shared" si="3"/>
        <v>-30834</v>
      </c>
      <c r="P144" s="59">
        <v>-30793</v>
      </c>
      <c r="Q144" s="133"/>
      <c r="R144" s="133" t="s">
        <v>1064</v>
      </c>
      <c r="S144" s="133"/>
      <c r="T144" s="133"/>
      <c r="U144" s="59"/>
      <c r="V144" s="59"/>
      <c r="W144" s="59"/>
      <c r="X144" s="59"/>
      <c r="Y144" s="59"/>
      <c r="Z144" s="131"/>
      <c r="AA144" s="45"/>
      <c r="AB144" s="45"/>
      <c r="AC144" s="45"/>
      <c r="AD144" s="45"/>
      <c r="AE144" s="45"/>
      <c r="AF144" s="45"/>
      <c r="AG144" s="45"/>
      <c r="AH144" s="45"/>
    </row>
    <row r="145" spans="1:34" s="18" customFormat="1" ht="23.25" customHeight="1" x14ac:dyDescent="0.2">
      <c r="A145" s="35">
        <v>122</v>
      </c>
      <c r="B145" s="59"/>
      <c r="C145" s="70" t="s">
        <v>825</v>
      </c>
      <c r="D145" s="59"/>
      <c r="E145" s="59" t="s">
        <v>94</v>
      </c>
      <c r="F145" s="58" t="s">
        <v>29</v>
      </c>
      <c r="G145" s="59"/>
      <c r="H145" s="19">
        <v>111718</v>
      </c>
      <c r="I145" s="40">
        <v>43165</v>
      </c>
      <c r="J145" s="58" t="s">
        <v>826</v>
      </c>
      <c r="K145" s="40">
        <v>43167</v>
      </c>
      <c r="L145" s="134"/>
      <c r="M145" s="44">
        <v>43193</v>
      </c>
      <c r="N145" s="50"/>
      <c r="O145" s="59">
        <f t="shared" si="3"/>
        <v>18</v>
      </c>
      <c r="P145" s="59">
        <v>-30793</v>
      </c>
      <c r="Q145" s="133"/>
      <c r="R145" s="133" t="s">
        <v>1064</v>
      </c>
      <c r="S145" s="133"/>
      <c r="T145" s="133"/>
      <c r="U145" s="59"/>
      <c r="V145" s="59"/>
      <c r="W145" s="59"/>
      <c r="X145" s="59"/>
      <c r="Y145" s="59" t="s">
        <v>1064</v>
      </c>
      <c r="Z145" s="131"/>
      <c r="AA145" s="45"/>
      <c r="AB145" s="45"/>
      <c r="AC145" s="45"/>
      <c r="AD145" s="45"/>
      <c r="AE145" s="45"/>
      <c r="AF145" s="45"/>
      <c r="AG145" s="45"/>
      <c r="AH145" s="45"/>
    </row>
    <row r="146" spans="1:34" s="18" customFormat="1" ht="23.25" customHeight="1" x14ac:dyDescent="0.2">
      <c r="A146" s="35">
        <v>123</v>
      </c>
      <c r="B146" s="59"/>
      <c r="C146" s="141" t="s">
        <v>858</v>
      </c>
      <c r="D146" s="59"/>
      <c r="E146" s="59" t="s">
        <v>94</v>
      </c>
      <c r="F146" s="70" t="s">
        <v>770</v>
      </c>
      <c r="G146" s="59" t="s">
        <v>43</v>
      </c>
      <c r="H146" s="19">
        <v>111818</v>
      </c>
      <c r="I146" s="40">
        <v>43165</v>
      </c>
      <c r="J146" s="70" t="s">
        <v>859</v>
      </c>
      <c r="K146" s="40">
        <v>43167</v>
      </c>
      <c r="L146" s="134"/>
      <c r="M146" s="44">
        <v>43193</v>
      </c>
      <c r="N146" s="50"/>
      <c r="O146" s="59">
        <f t="shared" si="3"/>
        <v>18</v>
      </c>
      <c r="P146" s="59">
        <v>-30793</v>
      </c>
      <c r="Q146" s="133"/>
      <c r="R146" s="133" t="s">
        <v>1064</v>
      </c>
      <c r="S146" s="133"/>
      <c r="T146" s="133"/>
      <c r="U146" s="59"/>
      <c r="V146" s="59"/>
      <c r="W146" s="59"/>
      <c r="X146" s="59"/>
      <c r="Y146" s="59" t="s">
        <v>1064</v>
      </c>
      <c r="Z146" s="131"/>
      <c r="AA146" s="45"/>
      <c r="AB146" s="45"/>
      <c r="AC146" s="45"/>
      <c r="AD146" s="45"/>
      <c r="AE146" s="45"/>
      <c r="AF146" s="45"/>
      <c r="AG146" s="45"/>
      <c r="AH146" s="45"/>
    </row>
    <row r="147" spans="1:34" s="46" customFormat="1" ht="23.25" customHeight="1" x14ac:dyDescent="0.2">
      <c r="A147" s="35">
        <v>124</v>
      </c>
      <c r="B147" s="59"/>
      <c r="C147" s="70" t="s">
        <v>937</v>
      </c>
      <c r="D147" s="59"/>
      <c r="E147" s="59" t="s">
        <v>94</v>
      </c>
      <c r="F147" s="58" t="s">
        <v>30</v>
      </c>
      <c r="G147" s="59"/>
      <c r="H147" s="19">
        <v>111918</v>
      </c>
      <c r="I147" s="40">
        <v>43165</v>
      </c>
      <c r="J147" s="58" t="s">
        <v>938</v>
      </c>
      <c r="K147" s="40">
        <v>43167</v>
      </c>
      <c r="L147" s="134"/>
      <c r="M147" s="44">
        <v>43173</v>
      </c>
      <c r="N147" s="50"/>
      <c r="O147" s="59">
        <f t="shared" si="3"/>
        <v>4</v>
      </c>
      <c r="P147" s="59">
        <v>-30793</v>
      </c>
      <c r="Q147" s="133"/>
      <c r="R147" s="133" t="s">
        <v>1064</v>
      </c>
      <c r="S147" s="133"/>
      <c r="T147" s="133"/>
      <c r="U147" s="59"/>
      <c r="V147" s="59"/>
      <c r="W147" s="59"/>
      <c r="X147" s="59"/>
      <c r="Y147" s="59"/>
      <c r="Z147" s="131"/>
      <c r="AA147" s="45"/>
      <c r="AB147" s="45"/>
      <c r="AC147" s="45"/>
      <c r="AD147" s="45"/>
      <c r="AE147" s="45"/>
      <c r="AF147" s="45"/>
      <c r="AG147" s="45"/>
      <c r="AH147" s="45"/>
    </row>
    <row r="148" spans="1:34" s="46" customFormat="1" ht="23.25" customHeight="1" x14ac:dyDescent="0.2">
      <c r="A148" s="35">
        <v>125</v>
      </c>
      <c r="B148" s="59"/>
      <c r="C148" s="70" t="s">
        <v>827</v>
      </c>
      <c r="D148" s="59"/>
      <c r="E148" s="59" t="s">
        <v>94</v>
      </c>
      <c r="F148" s="58" t="s">
        <v>29</v>
      </c>
      <c r="G148" s="59"/>
      <c r="H148" s="19">
        <v>112118</v>
      </c>
      <c r="I148" s="40">
        <v>43165</v>
      </c>
      <c r="J148" s="58" t="s">
        <v>828</v>
      </c>
      <c r="K148" s="40">
        <v>43167</v>
      </c>
      <c r="L148" s="134"/>
      <c r="M148" s="44">
        <v>43193</v>
      </c>
      <c r="N148" s="50"/>
      <c r="O148" s="59">
        <f t="shared" si="3"/>
        <v>18</v>
      </c>
      <c r="P148" s="59">
        <v>-30793</v>
      </c>
      <c r="Q148" s="133"/>
      <c r="R148" s="133" t="s">
        <v>1064</v>
      </c>
      <c r="S148" s="133"/>
      <c r="T148" s="133"/>
      <c r="U148" s="59"/>
      <c r="V148" s="59"/>
      <c r="W148" s="59"/>
      <c r="X148" s="59"/>
      <c r="Y148" s="59" t="s">
        <v>1064</v>
      </c>
      <c r="Z148" s="131"/>
      <c r="AA148" s="45"/>
      <c r="AB148" s="45"/>
      <c r="AC148" s="45"/>
      <c r="AD148" s="45"/>
      <c r="AE148" s="45"/>
      <c r="AF148" s="45"/>
      <c r="AG148" s="45"/>
      <c r="AH148" s="45"/>
    </row>
    <row r="149" spans="1:34" s="46" customFormat="1" ht="23.25" customHeight="1" x14ac:dyDescent="0.2">
      <c r="A149" s="35">
        <v>126</v>
      </c>
      <c r="B149" s="59"/>
      <c r="C149" s="70" t="s">
        <v>632</v>
      </c>
      <c r="D149" s="59"/>
      <c r="E149" s="59" t="s">
        <v>94</v>
      </c>
      <c r="F149" s="58" t="s">
        <v>23</v>
      </c>
      <c r="G149" s="59"/>
      <c r="H149" s="19">
        <v>112218</v>
      </c>
      <c r="I149" s="40">
        <v>43166</v>
      </c>
      <c r="J149" s="58" t="s">
        <v>897</v>
      </c>
      <c r="K149" s="40">
        <v>43167</v>
      </c>
      <c r="L149" s="134"/>
      <c r="M149" s="44">
        <v>43171</v>
      </c>
      <c r="N149" s="50"/>
      <c r="O149" s="59">
        <f t="shared" si="3"/>
        <v>2</v>
      </c>
      <c r="P149" s="59">
        <v>-30793</v>
      </c>
      <c r="Q149" s="133"/>
      <c r="R149" s="133" t="s">
        <v>1064</v>
      </c>
      <c r="S149" s="133"/>
      <c r="T149" s="133"/>
      <c r="U149" s="59"/>
      <c r="V149" s="59"/>
      <c r="W149" s="59"/>
      <c r="X149" s="59"/>
      <c r="Y149" s="59"/>
      <c r="Z149" s="131"/>
      <c r="AA149" s="45"/>
      <c r="AB149" s="45"/>
      <c r="AC149" s="45"/>
      <c r="AD149" s="45"/>
      <c r="AE149" s="45"/>
      <c r="AF149" s="45"/>
      <c r="AG149" s="45"/>
      <c r="AH149" s="45"/>
    </row>
    <row r="150" spans="1:34" s="18" customFormat="1" ht="23.25" customHeight="1" x14ac:dyDescent="0.2">
      <c r="A150" s="35">
        <v>127</v>
      </c>
      <c r="B150" s="59"/>
      <c r="C150" s="70" t="s">
        <v>939</v>
      </c>
      <c r="D150" s="59"/>
      <c r="E150" s="59" t="s">
        <v>94</v>
      </c>
      <c r="F150" s="58" t="s">
        <v>30</v>
      </c>
      <c r="G150" s="59"/>
      <c r="H150" s="19">
        <v>112418</v>
      </c>
      <c r="I150" s="40">
        <v>43166</v>
      </c>
      <c r="J150" s="58" t="s">
        <v>940</v>
      </c>
      <c r="K150" s="40">
        <v>43167</v>
      </c>
      <c r="L150" s="134"/>
      <c r="M150" s="44">
        <v>43173</v>
      </c>
      <c r="N150" s="50"/>
      <c r="O150" s="59">
        <f t="shared" si="3"/>
        <v>4</v>
      </c>
      <c r="P150" s="59">
        <v>-30793</v>
      </c>
      <c r="Q150" s="133"/>
      <c r="R150" s="133" t="s">
        <v>1064</v>
      </c>
      <c r="S150" s="133"/>
      <c r="T150" s="133"/>
      <c r="U150" s="59"/>
      <c r="V150" s="59"/>
      <c r="W150" s="59"/>
      <c r="X150" s="59"/>
      <c r="Y150" s="59"/>
      <c r="Z150" s="131"/>
      <c r="AA150" s="45"/>
      <c r="AB150" s="45"/>
      <c r="AC150" s="45"/>
      <c r="AD150" s="45"/>
      <c r="AE150" s="45"/>
      <c r="AF150" s="45"/>
      <c r="AG150" s="45"/>
      <c r="AH150" s="45"/>
    </row>
    <row r="151" spans="1:34" s="45" customFormat="1" ht="23.25" customHeight="1" x14ac:dyDescent="0.2">
      <c r="A151" s="35">
        <v>128</v>
      </c>
      <c r="B151" s="59"/>
      <c r="C151" s="70" t="s">
        <v>941</v>
      </c>
      <c r="D151" s="59"/>
      <c r="E151" s="59" t="s">
        <v>94</v>
      </c>
      <c r="F151" s="58" t="s">
        <v>30</v>
      </c>
      <c r="G151" s="59" t="s">
        <v>43</v>
      </c>
      <c r="H151" s="19">
        <v>112618</v>
      </c>
      <c r="I151" s="40">
        <v>43166</v>
      </c>
      <c r="J151" s="58" t="s">
        <v>942</v>
      </c>
      <c r="K151" s="40">
        <v>43167</v>
      </c>
      <c r="L151" s="134"/>
      <c r="M151" s="44">
        <v>43167</v>
      </c>
      <c r="N151" s="50"/>
      <c r="O151" s="59">
        <f t="shared" si="3"/>
        <v>0</v>
      </c>
      <c r="P151" s="59">
        <v>-30793</v>
      </c>
      <c r="Q151" s="133"/>
      <c r="R151" s="133" t="s">
        <v>1064</v>
      </c>
      <c r="S151" s="133"/>
      <c r="T151" s="133"/>
      <c r="U151" s="59"/>
      <c r="V151" s="59"/>
      <c r="W151" s="59"/>
      <c r="X151" s="59"/>
      <c r="Y151" s="59"/>
      <c r="Z151" s="131"/>
    </row>
    <row r="152" spans="1:34" s="37" customFormat="1" ht="23.25" customHeight="1" x14ac:dyDescent="0.2">
      <c r="A152" s="35">
        <v>129</v>
      </c>
      <c r="B152" s="59"/>
      <c r="C152" s="141" t="s">
        <v>943</v>
      </c>
      <c r="D152" s="35"/>
      <c r="E152" s="59" t="s">
        <v>94</v>
      </c>
      <c r="F152" s="58" t="s">
        <v>30</v>
      </c>
      <c r="G152" s="59" t="s">
        <v>43</v>
      </c>
      <c r="H152" s="19">
        <v>112918</v>
      </c>
      <c r="I152" s="40">
        <v>43166</v>
      </c>
      <c r="J152" s="58" t="s">
        <v>944</v>
      </c>
      <c r="K152" s="40">
        <v>43167</v>
      </c>
      <c r="L152" s="134"/>
      <c r="M152" s="14">
        <v>43167</v>
      </c>
      <c r="N152" s="50"/>
      <c r="O152" s="59">
        <f t="shared" si="3"/>
        <v>0</v>
      </c>
      <c r="P152" s="59">
        <v>-30793</v>
      </c>
      <c r="Q152" s="133"/>
      <c r="R152" s="133" t="s">
        <v>1064</v>
      </c>
      <c r="S152" s="133"/>
      <c r="T152" s="133"/>
      <c r="U152" s="59"/>
      <c r="V152" s="59"/>
      <c r="W152" s="59"/>
      <c r="X152" s="59"/>
      <c r="Y152" s="59"/>
      <c r="Z152" s="131"/>
      <c r="AA152" s="45"/>
      <c r="AB152" s="45"/>
      <c r="AC152" s="45"/>
      <c r="AD152" s="45"/>
      <c r="AE152" s="45"/>
      <c r="AF152" s="45"/>
      <c r="AG152" s="45"/>
      <c r="AH152" s="45"/>
    </row>
    <row r="153" spans="1:34" s="45" customFormat="1" ht="23.25" customHeight="1" x14ac:dyDescent="0.2">
      <c r="A153" s="35">
        <v>130</v>
      </c>
      <c r="B153" s="59"/>
      <c r="C153" s="70" t="s">
        <v>850</v>
      </c>
      <c r="D153" s="59"/>
      <c r="E153" s="59" t="s">
        <v>94</v>
      </c>
      <c r="F153" s="58" t="s">
        <v>25</v>
      </c>
      <c r="G153" s="59"/>
      <c r="H153" s="19">
        <v>112318</v>
      </c>
      <c r="I153" s="40">
        <v>43166</v>
      </c>
      <c r="J153" s="58" t="s">
        <v>851</v>
      </c>
      <c r="K153" s="40">
        <v>43167</v>
      </c>
      <c r="L153" s="134"/>
      <c r="M153" s="14">
        <v>43179</v>
      </c>
      <c r="N153" s="50"/>
      <c r="O153" s="59">
        <f t="shared" ref="O153:O216" si="4">(NETWORKDAYS(K153,M153))-1</f>
        <v>8</v>
      </c>
      <c r="P153" s="59">
        <v>-30793</v>
      </c>
      <c r="Q153" s="133"/>
      <c r="R153" s="133" t="s">
        <v>1064</v>
      </c>
      <c r="S153" s="133"/>
      <c r="T153" s="133"/>
      <c r="U153" s="59"/>
      <c r="V153" s="59"/>
      <c r="W153" s="59"/>
      <c r="X153" s="59"/>
      <c r="Y153" s="59" t="s">
        <v>1064</v>
      </c>
      <c r="Z153" s="131"/>
    </row>
    <row r="154" spans="1:34" s="18" customFormat="1" ht="23.25" customHeight="1" x14ac:dyDescent="0.2">
      <c r="A154" s="35">
        <v>131</v>
      </c>
      <c r="B154" s="59"/>
      <c r="C154" s="70" t="s">
        <v>941</v>
      </c>
      <c r="D154" s="59"/>
      <c r="E154" s="59" t="s">
        <v>94</v>
      </c>
      <c r="F154" s="58" t="s">
        <v>30</v>
      </c>
      <c r="G154" s="59" t="s">
        <v>43</v>
      </c>
      <c r="H154" s="19">
        <v>113018</v>
      </c>
      <c r="I154" s="40">
        <v>43166</v>
      </c>
      <c r="J154" s="58" t="s">
        <v>945</v>
      </c>
      <c r="K154" s="40">
        <v>43168</v>
      </c>
      <c r="L154" s="134"/>
      <c r="M154" s="14">
        <v>43167</v>
      </c>
      <c r="N154" s="50"/>
      <c r="O154" s="142">
        <f t="shared" si="3"/>
        <v>-3</v>
      </c>
      <c r="P154" s="59">
        <v>-30793</v>
      </c>
      <c r="Q154" s="133"/>
      <c r="R154" s="133" t="s">
        <v>1064</v>
      </c>
      <c r="S154" s="133"/>
      <c r="T154" s="133"/>
      <c r="U154" s="59"/>
      <c r="V154" s="59"/>
      <c r="W154" s="59"/>
      <c r="X154" s="59"/>
      <c r="Y154" s="59"/>
      <c r="Z154" s="131"/>
      <c r="AA154" s="45"/>
      <c r="AB154" s="45"/>
      <c r="AC154" s="45"/>
      <c r="AD154" s="45"/>
      <c r="AE154" s="45"/>
      <c r="AF154" s="45"/>
      <c r="AG154" s="45"/>
      <c r="AH154" s="45"/>
    </row>
    <row r="155" spans="1:34" s="37" customFormat="1" ht="23.25" customHeight="1" x14ac:dyDescent="0.2">
      <c r="A155" s="35">
        <v>132</v>
      </c>
      <c r="B155" s="59"/>
      <c r="C155" s="70" t="s">
        <v>923</v>
      </c>
      <c r="D155" s="59"/>
      <c r="E155" s="59" t="s">
        <v>94</v>
      </c>
      <c r="F155" s="58" t="s">
        <v>41</v>
      </c>
      <c r="G155" s="59"/>
      <c r="H155" s="19">
        <v>113118</v>
      </c>
      <c r="I155" s="40">
        <v>43166</v>
      </c>
      <c r="J155" s="58" t="s">
        <v>924</v>
      </c>
      <c r="K155" s="40">
        <v>43168</v>
      </c>
      <c r="L155" s="134">
        <v>43181</v>
      </c>
      <c r="M155" s="44"/>
      <c r="N155" s="50"/>
      <c r="O155" s="59">
        <f t="shared" si="4"/>
        <v>-30836</v>
      </c>
      <c r="P155" s="59">
        <v>-30793</v>
      </c>
      <c r="Q155" s="133" t="s">
        <v>1064</v>
      </c>
      <c r="R155" s="133"/>
      <c r="S155" s="133"/>
      <c r="T155" s="133"/>
      <c r="U155" s="59"/>
      <c r="V155" s="59"/>
      <c r="W155" s="59"/>
      <c r="X155" s="59"/>
      <c r="Y155" s="59"/>
      <c r="Z155" s="131"/>
      <c r="AA155" s="45"/>
      <c r="AB155" s="45"/>
      <c r="AC155" s="45"/>
      <c r="AD155" s="45"/>
      <c r="AE155" s="45"/>
      <c r="AF155" s="45"/>
      <c r="AG155" s="45"/>
      <c r="AH155" s="45"/>
    </row>
    <row r="156" spans="1:34" s="18" customFormat="1" ht="23.25" customHeight="1" x14ac:dyDescent="0.2">
      <c r="A156" s="35">
        <v>133</v>
      </c>
      <c r="B156" s="59"/>
      <c r="C156" s="70" t="s">
        <v>81</v>
      </c>
      <c r="D156" s="59"/>
      <c r="E156" s="59" t="s">
        <v>94</v>
      </c>
      <c r="F156" s="58" t="s">
        <v>29</v>
      </c>
      <c r="G156" s="59"/>
      <c r="H156" s="19">
        <v>113218</v>
      </c>
      <c r="I156" s="40">
        <v>43166</v>
      </c>
      <c r="J156" s="58" t="s">
        <v>829</v>
      </c>
      <c r="K156" s="40">
        <v>43168</v>
      </c>
      <c r="L156" s="134"/>
      <c r="M156" s="44">
        <v>43193</v>
      </c>
      <c r="N156" s="50"/>
      <c r="O156" s="59">
        <f t="shared" si="4"/>
        <v>17</v>
      </c>
      <c r="P156" s="59">
        <v>-30793</v>
      </c>
      <c r="Q156" s="133"/>
      <c r="R156" s="133" t="s">
        <v>1064</v>
      </c>
      <c r="S156" s="133"/>
      <c r="T156" s="133"/>
      <c r="U156" s="59"/>
      <c r="V156" s="59"/>
      <c r="W156" s="59"/>
      <c r="X156" s="59"/>
      <c r="Y156" s="59" t="s">
        <v>1064</v>
      </c>
      <c r="Z156" s="131"/>
      <c r="AA156" s="45"/>
      <c r="AB156" s="45"/>
      <c r="AC156" s="45"/>
      <c r="AD156" s="45"/>
      <c r="AE156" s="45"/>
      <c r="AF156" s="45"/>
      <c r="AG156" s="45"/>
      <c r="AH156" s="45"/>
    </row>
    <row r="157" spans="1:34" s="18" customFormat="1" ht="23.25" customHeight="1" x14ac:dyDescent="0.2">
      <c r="A157" s="35">
        <v>134</v>
      </c>
      <c r="B157" s="59"/>
      <c r="C157" s="70" t="s">
        <v>827</v>
      </c>
      <c r="D157" s="59"/>
      <c r="E157" s="59" t="s">
        <v>94</v>
      </c>
      <c r="F157" s="58" t="s">
        <v>29</v>
      </c>
      <c r="G157" s="59"/>
      <c r="H157" s="19">
        <v>113318</v>
      </c>
      <c r="I157" s="40">
        <v>43166</v>
      </c>
      <c r="J157" s="58" t="s">
        <v>830</v>
      </c>
      <c r="K157" s="40">
        <v>43168</v>
      </c>
      <c r="L157" s="134"/>
      <c r="M157" s="44">
        <v>43196</v>
      </c>
      <c r="N157" s="50"/>
      <c r="O157" s="59">
        <f t="shared" si="4"/>
        <v>20</v>
      </c>
      <c r="P157" s="59">
        <v>-30793</v>
      </c>
      <c r="Q157" s="133"/>
      <c r="R157" s="133" t="s">
        <v>1064</v>
      </c>
      <c r="S157" s="133"/>
      <c r="T157" s="133"/>
      <c r="U157" s="59"/>
      <c r="V157" s="59"/>
      <c r="W157" s="59"/>
      <c r="X157" s="59"/>
      <c r="Y157" s="59" t="s">
        <v>1064</v>
      </c>
      <c r="Z157" s="131"/>
      <c r="AA157" s="45"/>
      <c r="AB157" s="45"/>
      <c r="AC157" s="45"/>
      <c r="AD157" s="45"/>
      <c r="AE157" s="45"/>
      <c r="AF157" s="45"/>
      <c r="AG157" s="45"/>
      <c r="AH157" s="45"/>
    </row>
    <row r="158" spans="1:34" s="18" customFormat="1" ht="23.25" customHeight="1" x14ac:dyDescent="0.2">
      <c r="A158" s="35">
        <v>135</v>
      </c>
      <c r="B158" s="59"/>
      <c r="C158" s="70" t="s">
        <v>581</v>
      </c>
      <c r="D158" s="59"/>
      <c r="E158" s="59" t="s">
        <v>94</v>
      </c>
      <c r="F158" s="58" t="s">
        <v>30</v>
      </c>
      <c r="G158" s="59" t="s">
        <v>43</v>
      </c>
      <c r="H158" s="19">
        <v>113418</v>
      </c>
      <c r="I158" s="40">
        <v>43167</v>
      </c>
      <c r="J158" s="58" t="s">
        <v>946</v>
      </c>
      <c r="K158" s="40">
        <v>43168</v>
      </c>
      <c r="L158" s="134"/>
      <c r="M158" s="44">
        <v>43167</v>
      </c>
      <c r="N158" s="50"/>
      <c r="O158" s="142">
        <f t="shared" si="4"/>
        <v>-3</v>
      </c>
      <c r="P158" s="59">
        <v>-30793</v>
      </c>
      <c r="Q158" s="133"/>
      <c r="R158" s="133" t="s">
        <v>1064</v>
      </c>
      <c r="S158" s="133"/>
      <c r="T158" s="133"/>
      <c r="U158" s="59"/>
      <c r="V158" s="59"/>
      <c r="W158" s="59"/>
      <c r="X158" s="59"/>
      <c r="Y158" s="59"/>
      <c r="Z158" s="131"/>
      <c r="AA158" s="45"/>
      <c r="AB158" s="45"/>
      <c r="AC158" s="45"/>
      <c r="AD158" s="45"/>
      <c r="AE158" s="45"/>
      <c r="AF158" s="45"/>
      <c r="AG158" s="45"/>
      <c r="AH158" s="45"/>
    </row>
    <row r="159" spans="1:34" s="18" customFormat="1" ht="23.25" customHeight="1" x14ac:dyDescent="0.2">
      <c r="A159" s="35">
        <v>136</v>
      </c>
      <c r="B159" s="59"/>
      <c r="C159" s="141" t="s">
        <v>581</v>
      </c>
      <c r="D159" s="59"/>
      <c r="E159" s="59" t="s">
        <v>94</v>
      </c>
      <c r="F159" s="70" t="s">
        <v>83</v>
      </c>
      <c r="G159" s="59"/>
      <c r="H159" s="19">
        <v>113518</v>
      </c>
      <c r="I159" s="40">
        <v>43167</v>
      </c>
      <c r="J159" s="70" t="s">
        <v>1004</v>
      </c>
      <c r="K159" s="40">
        <v>43168</v>
      </c>
      <c r="L159" s="134"/>
      <c r="M159" s="15"/>
      <c r="N159" s="50"/>
      <c r="O159" s="59">
        <f t="shared" si="4"/>
        <v>-30836</v>
      </c>
      <c r="P159" s="59">
        <v>-30793</v>
      </c>
      <c r="Q159" s="133"/>
      <c r="R159" s="133" t="s">
        <v>1064</v>
      </c>
      <c r="S159" s="133"/>
      <c r="T159" s="133"/>
      <c r="U159" s="59"/>
      <c r="V159" s="59"/>
      <c r="W159" s="59"/>
      <c r="X159" s="59"/>
      <c r="Y159" s="59" t="s">
        <v>1064</v>
      </c>
      <c r="Z159" s="131"/>
      <c r="AA159" s="45"/>
      <c r="AB159" s="45"/>
      <c r="AC159" s="45"/>
      <c r="AD159" s="45"/>
      <c r="AE159" s="45"/>
      <c r="AF159" s="45"/>
      <c r="AG159" s="45"/>
      <c r="AH159" s="45"/>
    </row>
    <row r="160" spans="1:34" s="46" customFormat="1" ht="23.25" customHeight="1" x14ac:dyDescent="0.2">
      <c r="A160" s="35">
        <v>137</v>
      </c>
      <c r="B160" s="59"/>
      <c r="C160" s="70" t="s">
        <v>581</v>
      </c>
      <c r="D160" s="59"/>
      <c r="E160" s="59" t="s">
        <v>94</v>
      </c>
      <c r="F160" s="58" t="s">
        <v>771</v>
      </c>
      <c r="G160" s="59"/>
      <c r="H160" s="19">
        <v>113618</v>
      </c>
      <c r="I160" s="40">
        <v>43167</v>
      </c>
      <c r="J160" s="58" t="s">
        <v>1004</v>
      </c>
      <c r="K160" s="40">
        <v>43168</v>
      </c>
      <c r="L160" s="134"/>
      <c r="M160" s="14">
        <v>43171</v>
      </c>
      <c r="N160" s="50"/>
      <c r="O160" s="59">
        <f t="shared" si="4"/>
        <v>1</v>
      </c>
      <c r="P160" s="59">
        <v>-30793</v>
      </c>
      <c r="Q160" s="133"/>
      <c r="R160" s="133" t="s">
        <v>1064</v>
      </c>
      <c r="S160" s="133"/>
      <c r="T160" s="133"/>
      <c r="U160" s="59"/>
      <c r="V160" s="59"/>
      <c r="W160" s="59"/>
      <c r="X160" s="59"/>
      <c r="Y160" s="59" t="s">
        <v>1064</v>
      </c>
      <c r="Z160" s="131"/>
      <c r="AA160" s="45"/>
      <c r="AB160" s="45"/>
      <c r="AC160" s="45"/>
      <c r="AD160" s="45"/>
      <c r="AE160" s="45"/>
      <c r="AF160" s="45"/>
      <c r="AG160" s="45"/>
      <c r="AH160" s="45"/>
    </row>
    <row r="161" spans="1:34" s="46" customFormat="1" ht="23.25" customHeight="1" x14ac:dyDescent="0.2">
      <c r="A161" s="35">
        <v>138</v>
      </c>
      <c r="B161" s="59"/>
      <c r="C161" s="70" t="s">
        <v>581</v>
      </c>
      <c r="D161" s="59"/>
      <c r="E161" s="59" t="s">
        <v>94</v>
      </c>
      <c r="F161" s="58" t="s">
        <v>89</v>
      </c>
      <c r="G161" s="59"/>
      <c r="H161" s="19">
        <v>113718</v>
      </c>
      <c r="I161" s="40">
        <v>43167</v>
      </c>
      <c r="J161" s="57" t="s">
        <v>862</v>
      </c>
      <c r="K161" s="40">
        <v>43168</v>
      </c>
      <c r="L161" s="134"/>
      <c r="M161" s="44">
        <v>43171</v>
      </c>
      <c r="N161" s="50"/>
      <c r="O161" s="59">
        <f t="shared" si="4"/>
        <v>1</v>
      </c>
      <c r="P161" s="59">
        <v>-30793</v>
      </c>
      <c r="Q161" s="133"/>
      <c r="R161" s="133" t="s">
        <v>1064</v>
      </c>
      <c r="S161" s="133"/>
      <c r="T161" s="133"/>
      <c r="U161" s="59"/>
      <c r="V161" s="59"/>
      <c r="W161" s="59"/>
      <c r="X161" s="59"/>
      <c r="Y161" s="59" t="s">
        <v>1064</v>
      </c>
      <c r="Z161" s="131"/>
      <c r="AA161" s="45"/>
      <c r="AB161" s="45"/>
      <c r="AC161" s="45"/>
      <c r="AD161" s="45"/>
      <c r="AE161" s="45"/>
      <c r="AF161" s="45"/>
      <c r="AG161" s="45"/>
      <c r="AH161" s="45"/>
    </row>
    <row r="162" spans="1:34" s="18" customFormat="1" ht="23.25" customHeight="1" x14ac:dyDescent="0.2">
      <c r="A162" s="35">
        <v>139</v>
      </c>
      <c r="B162" s="59"/>
      <c r="C162" s="70" t="s">
        <v>947</v>
      </c>
      <c r="D162" s="59"/>
      <c r="E162" s="59" t="s">
        <v>94</v>
      </c>
      <c r="F162" s="58" t="s">
        <v>61</v>
      </c>
      <c r="G162" s="59"/>
      <c r="H162" s="19">
        <v>113818</v>
      </c>
      <c r="I162" s="40">
        <v>43167</v>
      </c>
      <c r="J162" s="143" t="s">
        <v>1004</v>
      </c>
      <c r="K162" s="40">
        <v>43168</v>
      </c>
      <c r="L162" s="134"/>
      <c r="M162" s="14">
        <v>43175</v>
      </c>
      <c r="N162" s="50"/>
      <c r="O162" s="59">
        <f t="shared" si="4"/>
        <v>5</v>
      </c>
      <c r="P162" s="59">
        <v>-30793</v>
      </c>
      <c r="Q162" s="133"/>
      <c r="R162" s="133" t="s">
        <v>1064</v>
      </c>
      <c r="S162" s="133"/>
      <c r="T162" s="133"/>
      <c r="U162" s="59"/>
      <c r="V162" s="59"/>
      <c r="W162" s="59"/>
      <c r="X162" s="59"/>
      <c r="Y162" s="59" t="s">
        <v>1064</v>
      </c>
      <c r="Z162" s="131"/>
      <c r="AA162" s="45"/>
      <c r="AB162" s="45"/>
      <c r="AC162" s="45"/>
      <c r="AD162" s="45"/>
      <c r="AE162" s="45"/>
      <c r="AF162" s="45"/>
      <c r="AG162" s="45"/>
      <c r="AH162" s="45"/>
    </row>
    <row r="163" spans="1:34" s="18" customFormat="1" ht="23.25" customHeight="1" x14ac:dyDescent="0.2">
      <c r="A163" s="35">
        <v>140</v>
      </c>
      <c r="B163" s="59"/>
      <c r="C163" s="70" t="s">
        <v>581</v>
      </c>
      <c r="D163" s="59"/>
      <c r="E163" s="59" t="s">
        <v>94</v>
      </c>
      <c r="F163" s="58" t="s">
        <v>69</v>
      </c>
      <c r="G163" s="59"/>
      <c r="H163" s="19">
        <v>113918</v>
      </c>
      <c r="I163" s="40">
        <v>43167</v>
      </c>
      <c r="J163" s="57" t="s">
        <v>946</v>
      </c>
      <c r="K163" s="40">
        <v>43168</v>
      </c>
      <c r="L163" s="134"/>
      <c r="M163" s="44">
        <v>43179</v>
      </c>
      <c r="N163" s="50"/>
      <c r="O163" s="59">
        <f t="shared" si="4"/>
        <v>7</v>
      </c>
      <c r="P163" s="59">
        <v>-30793</v>
      </c>
      <c r="Q163" s="133"/>
      <c r="R163" s="133" t="s">
        <v>1064</v>
      </c>
      <c r="S163" s="133"/>
      <c r="T163" s="133"/>
      <c r="U163" s="59"/>
      <c r="V163" s="59"/>
      <c r="W163" s="59"/>
      <c r="X163" s="59"/>
      <c r="Y163" s="59" t="s">
        <v>1064</v>
      </c>
      <c r="Z163" s="131"/>
      <c r="AA163" s="45"/>
      <c r="AB163" s="45"/>
      <c r="AC163" s="45"/>
      <c r="AD163" s="45"/>
      <c r="AE163" s="45"/>
      <c r="AF163" s="45"/>
      <c r="AG163" s="45"/>
      <c r="AH163" s="45"/>
    </row>
    <row r="164" spans="1:34" s="18" customFormat="1" ht="23.25" customHeight="1" x14ac:dyDescent="0.2">
      <c r="A164" s="35">
        <v>141</v>
      </c>
      <c r="B164" s="59"/>
      <c r="C164" s="70" t="s">
        <v>581</v>
      </c>
      <c r="D164" s="59"/>
      <c r="E164" s="59" t="s">
        <v>94</v>
      </c>
      <c r="F164" s="58" t="s">
        <v>53</v>
      </c>
      <c r="G164" s="59"/>
      <c r="H164" s="19">
        <v>114018</v>
      </c>
      <c r="I164" s="40">
        <v>43167</v>
      </c>
      <c r="J164" s="57" t="s">
        <v>853</v>
      </c>
      <c r="K164" s="40">
        <v>43168</v>
      </c>
      <c r="L164" s="134"/>
      <c r="M164" s="44">
        <v>43168</v>
      </c>
      <c r="N164" s="50"/>
      <c r="O164" s="59">
        <f t="shared" si="4"/>
        <v>0</v>
      </c>
      <c r="P164" s="59">
        <v>-30793</v>
      </c>
      <c r="Q164" s="133"/>
      <c r="R164" s="133" t="s">
        <v>1064</v>
      </c>
      <c r="S164" s="133"/>
      <c r="T164" s="133"/>
      <c r="U164" s="59"/>
      <c r="V164" s="59"/>
      <c r="W164" s="59"/>
      <c r="X164" s="59"/>
      <c r="Y164" s="59" t="s">
        <v>1064</v>
      </c>
      <c r="Z164" s="131"/>
      <c r="AA164" s="45"/>
      <c r="AB164" s="45"/>
      <c r="AC164" s="45"/>
      <c r="AD164" s="45"/>
      <c r="AE164" s="45"/>
      <c r="AF164" s="45"/>
      <c r="AG164" s="45"/>
      <c r="AH164" s="45"/>
    </row>
    <row r="165" spans="1:34" s="46" customFormat="1" ht="23.25" customHeight="1" x14ac:dyDescent="0.2">
      <c r="A165" s="35">
        <v>142</v>
      </c>
      <c r="B165" s="59"/>
      <c r="C165" s="70" t="s">
        <v>581</v>
      </c>
      <c r="D165" s="59"/>
      <c r="E165" s="59" t="s">
        <v>94</v>
      </c>
      <c r="F165" s="58" t="s">
        <v>25</v>
      </c>
      <c r="G165" s="59"/>
      <c r="H165" s="19">
        <v>114118</v>
      </c>
      <c r="I165" s="40">
        <v>43167</v>
      </c>
      <c r="J165" s="57" t="s">
        <v>852</v>
      </c>
      <c r="K165" s="40">
        <v>43168</v>
      </c>
      <c r="L165" s="134"/>
      <c r="M165" s="44">
        <v>43179</v>
      </c>
      <c r="N165" s="50"/>
      <c r="O165" s="59">
        <f t="shared" si="4"/>
        <v>7</v>
      </c>
      <c r="P165" s="59">
        <v>-30793</v>
      </c>
      <c r="Q165" s="133"/>
      <c r="R165" s="133" t="s">
        <v>1064</v>
      </c>
      <c r="S165" s="133"/>
      <c r="T165" s="133"/>
      <c r="U165" s="59"/>
      <c r="V165" s="59"/>
      <c r="W165" s="59"/>
      <c r="X165" s="59"/>
      <c r="Y165" s="59" t="s">
        <v>1064</v>
      </c>
      <c r="Z165" s="131"/>
      <c r="AA165" s="45"/>
      <c r="AB165" s="45"/>
      <c r="AC165" s="45"/>
      <c r="AD165" s="45"/>
      <c r="AE165" s="45"/>
      <c r="AF165" s="45"/>
      <c r="AG165" s="45"/>
      <c r="AH165" s="45"/>
    </row>
    <row r="166" spans="1:34" s="18" customFormat="1" ht="23.25" customHeight="1" x14ac:dyDescent="0.2">
      <c r="A166" s="35">
        <v>143</v>
      </c>
      <c r="B166" s="59"/>
      <c r="C166" s="70" t="s">
        <v>779</v>
      </c>
      <c r="D166" s="59"/>
      <c r="E166" s="59" t="s">
        <v>94</v>
      </c>
      <c r="F166" s="58" t="s">
        <v>84</v>
      </c>
      <c r="G166" s="59"/>
      <c r="H166" s="19">
        <v>114218</v>
      </c>
      <c r="I166" s="40">
        <v>43167</v>
      </c>
      <c r="J166" s="57" t="s">
        <v>1004</v>
      </c>
      <c r="K166" s="40">
        <v>43168</v>
      </c>
      <c r="L166" s="134"/>
      <c r="M166" s="44">
        <v>43168</v>
      </c>
      <c r="N166" s="50"/>
      <c r="O166" s="59">
        <f t="shared" si="4"/>
        <v>0</v>
      </c>
      <c r="P166" s="59">
        <v>-30793</v>
      </c>
      <c r="Q166" s="133"/>
      <c r="R166" s="133" t="s">
        <v>1064</v>
      </c>
      <c r="S166" s="133"/>
      <c r="T166" s="133"/>
      <c r="U166" s="59"/>
      <c r="V166" s="59"/>
      <c r="W166" s="59"/>
      <c r="X166" s="59"/>
      <c r="Y166" s="59" t="s">
        <v>1064</v>
      </c>
      <c r="Z166" s="131"/>
      <c r="AA166" s="45"/>
      <c r="AB166" s="45"/>
      <c r="AC166" s="45"/>
      <c r="AD166" s="45"/>
      <c r="AE166" s="45"/>
      <c r="AF166" s="45"/>
      <c r="AG166" s="45"/>
      <c r="AH166" s="45"/>
    </row>
    <row r="167" spans="1:34" s="18" customFormat="1" ht="23.25" customHeight="1" x14ac:dyDescent="0.2">
      <c r="A167" s="35">
        <v>144</v>
      </c>
      <c r="B167" s="59"/>
      <c r="C167" s="70" t="s">
        <v>947</v>
      </c>
      <c r="D167" s="59"/>
      <c r="E167" s="59" t="s">
        <v>94</v>
      </c>
      <c r="F167" s="58" t="s">
        <v>30</v>
      </c>
      <c r="G167" s="59" t="s">
        <v>43</v>
      </c>
      <c r="H167" s="19">
        <v>114318</v>
      </c>
      <c r="I167" s="40">
        <v>43167</v>
      </c>
      <c r="J167" s="57" t="s">
        <v>948</v>
      </c>
      <c r="K167" s="40">
        <v>43168</v>
      </c>
      <c r="L167" s="134"/>
      <c r="M167" s="44">
        <v>43167</v>
      </c>
      <c r="N167" s="50"/>
      <c r="O167" s="142">
        <f t="shared" si="4"/>
        <v>-3</v>
      </c>
      <c r="P167" s="59">
        <v>-30793</v>
      </c>
      <c r="Q167" s="133"/>
      <c r="R167" s="133" t="s">
        <v>1064</v>
      </c>
      <c r="S167" s="133"/>
      <c r="T167" s="133"/>
      <c r="U167" s="59"/>
      <c r="V167" s="59"/>
      <c r="W167" s="59"/>
      <c r="X167" s="59"/>
      <c r="Y167" s="59"/>
      <c r="Z167" s="131"/>
      <c r="AA167" s="45"/>
      <c r="AB167" s="45"/>
      <c r="AC167" s="45"/>
      <c r="AD167" s="45"/>
      <c r="AE167" s="45"/>
      <c r="AF167" s="45"/>
      <c r="AG167" s="45"/>
      <c r="AH167" s="45"/>
    </row>
    <row r="168" spans="1:34" s="46" customFormat="1" ht="23.25" customHeight="1" x14ac:dyDescent="0.2">
      <c r="A168" s="35">
        <v>145</v>
      </c>
      <c r="B168" s="59"/>
      <c r="C168" s="70" t="s">
        <v>779</v>
      </c>
      <c r="D168" s="59"/>
      <c r="E168" s="59" t="s">
        <v>94</v>
      </c>
      <c r="F168" s="58" t="s">
        <v>66</v>
      </c>
      <c r="G168" s="59"/>
      <c r="H168" s="19">
        <v>114518</v>
      </c>
      <c r="I168" s="40">
        <v>43167</v>
      </c>
      <c r="J168" s="57" t="s">
        <v>780</v>
      </c>
      <c r="K168" s="40">
        <v>43168</v>
      </c>
      <c r="L168" s="134"/>
      <c r="M168" s="44"/>
      <c r="N168" s="50"/>
      <c r="O168" s="59">
        <f t="shared" si="4"/>
        <v>-30836</v>
      </c>
      <c r="P168" s="59">
        <v>-30793</v>
      </c>
      <c r="Q168" s="133"/>
      <c r="R168" s="133" t="s">
        <v>1064</v>
      </c>
      <c r="S168" s="133"/>
      <c r="T168" s="133"/>
      <c r="U168" s="59"/>
      <c r="V168" s="59"/>
      <c r="W168" s="59"/>
      <c r="X168" s="59"/>
      <c r="Y168" s="59" t="s">
        <v>1064</v>
      </c>
      <c r="Z168" s="131"/>
      <c r="AA168" s="45"/>
      <c r="AB168" s="45"/>
      <c r="AC168" s="45"/>
      <c r="AD168" s="45"/>
      <c r="AE168" s="45"/>
      <c r="AF168" s="45"/>
      <c r="AG168" s="45"/>
      <c r="AH168" s="45"/>
    </row>
    <row r="169" spans="1:34" s="37" customFormat="1" ht="23.25" customHeight="1" x14ac:dyDescent="0.2">
      <c r="A169" s="35">
        <v>146</v>
      </c>
      <c r="B169" s="59"/>
      <c r="C169" s="70" t="s">
        <v>581</v>
      </c>
      <c r="D169" s="59"/>
      <c r="E169" s="59" t="s">
        <v>94</v>
      </c>
      <c r="F169" s="58" t="s">
        <v>72</v>
      </c>
      <c r="G169" s="59"/>
      <c r="H169" s="19">
        <v>114718</v>
      </c>
      <c r="I169" s="40">
        <v>43167</v>
      </c>
      <c r="J169" s="57" t="s">
        <v>780</v>
      </c>
      <c r="K169" s="40">
        <v>43168</v>
      </c>
      <c r="L169" s="134"/>
      <c r="M169" s="44"/>
      <c r="N169" s="50"/>
      <c r="O169" s="59">
        <f t="shared" si="4"/>
        <v>-30836</v>
      </c>
      <c r="P169" s="59">
        <v>-30793</v>
      </c>
      <c r="Q169" s="133"/>
      <c r="R169" s="133" t="s">
        <v>1064</v>
      </c>
      <c r="S169" s="133"/>
      <c r="T169" s="133"/>
      <c r="U169" s="59"/>
      <c r="V169" s="59"/>
      <c r="W169" s="59"/>
      <c r="X169" s="59"/>
      <c r="Y169" s="59" t="s">
        <v>1064</v>
      </c>
      <c r="Z169" s="131"/>
      <c r="AA169" s="45"/>
      <c r="AB169" s="45"/>
      <c r="AC169" s="45"/>
      <c r="AD169" s="45"/>
      <c r="AE169" s="45"/>
      <c r="AF169" s="45"/>
      <c r="AG169" s="45"/>
      <c r="AH169" s="45"/>
    </row>
    <row r="170" spans="1:34" s="37" customFormat="1" ht="23.25" customHeight="1" x14ac:dyDescent="0.2">
      <c r="A170" s="35">
        <v>147</v>
      </c>
      <c r="B170" s="59"/>
      <c r="C170" s="141" t="s">
        <v>581</v>
      </c>
      <c r="D170" s="59"/>
      <c r="E170" s="59" t="s">
        <v>94</v>
      </c>
      <c r="F170" s="58" t="s">
        <v>90</v>
      </c>
      <c r="G170" s="59"/>
      <c r="H170" s="19">
        <v>114818</v>
      </c>
      <c r="I170" s="40">
        <v>43167</v>
      </c>
      <c r="J170" s="57" t="s">
        <v>1010</v>
      </c>
      <c r="K170" s="40">
        <v>43168</v>
      </c>
      <c r="L170" s="134"/>
      <c r="M170" s="15"/>
      <c r="N170" s="50"/>
      <c r="O170" s="59">
        <f t="shared" si="4"/>
        <v>-30836</v>
      </c>
      <c r="P170" s="59">
        <v>-30793</v>
      </c>
      <c r="Q170" s="133"/>
      <c r="R170" s="133" t="s">
        <v>1064</v>
      </c>
      <c r="S170" s="133"/>
      <c r="T170" s="133"/>
      <c r="U170" s="59"/>
      <c r="V170" s="59"/>
      <c r="W170" s="59"/>
      <c r="X170" s="59"/>
      <c r="Y170" s="59" t="s">
        <v>1064</v>
      </c>
      <c r="Z170" s="131"/>
      <c r="AA170" s="45"/>
      <c r="AB170" s="45"/>
      <c r="AC170" s="45"/>
      <c r="AD170" s="45"/>
      <c r="AE170" s="45"/>
      <c r="AF170" s="45"/>
      <c r="AG170" s="45"/>
      <c r="AH170" s="45"/>
    </row>
    <row r="171" spans="1:34" s="18" customFormat="1" ht="23.25" customHeight="1" x14ac:dyDescent="0.2">
      <c r="A171" s="35">
        <v>148</v>
      </c>
      <c r="B171" s="59"/>
      <c r="C171" s="70" t="s">
        <v>1009</v>
      </c>
      <c r="D171" s="59"/>
      <c r="E171" s="59" t="s">
        <v>94</v>
      </c>
      <c r="F171" s="58" t="s">
        <v>60</v>
      </c>
      <c r="G171" s="59"/>
      <c r="H171" s="19">
        <v>114918</v>
      </c>
      <c r="I171" s="40">
        <v>43167</v>
      </c>
      <c r="J171" s="57" t="s">
        <v>852</v>
      </c>
      <c r="K171" s="40">
        <v>43168</v>
      </c>
      <c r="L171" s="134"/>
      <c r="M171" s="44"/>
      <c r="N171" s="50"/>
      <c r="O171" s="59">
        <f t="shared" si="4"/>
        <v>-30836</v>
      </c>
      <c r="P171" s="59">
        <v>-30793</v>
      </c>
      <c r="Q171" s="133"/>
      <c r="R171" s="133" t="s">
        <v>1064</v>
      </c>
      <c r="S171" s="133"/>
      <c r="T171" s="133"/>
      <c r="U171" s="59"/>
      <c r="V171" s="59"/>
      <c r="W171" s="59"/>
      <c r="X171" s="59"/>
      <c r="Y171" s="59" t="s">
        <v>1064</v>
      </c>
      <c r="Z171" s="131"/>
      <c r="AA171" s="45"/>
      <c r="AB171" s="45"/>
      <c r="AC171" s="45"/>
      <c r="AD171" s="45"/>
      <c r="AE171" s="45"/>
      <c r="AF171" s="45"/>
      <c r="AG171" s="45"/>
      <c r="AH171" s="45"/>
    </row>
    <row r="172" spans="1:34" s="37" customFormat="1" ht="23.25" customHeight="1" x14ac:dyDescent="0.2">
      <c r="A172" s="35">
        <v>149</v>
      </c>
      <c r="B172" s="59"/>
      <c r="C172" s="70" t="s">
        <v>581</v>
      </c>
      <c r="D172" s="59"/>
      <c r="E172" s="59" t="s">
        <v>94</v>
      </c>
      <c r="F172" s="58" t="s">
        <v>23</v>
      </c>
      <c r="G172" s="59"/>
      <c r="H172" s="19">
        <v>115018</v>
      </c>
      <c r="I172" s="44">
        <v>43167</v>
      </c>
      <c r="J172" s="57" t="s">
        <v>852</v>
      </c>
      <c r="K172" s="40">
        <v>43168</v>
      </c>
      <c r="L172" s="134"/>
      <c r="M172" s="44">
        <v>43199</v>
      </c>
      <c r="N172" s="50"/>
      <c r="O172" s="59">
        <f t="shared" si="4"/>
        <v>21</v>
      </c>
      <c r="P172" s="59">
        <v>-30793</v>
      </c>
      <c r="Q172" s="133"/>
      <c r="R172" s="133" t="s">
        <v>1064</v>
      </c>
      <c r="S172" s="133"/>
      <c r="T172" s="133"/>
      <c r="U172" s="59"/>
      <c r="V172" s="59"/>
      <c r="W172" s="59"/>
      <c r="X172" s="59"/>
      <c r="Y172" s="59"/>
      <c r="Z172" s="131"/>
      <c r="AA172" s="45"/>
      <c r="AB172" s="45"/>
      <c r="AC172" s="45"/>
      <c r="AD172" s="45"/>
      <c r="AE172" s="45"/>
      <c r="AF172" s="45"/>
      <c r="AG172" s="45"/>
      <c r="AH172" s="45"/>
    </row>
    <row r="173" spans="1:34" s="45" customFormat="1" ht="23.25" customHeight="1" x14ac:dyDescent="0.2">
      <c r="A173" s="35">
        <v>150</v>
      </c>
      <c r="B173" s="59"/>
      <c r="C173" s="141" t="s">
        <v>581</v>
      </c>
      <c r="D173" s="59"/>
      <c r="E173" s="59" t="s">
        <v>94</v>
      </c>
      <c r="F173" s="58" t="s">
        <v>87</v>
      </c>
      <c r="G173" s="59"/>
      <c r="H173" s="19">
        <v>115118</v>
      </c>
      <c r="I173" s="44">
        <v>43167</v>
      </c>
      <c r="J173" s="57" t="s">
        <v>862</v>
      </c>
      <c r="K173" s="40">
        <v>43168</v>
      </c>
      <c r="L173" s="134"/>
      <c r="M173" s="15">
        <v>43180</v>
      </c>
      <c r="N173" s="50"/>
      <c r="O173" s="59">
        <f t="shared" si="4"/>
        <v>8</v>
      </c>
      <c r="P173" s="59">
        <v>-30793</v>
      </c>
      <c r="Q173" s="133"/>
      <c r="R173" s="133" t="s">
        <v>1064</v>
      </c>
      <c r="S173" s="133"/>
      <c r="T173" s="133"/>
      <c r="U173" s="59"/>
      <c r="V173" s="59"/>
      <c r="W173" s="59"/>
      <c r="X173" s="59"/>
      <c r="Y173" s="59" t="s">
        <v>1064</v>
      </c>
      <c r="Z173" s="131"/>
    </row>
    <row r="174" spans="1:34" s="46" customFormat="1" ht="23.25" customHeight="1" x14ac:dyDescent="0.2">
      <c r="A174" s="35">
        <v>151</v>
      </c>
      <c r="B174" s="59"/>
      <c r="C174" s="141" t="s">
        <v>581</v>
      </c>
      <c r="D174" s="59"/>
      <c r="E174" s="59" t="s">
        <v>94</v>
      </c>
      <c r="F174" s="58" t="s">
        <v>68</v>
      </c>
      <c r="G174" s="59"/>
      <c r="H174" s="19">
        <v>115218</v>
      </c>
      <c r="I174" s="44">
        <v>43167</v>
      </c>
      <c r="J174" s="57" t="s">
        <v>862</v>
      </c>
      <c r="K174" s="40">
        <v>43168</v>
      </c>
      <c r="L174" s="134"/>
      <c r="M174" s="44">
        <v>43180</v>
      </c>
      <c r="N174" s="50"/>
      <c r="O174" s="59">
        <f t="shared" si="4"/>
        <v>8</v>
      </c>
      <c r="P174" s="59">
        <v>-30793</v>
      </c>
      <c r="Q174" s="133"/>
      <c r="R174" s="133" t="s">
        <v>1064</v>
      </c>
      <c r="S174" s="133"/>
      <c r="T174" s="133"/>
      <c r="U174" s="59"/>
      <c r="V174" s="59"/>
      <c r="W174" s="59"/>
      <c r="X174" s="59"/>
      <c r="Y174" s="59" t="s">
        <v>1064</v>
      </c>
      <c r="Z174" s="131"/>
      <c r="AA174" s="45"/>
      <c r="AB174" s="45"/>
      <c r="AC174" s="45"/>
      <c r="AD174" s="45"/>
      <c r="AE174" s="45"/>
      <c r="AF174" s="45"/>
      <c r="AG174" s="45"/>
      <c r="AH174" s="45"/>
    </row>
    <row r="175" spans="1:34" s="37" customFormat="1" ht="23.25" customHeight="1" x14ac:dyDescent="0.2">
      <c r="A175" s="35">
        <v>152</v>
      </c>
      <c r="B175" s="59"/>
      <c r="C175" s="141" t="s">
        <v>581</v>
      </c>
      <c r="D175" s="59"/>
      <c r="E175" s="59" t="s">
        <v>94</v>
      </c>
      <c r="F175" s="58" t="s">
        <v>71</v>
      </c>
      <c r="G175" s="59"/>
      <c r="H175" s="19">
        <v>115318</v>
      </c>
      <c r="I175" s="44">
        <v>43167</v>
      </c>
      <c r="J175" s="57" t="s">
        <v>852</v>
      </c>
      <c r="K175" s="40">
        <v>43168</v>
      </c>
      <c r="L175" s="134"/>
      <c r="M175" s="15"/>
      <c r="N175" s="50"/>
      <c r="O175" s="59">
        <f t="shared" si="4"/>
        <v>-30836</v>
      </c>
      <c r="P175" s="59">
        <v>-30793</v>
      </c>
      <c r="Q175" s="133"/>
      <c r="R175" s="133" t="s">
        <v>1064</v>
      </c>
      <c r="S175" s="133"/>
      <c r="T175" s="133"/>
      <c r="U175" s="59"/>
      <c r="V175" s="59"/>
      <c r="W175" s="59"/>
      <c r="X175" s="59"/>
      <c r="Y175" s="59" t="s">
        <v>1064</v>
      </c>
      <c r="Z175" s="131"/>
      <c r="AA175" s="45"/>
      <c r="AB175" s="45"/>
      <c r="AC175" s="45"/>
      <c r="AD175" s="45"/>
      <c r="AE175" s="45"/>
      <c r="AF175" s="45"/>
      <c r="AG175" s="45"/>
      <c r="AH175" s="45"/>
    </row>
    <row r="176" spans="1:34" s="37" customFormat="1" ht="23.25" customHeight="1" x14ac:dyDescent="0.2">
      <c r="A176" s="35">
        <v>153</v>
      </c>
      <c r="B176" s="59"/>
      <c r="C176" s="141" t="s">
        <v>581</v>
      </c>
      <c r="D176" s="59"/>
      <c r="E176" s="59" t="s">
        <v>94</v>
      </c>
      <c r="F176" s="58" t="s">
        <v>56</v>
      </c>
      <c r="G176" s="59"/>
      <c r="H176" s="19">
        <v>115418</v>
      </c>
      <c r="I176" s="44">
        <v>43167</v>
      </c>
      <c r="J176" s="57" t="s">
        <v>869</v>
      </c>
      <c r="K176" s="40">
        <v>43168</v>
      </c>
      <c r="L176" s="134"/>
      <c r="M176" s="44">
        <v>43167</v>
      </c>
      <c r="N176" s="50"/>
      <c r="O176" s="142">
        <f t="shared" si="4"/>
        <v>-3</v>
      </c>
      <c r="P176" s="59">
        <v>-30793</v>
      </c>
      <c r="Q176" s="133"/>
      <c r="R176" s="133" t="s">
        <v>1064</v>
      </c>
      <c r="S176" s="133"/>
      <c r="T176" s="133"/>
      <c r="U176" s="59"/>
      <c r="V176" s="59"/>
      <c r="W176" s="59"/>
      <c r="X176" s="59"/>
      <c r="Y176" s="59" t="s">
        <v>1064</v>
      </c>
      <c r="Z176" s="131"/>
      <c r="AA176" s="45"/>
      <c r="AB176" s="45"/>
      <c r="AC176" s="45"/>
      <c r="AD176" s="45"/>
      <c r="AE176" s="45"/>
      <c r="AF176" s="45"/>
      <c r="AG176" s="45"/>
      <c r="AH176" s="45"/>
    </row>
    <row r="177" spans="1:34" s="46" customFormat="1" ht="23.25" customHeight="1" x14ac:dyDescent="0.2">
      <c r="A177" s="35">
        <v>154</v>
      </c>
      <c r="B177" s="59"/>
      <c r="C177" s="141" t="s">
        <v>581</v>
      </c>
      <c r="D177" s="70"/>
      <c r="E177" s="59" t="s">
        <v>94</v>
      </c>
      <c r="F177" s="58" t="s">
        <v>82</v>
      </c>
      <c r="G177" s="59"/>
      <c r="H177" s="19">
        <v>115518</v>
      </c>
      <c r="I177" s="44">
        <v>43167</v>
      </c>
      <c r="J177" s="57" t="s">
        <v>870</v>
      </c>
      <c r="K177" s="40">
        <v>43168</v>
      </c>
      <c r="L177" s="134"/>
      <c r="M177" s="15"/>
      <c r="N177" s="50"/>
      <c r="O177" s="59">
        <f t="shared" si="4"/>
        <v>-30836</v>
      </c>
      <c r="P177" s="59">
        <v>-30793</v>
      </c>
      <c r="Q177" s="133"/>
      <c r="R177" s="133" t="s">
        <v>1064</v>
      </c>
      <c r="S177" s="133"/>
      <c r="T177" s="133"/>
      <c r="U177" s="59"/>
      <c r="V177" s="59"/>
      <c r="W177" s="59"/>
      <c r="X177" s="59"/>
      <c r="Y177" s="59" t="s">
        <v>1064</v>
      </c>
      <c r="Z177" s="131"/>
      <c r="AA177" s="45"/>
      <c r="AB177" s="45"/>
      <c r="AC177" s="45"/>
      <c r="AD177" s="45"/>
      <c r="AE177" s="45"/>
      <c r="AF177" s="45"/>
      <c r="AG177" s="45"/>
      <c r="AH177" s="45"/>
    </row>
    <row r="178" spans="1:34" s="18" customFormat="1" ht="23.25" customHeight="1" x14ac:dyDescent="0.2">
      <c r="A178" s="35">
        <v>155</v>
      </c>
      <c r="B178" s="59"/>
      <c r="C178" s="70" t="s">
        <v>581</v>
      </c>
      <c r="D178" s="70"/>
      <c r="E178" s="59" t="s">
        <v>94</v>
      </c>
      <c r="F178" s="58" t="s">
        <v>55</v>
      </c>
      <c r="G178" s="59"/>
      <c r="H178" s="19">
        <v>115618</v>
      </c>
      <c r="I178" s="44">
        <v>43167</v>
      </c>
      <c r="J178" s="57" t="s">
        <v>877</v>
      </c>
      <c r="K178" s="40">
        <v>43168</v>
      </c>
      <c r="L178" s="134"/>
      <c r="M178" s="44">
        <v>43168</v>
      </c>
      <c r="N178" s="50"/>
      <c r="O178" s="59">
        <f t="shared" si="4"/>
        <v>0</v>
      </c>
      <c r="P178" s="59">
        <v>-30793</v>
      </c>
      <c r="Q178" s="133"/>
      <c r="R178" s="133" t="s">
        <v>1064</v>
      </c>
      <c r="S178" s="133"/>
      <c r="T178" s="133"/>
      <c r="U178" s="59"/>
      <c r="V178" s="59"/>
      <c r="W178" s="59"/>
      <c r="X178" s="59"/>
      <c r="Y178" s="59"/>
      <c r="Z178" s="131"/>
      <c r="AA178" s="45"/>
      <c r="AB178" s="45"/>
      <c r="AC178" s="45"/>
      <c r="AD178" s="45"/>
      <c r="AE178" s="45"/>
      <c r="AF178" s="45"/>
      <c r="AG178" s="45"/>
      <c r="AH178" s="45"/>
    </row>
    <row r="179" spans="1:34" s="46" customFormat="1" ht="23.25" customHeight="1" x14ac:dyDescent="0.2">
      <c r="A179" s="35">
        <v>156</v>
      </c>
      <c r="B179" s="59"/>
      <c r="C179" s="70" t="s">
        <v>898</v>
      </c>
      <c r="D179" s="59"/>
      <c r="E179" s="59" t="s">
        <v>94</v>
      </c>
      <c r="F179" s="58" t="s">
        <v>23</v>
      </c>
      <c r="G179" s="59"/>
      <c r="H179" s="19">
        <v>115818</v>
      </c>
      <c r="I179" s="44">
        <v>43167</v>
      </c>
      <c r="J179" s="58" t="s">
        <v>899</v>
      </c>
      <c r="K179" s="40">
        <v>43168</v>
      </c>
      <c r="L179" s="134"/>
      <c r="M179" s="44">
        <v>43173</v>
      </c>
      <c r="N179" s="50"/>
      <c r="O179" s="59">
        <f t="shared" si="4"/>
        <v>3</v>
      </c>
      <c r="P179" s="59">
        <v>-30793</v>
      </c>
      <c r="Q179" s="133"/>
      <c r="R179" s="133" t="s">
        <v>1064</v>
      </c>
      <c r="S179" s="133"/>
      <c r="T179" s="133"/>
      <c r="U179" s="59"/>
      <c r="V179" s="59"/>
      <c r="W179" s="59"/>
      <c r="X179" s="59"/>
      <c r="Y179" s="59"/>
      <c r="Z179" s="131"/>
      <c r="AA179" s="45"/>
      <c r="AB179" s="45"/>
      <c r="AC179" s="45"/>
      <c r="AD179" s="45"/>
      <c r="AE179" s="45"/>
      <c r="AF179" s="45"/>
      <c r="AG179" s="45"/>
      <c r="AH179" s="45"/>
    </row>
    <row r="180" spans="1:34" s="18" customFormat="1" ht="23.25" customHeight="1" x14ac:dyDescent="0.2">
      <c r="A180" s="35">
        <v>157</v>
      </c>
      <c r="B180" s="59"/>
      <c r="C180" s="70" t="s">
        <v>632</v>
      </c>
      <c r="D180" s="59"/>
      <c r="E180" s="59" t="s">
        <v>94</v>
      </c>
      <c r="F180" s="58" t="s">
        <v>23</v>
      </c>
      <c r="G180" s="59"/>
      <c r="H180" s="19">
        <v>115918</v>
      </c>
      <c r="I180" s="44">
        <v>43167</v>
      </c>
      <c r="J180" s="143" t="s">
        <v>900</v>
      </c>
      <c r="K180" s="40">
        <v>43168</v>
      </c>
      <c r="L180" s="134"/>
      <c r="M180" s="14"/>
      <c r="N180" s="50"/>
      <c r="O180" s="59">
        <f t="shared" si="4"/>
        <v>-30836</v>
      </c>
      <c r="P180" s="59">
        <v>-30793</v>
      </c>
      <c r="Q180" s="133"/>
      <c r="R180" s="133" t="s">
        <v>1064</v>
      </c>
      <c r="S180" s="133"/>
      <c r="T180" s="133"/>
      <c r="U180" s="59"/>
      <c r="V180" s="59"/>
      <c r="W180" s="59"/>
      <c r="X180" s="59"/>
      <c r="Y180" s="59"/>
      <c r="Z180" s="131"/>
      <c r="AA180" s="45"/>
      <c r="AB180" s="45"/>
      <c r="AC180" s="45"/>
      <c r="AD180" s="45"/>
      <c r="AE180" s="45"/>
      <c r="AF180" s="45"/>
      <c r="AG180" s="45"/>
      <c r="AH180" s="45"/>
    </row>
    <row r="181" spans="1:34" s="18" customFormat="1" ht="23.25" customHeight="1" x14ac:dyDescent="0.2">
      <c r="A181" s="35">
        <v>158</v>
      </c>
      <c r="B181" s="59"/>
      <c r="C181" s="70" t="s">
        <v>827</v>
      </c>
      <c r="D181" s="59"/>
      <c r="E181" s="59" t="s">
        <v>94</v>
      </c>
      <c r="F181" s="58" t="s">
        <v>29</v>
      </c>
      <c r="G181" s="59"/>
      <c r="H181" s="19">
        <v>116418</v>
      </c>
      <c r="I181" s="44">
        <v>43167</v>
      </c>
      <c r="J181" s="143" t="s">
        <v>831</v>
      </c>
      <c r="K181" s="40">
        <v>43168</v>
      </c>
      <c r="L181" s="134"/>
      <c r="M181" s="14">
        <v>43196</v>
      </c>
      <c r="N181" s="50"/>
      <c r="O181" s="59">
        <f t="shared" si="4"/>
        <v>20</v>
      </c>
      <c r="P181" s="59">
        <v>-30793</v>
      </c>
      <c r="Q181" s="133"/>
      <c r="R181" s="133" t="s">
        <v>1064</v>
      </c>
      <c r="S181" s="133"/>
      <c r="T181" s="133"/>
      <c r="U181" s="59"/>
      <c r="V181" s="59"/>
      <c r="W181" s="59"/>
      <c r="X181" s="59"/>
      <c r="Y181" s="59" t="s">
        <v>1064</v>
      </c>
      <c r="Z181" s="131"/>
      <c r="AA181" s="45"/>
      <c r="AB181" s="45"/>
      <c r="AC181" s="45"/>
      <c r="AD181" s="45"/>
      <c r="AE181" s="45"/>
      <c r="AF181" s="45"/>
      <c r="AG181" s="45"/>
      <c r="AH181" s="45"/>
    </row>
    <row r="182" spans="1:34" s="18" customFormat="1" ht="23.25" customHeight="1" x14ac:dyDescent="0.2">
      <c r="A182" s="35">
        <v>159</v>
      </c>
      <c r="B182" s="59" t="s">
        <v>52</v>
      </c>
      <c r="C182" s="70" t="s">
        <v>856</v>
      </c>
      <c r="D182" s="59"/>
      <c r="E182" s="59" t="s">
        <v>94</v>
      </c>
      <c r="F182" s="58" t="s">
        <v>42</v>
      </c>
      <c r="G182" s="59"/>
      <c r="H182" s="19">
        <v>116518</v>
      </c>
      <c r="I182" s="44">
        <v>43167</v>
      </c>
      <c r="J182" s="143" t="s">
        <v>857</v>
      </c>
      <c r="K182" s="40">
        <v>43168</v>
      </c>
      <c r="L182" s="134"/>
      <c r="M182" s="14">
        <v>43196</v>
      </c>
      <c r="N182" s="50"/>
      <c r="O182" s="59">
        <f t="shared" si="4"/>
        <v>20</v>
      </c>
      <c r="P182" s="59">
        <v>-30793</v>
      </c>
      <c r="Q182" s="133"/>
      <c r="R182" s="133" t="s">
        <v>1064</v>
      </c>
      <c r="S182" s="133"/>
      <c r="T182" s="133"/>
      <c r="U182" s="59"/>
      <c r="V182" s="59"/>
      <c r="W182" s="59"/>
      <c r="X182" s="59"/>
      <c r="Y182" s="59" t="s">
        <v>1064</v>
      </c>
      <c r="Z182" s="131"/>
      <c r="AA182" s="45"/>
      <c r="AB182" s="45"/>
      <c r="AC182" s="45"/>
      <c r="AD182" s="45"/>
      <c r="AE182" s="45"/>
      <c r="AF182" s="45"/>
      <c r="AG182" s="45"/>
      <c r="AH182" s="45"/>
    </row>
    <row r="183" spans="1:34" s="18" customFormat="1" ht="23.25" customHeight="1" x14ac:dyDescent="0.2">
      <c r="A183" s="35">
        <v>160</v>
      </c>
      <c r="B183" s="59" t="s">
        <v>50</v>
      </c>
      <c r="C183" s="70" t="s">
        <v>856</v>
      </c>
      <c r="D183" s="59"/>
      <c r="E183" s="59" t="s">
        <v>94</v>
      </c>
      <c r="F183" s="58" t="s">
        <v>42</v>
      </c>
      <c r="G183" s="59"/>
      <c r="H183" s="19">
        <v>116618</v>
      </c>
      <c r="I183" s="44">
        <v>43167</v>
      </c>
      <c r="J183" s="143" t="s">
        <v>857</v>
      </c>
      <c r="K183" s="40">
        <v>43168</v>
      </c>
      <c r="L183" s="134"/>
      <c r="M183" s="14">
        <v>43196</v>
      </c>
      <c r="N183" s="50"/>
      <c r="O183" s="59">
        <f t="shared" si="4"/>
        <v>20</v>
      </c>
      <c r="P183" s="59">
        <v>-30793</v>
      </c>
      <c r="Q183" s="133"/>
      <c r="R183" s="133" t="s">
        <v>1064</v>
      </c>
      <c r="S183" s="133"/>
      <c r="T183" s="133"/>
      <c r="U183" s="59"/>
      <c r="V183" s="59"/>
      <c r="W183" s="59"/>
      <c r="X183" s="59"/>
      <c r="Y183" s="59" t="s">
        <v>1064</v>
      </c>
      <c r="Z183" s="131"/>
      <c r="AA183" s="45"/>
      <c r="AB183" s="45"/>
      <c r="AC183" s="45"/>
      <c r="AD183" s="45"/>
      <c r="AE183" s="45"/>
      <c r="AF183" s="45"/>
      <c r="AG183" s="45"/>
      <c r="AH183" s="45"/>
    </row>
    <row r="184" spans="1:34" s="18" customFormat="1" ht="23.25" customHeight="1" x14ac:dyDescent="0.2">
      <c r="A184" s="35">
        <v>161</v>
      </c>
      <c r="B184" s="59" t="s">
        <v>50</v>
      </c>
      <c r="C184" s="70" t="s">
        <v>856</v>
      </c>
      <c r="D184" s="59"/>
      <c r="E184" s="59" t="s">
        <v>94</v>
      </c>
      <c r="F184" s="58" t="s">
        <v>42</v>
      </c>
      <c r="G184" s="59"/>
      <c r="H184" s="19">
        <v>116718</v>
      </c>
      <c r="I184" s="44">
        <v>43167</v>
      </c>
      <c r="J184" s="143" t="s">
        <v>857</v>
      </c>
      <c r="K184" s="40">
        <v>43168</v>
      </c>
      <c r="L184" s="134"/>
      <c r="M184" s="14">
        <v>43196</v>
      </c>
      <c r="N184" s="50"/>
      <c r="O184" s="59">
        <f t="shared" si="4"/>
        <v>20</v>
      </c>
      <c r="P184" s="59">
        <v>-30793</v>
      </c>
      <c r="Q184" s="133"/>
      <c r="R184" s="133" t="s">
        <v>1064</v>
      </c>
      <c r="S184" s="133"/>
      <c r="T184" s="133"/>
      <c r="U184" s="59"/>
      <c r="V184" s="59"/>
      <c r="W184" s="59"/>
      <c r="X184" s="59"/>
      <c r="Y184" s="59" t="s">
        <v>1064</v>
      </c>
      <c r="Z184" s="131"/>
      <c r="AA184" s="45"/>
      <c r="AB184" s="45"/>
      <c r="AC184" s="45"/>
      <c r="AD184" s="45"/>
      <c r="AE184" s="45"/>
      <c r="AF184" s="45"/>
      <c r="AG184" s="45"/>
      <c r="AH184" s="45"/>
    </row>
    <row r="185" spans="1:34" s="18" customFormat="1" ht="23.25" customHeight="1" x14ac:dyDescent="0.2">
      <c r="A185" s="35">
        <v>162</v>
      </c>
      <c r="B185" s="59" t="s">
        <v>50</v>
      </c>
      <c r="C185" s="144" t="s">
        <v>856</v>
      </c>
      <c r="D185" s="59"/>
      <c r="E185" s="59" t="s">
        <v>94</v>
      </c>
      <c r="F185" s="58" t="s">
        <v>42</v>
      </c>
      <c r="G185" s="59"/>
      <c r="H185" s="19">
        <v>116818</v>
      </c>
      <c r="I185" s="44">
        <v>43167</v>
      </c>
      <c r="J185" s="57" t="s">
        <v>857</v>
      </c>
      <c r="K185" s="40">
        <v>43168</v>
      </c>
      <c r="L185" s="134"/>
      <c r="M185" s="14">
        <v>43196</v>
      </c>
      <c r="N185" s="50"/>
      <c r="O185" s="59">
        <f t="shared" si="4"/>
        <v>20</v>
      </c>
      <c r="P185" s="59">
        <v>-30793</v>
      </c>
      <c r="Q185" s="133"/>
      <c r="R185" s="133" t="s">
        <v>1064</v>
      </c>
      <c r="S185" s="133"/>
      <c r="T185" s="133"/>
      <c r="U185" s="59"/>
      <c r="V185" s="59"/>
      <c r="W185" s="59"/>
      <c r="X185" s="59"/>
      <c r="Y185" s="59" t="s">
        <v>1064</v>
      </c>
      <c r="Z185" s="131"/>
      <c r="AA185" s="45"/>
      <c r="AB185" s="45"/>
      <c r="AC185" s="45"/>
      <c r="AD185" s="45"/>
      <c r="AE185" s="45"/>
      <c r="AF185" s="45"/>
      <c r="AG185" s="45"/>
      <c r="AH185" s="45"/>
    </row>
    <row r="186" spans="1:34" s="18" customFormat="1" ht="23.25" customHeight="1" x14ac:dyDescent="0.2">
      <c r="A186" s="35">
        <v>163</v>
      </c>
      <c r="B186" s="59" t="s">
        <v>50</v>
      </c>
      <c r="C186" s="144" t="s">
        <v>856</v>
      </c>
      <c r="D186" s="59"/>
      <c r="E186" s="59" t="s">
        <v>94</v>
      </c>
      <c r="F186" s="58" t="s">
        <v>42</v>
      </c>
      <c r="G186" s="59"/>
      <c r="H186" s="19">
        <v>116918</v>
      </c>
      <c r="I186" s="44">
        <v>43167</v>
      </c>
      <c r="J186" s="57" t="s">
        <v>857</v>
      </c>
      <c r="K186" s="40">
        <v>43168</v>
      </c>
      <c r="L186" s="134"/>
      <c r="M186" s="14">
        <v>43196</v>
      </c>
      <c r="N186" s="50"/>
      <c r="O186" s="59">
        <f t="shared" si="4"/>
        <v>20</v>
      </c>
      <c r="P186" s="59">
        <v>-30793</v>
      </c>
      <c r="Q186" s="133"/>
      <c r="R186" s="133" t="s">
        <v>1064</v>
      </c>
      <c r="S186" s="133"/>
      <c r="T186" s="133"/>
      <c r="U186" s="59"/>
      <c r="V186" s="59"/>
      <c r="W186" s="59"/>
      <c r="X186" s="59"/>
      <c r="Y186" s="59" t="s">
        <v>1064</v>
      </c>
      <c r="Z186" s="131"/>
      <c r="AA186" s="45"/>
      <c r="AB186" s="45"/>
      <c r="AC186" s="45"/>
      <c r="AD186" s="45"/>
      <c r="AE186" s="45"/>
      <c r="AF186" s="45"/>
      <c r="AG186" s="45"/>
      <c r="AH186" s="45"/>
    </row>
    <row r="187" spans="1:34" s="18" customFormat="1" ht="23.25" customHeight="1" x14ac:dyDescent="0.2">
      <c r="A187" s="35">
        <v>164</v>
      </c>
      <c r="B187" s="59" t="s">
        <v>50</v>
      </c>
      <c r="C187" s="70" t="s">
        <v>856</v>
      </c>
      <c r="D187" s="59"/>
      <c r="E187" s="59" t="s">
        <v>94</v>
      </c>
      <c r="F187" s="58" t="s">
        <v>42</v>
      </c>
      <c r="G187" s="59"/>
      <c r="H187" s="19">
        <v>117018</v>
      </c>
      <c r="I187" s="44">
        <v>43167</v>
      </c>
      <c r="J187" s="143" t="s">
        <v>857</v>
      </c>
      <c r="K187" s="40">
        <v>43168</v>
      </c>
      <c r="L187" s="134"/>
      <c r="M187" s="14">
        <v>43196</v>
      </c>
      <c r="N187" s="50"/>
      <c r="O187" s="59">
        <f t="shared" si="4"/>
        <v>20</v>
      </c>
      <c r="P187" s="59">
        <v>-30793</v>
      </c>
      <c r="Q187" s="133"/>
      <c r="R187" s="133" t="s">
        <v>1064</v>
      </c>
      <c r="S187" s="133"/>
      <c r="T187" s="133"/>
      <c r="U187" s="59"/>
      <c r="V187" s="59"/>
      <c r="W187" s="59"/>
      <c r="X187" s="59"/>
      <c r="Y187" s="59" t="s">
        <v>1064</v>
      </c>
      <c r="Z187" s="131"/>
      <c r="AA187" s="45"/>
      <c r="AB187" s="45"/>
      <c r="AC187" s="45"/>
      <c r="AD187" s="45"/>
      <c r="AE187" s="45"/>
      <c r="AF187" s="45"/>
      <c r="AG187" s="45"/>
      <c r="AH187" s="45"/>
    </row>
    <row r="188" spans="1:34" s="18" customFormat="1" ht="23.25" customHeight="1" x14ac:dyDescent="0.2">
      <c r="A188" s="35">
        <v>165</v>
      </c>
      <c r="B188" s="59" t="s">
        <v>50</v>
      </c>
      <c r="C188" s="70" t="s">
        <v>856</v>
      </c>
      <c r="D188" s="59"/>
      <c r="E188" s="59" t="s">
        <v>94</v>
      </c>
      <c r="F188" s="58" t="s">
        <v>42</v>
      </c>
      <c r="G188" s="59"/>
      <c r="H188" s="19">
        <v>117118</v>
      </c>
      <c r="I188" s="44">
        <v>43167</v>
      </c>
      <c r="J188" s="143" t="s">
        <v>857</v>
      </c>
      <c r="K188" s="40">
        <v>43168</v>
      </c>
      <c r="L188" s="134"/>
      <c r="M188" s="14">
        <v>43196</v>
      </c>
      <c r="N188" s="50"/>
      <c r="O188" s="59">
        <f t="shared" si="4"/>
        <v>20</v>
      </c>
      <c r="P188" s="59">
        <v>-30793</v>
      </c>
      <c r="Q188" s="133"/>
      <c r="R188" s="133" t="s">
        <v>1064</v>
      </c>
      <c r="S188" s="133"/>
      <c r="T188" s="133"/>
      <c r="U188" s="59"/>
      <c r="V188" s="59"/>
      <c r="W188" s="59"/>
      <c r="X188" s="59"/>
      <c r="Y188" s="59" t="s">
        <v>1064</v>
      </c>
      <c r="Z188" s="131"/>
      <c r="AA188" s="45"/>
      <c r="AB188" s="45"/>
      <c r="AC188" s="45"/>
      <c r="AD188" s="45"/>
      <c r="AE188" s="45"/>
      <c r="AF188" s="45"/>
      <c r="AG188" s="45"/>
      <c r="AH188" s="45"/>
    </row>
    <row r="189" spans="1:34" s="18" customFormat="1" ht="23.25" customHeight="1" x14ac:dyDescent="0.2">
      <c r="A189" s="35">
        <v>166</v>
      </c>
      <c r="B189" s="59" t="s">
        <v>50</v>
      </c>
      <c r="C189" s="70" t="s">
        <v>856</v>
      </c>
      <c r="D189" s="59"/>
      <c r="E189" s="59" t="s">
        <v>94</v>
      </c>
      <c r="F189" s="58" t="s">
        <v>42</v>
      </c>
      <c r="G189" s="59"/>
      <c r="H189" s="19">
        <v>117218</v>
      </c>
      <c r="I189" s="44">
        <v>43167</v>
      </c>
      <c r="J189" s="57" t="s">
        <v>857</v>
      </c>
      <c r="K189" s="40">
        <v>43168</v>
      </c>
      <c r="L189" s="134"/>
      <c r="M189" s="14">
        <v>43196</v>
      </c>
      <c r="N189" s="50"/>
      <c r="O189" s="59">
        <f t="shared" si="4"/>
        <v>20</v>
      </c>
      <c r="P189" s="59">
        <v>-30793</v>
      </c>
      <c r="Q189" s="133"/>
      <c r="R189" s="133" t="s">
        <v>1064</v>
      </c>
      <c r="S189" s="133"/>
      <c r="T189" s="133"/>
      <c r="U189" s="59"/>
      <c r="V189" s="59"/>
      <c r="W189" s="59"/>
      <c r="X189" s="59"/>
      <c r="Y189" s="59" t="s">
        <v>1064</v>
      </c>
      <c r="Z189" s="131"/>
      <c r="AA189" s="45"/>
      <c r="AB189" s="45"/>
      <c r="AC189" s="45"/>
      <c r="AD189" s="45"/>
      <c r="AE189" s="45"/>
      <c r="AF189" s="45"/>
      <c r="AG189" s="45"/>
      <c r="AH189" s="45"/>
    </row>
    <row r="190" spans="1:34" s="18" customFormat="1" ht="23.25" customHeight="1" x14ac:dyDescent="0.2">
      <c r="A190" s="35">
        <v>167</v>
      </c>
      <c r="B190" s="59" t="s">
        <v>50</v>
      </c>
      <c r="C190" s="70" t="s">
        <v>856</v>
      </c>
      <c r="D190" s="59"/>
      <c r="E190" s="59" t="s">
        <v>94</v>
      </c>
      <c r="F190" s="58" t="s">
        <v>42</v>
      </c>
      <c r="G190" s="59"/>
      <c r="H190" s="19">
        <v>117318</v>
      </c>
      <c r="I190" s="44">
        <v>43167</v>
      </c>
      <c r="J190" s="57" t="s">
        <v>857</v>
      </c>
      <c r="K190" s="40">
        <v>43168</v>
      </c>
      <c r="L190" s="134"/>
      <c r="M190" s="14">
        <v>43196</v>
      </c>
      <c r="N190" s="50"/>
      <c r="O190" s="59">
        <f t="shared" si="4"/>
        <v>20</v>
      </c>
      <c r="P190" s="59">
        <v>-30793</v>
      </c>
      <c r="Q190" s="133"/>
      <c r="R190" s="133" t="s">
        <v>1064</v>
      </c>
      <c r="S190" s="133"/>
      <c r="T190" s="133"/>
      <c r="U190" s="59"/>
      <c r="V190" s="59"/>
      <c r="W190" s="59"/>
      <c r="X190" s="59"/>
      <c r="Y190" s="59" t="s">
        <v>1064</v>
      </c>
      <c r="Z190" s="131"/>
      <c r="AA190" s="45"/>
      <c r="AB190" s="45"/>
      <c r="AC190" s="45"/>
      <c r="AD190" s="45"/>
      <c r="AE190" s="45"/>
      <c r="AF190" s="45"/>
      <c r="AG190" s="45"/>
      <c r="AH190" s="45"/>
    </row>
    <row r="191" spans="1:34" s="18" customFormat="1" ht="23.25" customHeight="1" x14ac:dyDescent="0.2">
      <c r="A191" s="35">
        <v>168</v>
      </c>
      <c r="B191" s="59"/>
      <c r="C191" s="70" t="s">
        <v>832</v>
      </c>
      <c r="D191" s="59"/>
      <c r="E191" s="59" t="s">
        <v>94</v>
      </c>
      <c r="F191" s="58" t="s">
        <v>29</v>
      </c>
      <c r="G191" s="59"/>
      <c r="H191" s="19">
        <v>117418</v>
      </c>
      <c r="I191" s="44">
        <v>43167</v>
      </c>
      <c r="J191" s="57" t="s">
        <v>833</v>
      </c>
      <c r="K191" s="40">
        <v>43168</v>
      </c>
      <c r="L191" s="134"/>
      <c r="M191" s="44">
        <v>43193</v>
      </c>
      <c r="N191" s="50"/>
      <c r="O191" s="59">
        <f t="shared" si="4"/>
        <v>17</v>
      </c>
      <c r="P191" s="59">
        <v>-30793</v>
      </c>
      <c r="Q191" s="133"/>
      <c r="R191" s="133" t="s">
        <v>1064</v>
      </c>
      <c r="S191" s="133">
        <v>39</v>
      </c>
      <c r="T191" s="133"/>
      <c r="U191" s="59"/>
      <c r="V191" s="59"/>
      <c r="W191" s="59"/>
      <c r="X191" s="59"/>
      <c r="Y191" s="59"/>
      <c r="Z191" s="131"/>
      <c r="AA191" s="45"/>
      <c r="AB191" s="45"/>
      <c r="AC191" s="45"/>
      <c r="AD191" s="45"/>
      <c r="AE191" s="45"/>
      <c r="AF191" s="45"/>
      <c r="AG191" s="45"/>
      <c r="AH191" s="45"/>
    </row>
    <row r="192" spans="1:34" s="18" customFormat="1" ht="23.25" customHeight="1" x14ac:dyDescent="0.2">
      <c r="A192" s="35">
        <v>169</v>
      </c>
      <c r="B192" s="59"/>
      <c r="C192" s="70" t="s">
        <v>441</v>
      </c>
      <c r="D192" s="59"/>
      <c r="E192" s="59" t="s">
        <v>94</v>
      </c>
      <c r="F192" s="58" t="s">
        <v>54</v>
      </c>
      <c r="G192" s="59"/>
      <c r="H192" s="19">
        <v>118218</v>
      </c>
      <c r="I192" s="44">
        <v>43168</v>
      </c>
      <c r="J192" s="57" t="s">
        <v>782</v>
      </c>
      <c r="K192" s="40">
        <v>43171</v>
      </c>
      <c r="L192" s="134"/>
      <c r="M192" s="44">
        <v>43181</v>
      </c>
      <c r="N192" s="50"/>
      <c r="O192" s="59">
        <f t="shared" si="4"/>
        <v>8</v>
      </c>
      <c r="P192" s="59">
        <v>-30793</v>
      </c>
      <c r="Q192" s="133"/>
      <c r="R192" s="133" t="s">
        <v>1064</v>
      </c>
      <c r="S192" s="133"/>
      <c r="T192" s="133"/>
      <c r="U192" s="59"/>
      <c r="V192" s="59"/>
      <c r="W192" s="59"/>
      <c r="X192" s="59"/>
      <c r="Y192" s="59" t="s">
        <v>1064</v>
      </c>
      <c r="Z192" s="131"/>
      <c r="AA192" s="45"/>
      <c r="AB192" s="45"/>
      <c r="AC192" s="45"/>
      <c r="AD192" s="45"/>
      <c r="AE192" s="45"/>
      <c r="AF192" s="45"/>
      <c r="AG192" s="45"/>
      <c r="AH192" s="45"/>
    </row>
    <row r="193" spans="1:34" s="18" customFormat="1" ht="23.25" customHeight="1" x14ac:dyDescent="0.2">
      <c r="A193" s="35">
        <v>170</v>
      </c>
      <c r="B193" s="59"/>
      <c r="C193" s="70" t="s">
        <v>783</v>
      </c>
      <c r="D193" s="59"/>
      <c r="E193" s="59" t="s">
        <v>94</v>
      </c>
      <c r="F193" s="58" t="s">
        <v>54</v>
      </c>
      <c r="G193" s="59"/>
      <c r="H193" s="19">
        <v>118318</v>
      </c>
      <c r="I193" s="44">
        <v>43168</v>
      </c>
      <c r="J193" s="57" t="s">
        <v>784</v>
      </c>
      <c r="K193" s="40">
        <v>43171</v>
      </c>
      <c r="L193" s="134"/>
      <c r="M193" s="44">
        <v>43194</v>
      </c>
      <c r="N193" s="50"/>
      <c r="O193" s="59">
        <f t="shared" si="4"/>
        <v>17</v>
      </c>
      <c r="P193" s="59">
        <v>-30793</v>
      </c>
      <c r="Q193" s="133"/>
      <c r="R193" s="133" t="s">
        <v>1064</v>
      </c>
      <c r="S193" s="133"/>
      <c r="T193" s="133"/>
      <c r="U193" s="59"/>
      <c r="V193" s="59"/>
      <c r="W193" s="59"/>
      <c r="X193" s="59"/>
      <c r="Y193" s="59" t="s">
        <v>1064</v>
      </c>
      <c r="Z193" s="131"/>
      <c r="AA193" s="45"/>
      <c r="AB193" s="45"/>
      <c r="AC193" s="45"/>
      <c r="AD193" s="45"/>
      <c r="AE193" s="45"/>
      <c r="AF193" s="45"/>
      <c r="AG193" s="45"/>
      <c r="AH193" s="45"/>
    </row>
    <row r="194" spans="1:34" s="18" customFormat="1" ht="23.25" customHeight="1" x14ac:dyDescent="0.2">
      <c r="A194" s="35">
        <v>171</v>
      </c>
      <c r="B194" s="59"/>
      <c r="C194" s="70" t="s">
        <v>614</v>
      </c>
      <c r="D194" s="59"/>
      <c r="E194" s="59" t="s">
        <v>94</v>
      </c>
      <c r="F194" s="58" t="s">
        <v>30</v>
      </c>
      <c r="G194" s="59"/>
      <c r="H194" s="19">
        <v>119218</v>
      </c>
      <c r="I194" s="44">
        <v>43168</v>
      </c>
      <c r="J194" s="57" t="s">
        <v>949</v>
      </c>
      <c r="K194" s="40">
        <v>43171</v>
      </c>
      <c r="L194" s="134"/>
      <c r="M194" s="44">
        <v>43180</v>
      </c>
      <c r="N194" s="50"/>
      <c r="O194" s="59">
        <f t="shared" si="4"/>
        <v>7</v>
      </c>
      <c r="P194" s="59">
        <v>-30793</v>
      </c>
      <c r="Q194" s="133"/>
      <c r="R194" s="133" t="s">
        <v>1064</v>
      </c>
      <c r="S194" s="133"/>
      <c r="T194" s="133"/>
      <c r="U194" s="59"/>
      <c r="V194" s="59"/>
      <c r="W194" s="59"/>
      <c r="X194" s="59"/>
      <c r="Y194" s="59"/>
      <c r="Z194" s="131"/>
      <c r="AA194" s="45"/>
      <c r="AB194" s="45"/>
      <c r="AC194" s="45"/>
      <c r="AD194" s="45"/>
      <c r="AE194" s="45"/>
      <c r="AF194" s="45"/>
      <c r="AG194" s="45"/>
      <c r="AH194" s="45"/>
    </row>
    <row r="195" spans="1:34" s="18" customFormat="1" ht="23.25" customHeight="1" x14ac:dyDescent="0.2">
      <c r="A195" s="35">
        <v>172</v>
      </c>
      <c r="B195" s="59"/>
      <c r="C195" s="70" t="s">
        <v>98</v>
      </c>
      <c r="D195" s="59"/>
      <c r="E195" s="59" t="s">
        <v>94</v>
      </c>
      <c r="F195" s="58" t="s">
        <v>75</v>
      </c>
      <c r="G195" s="59"/>
      <c r="H195" s="19">
        <v>119318</v>
      </c>
      <c r="I195" s="44">
        <v>43168</v>
      </c>
      <c r="J195" s="57" t="s">
        <v>963</v>
      </c>
      <c r="K195" s="40">
        <v>43171</v>
      </c>
      <c r="L195" s="134"/>
      <c r="M195" s="44">
        <v>43201</v>
      </c>
      <c r="N195" s="50"/>
      <c r="O195" s="59">
        <f t="shared" si="4"/>
        <v>22</v>
      </c>
      <c r="P195" s="59">
        <v>-30793</v>
      </c>
      <c r="Q195" s="133"/>
      <c r="R195" s="133"/>
      <c r="S195" s="133">
        <v>14</v>
      </c>
      <c r="T195" s="133"/>
      <c r="U195" s="59"/>
      <c r="V195" s="59"/>
      <c r="W195" s="59"/>
      <c r="X195" s="59"/>
      <c r="Y195" s="59"/>
      <c r="Z195" s="131"/>
      <c r="AA195" s="45"/>
      <c r="AB195" s="45"/>
      <c r="AC195" s="45"/>
      <c r="AD195" s="45"/>
      <c r="AE195" s="45"/>
      <c r="AF195" s="45"/>
      <c r="AG195" s="45"/>
      <c r="AH195" s="45"/>
    </row>
    <row r="196" spans="1:34" s="18" customFormat="1" ht="23.25" customHeight="1" x14ac:dyDescent="0.2">
      <c r="A196" s="35">
        <v>173</v>
      </c>
      <c r="B196" s="59"/>
      <c r="C196" s="70" t="s">
        <v>860</v>
      </c>
      <c r="D196" s="59"/>
      <c r="E196" s="59" t="s">
        <v>94</v>
      </c>
      <c r="F196" s="58" t="s">
        <v>74</v>
      </c>
      <c r="G196" s="59"/>
      <c r="H196" s="19">
        <v>119418</v>
      </c>
      <c r="I196" s="44">
        <v>43168</v>
      </c>
      <c r="J196" s="57" t="s">
        <v>624</v>
      </c>
      <c r="K196" s="40">
        <v>43171</v>
      </c>
      <c r="L196" s="134"/>
      <c r="M196" s="44">
        <v>43199</v>
      </c>
      <c r="N196" s="50"/>
      <c r="O196" s="59">
        <f t="shared" si="4"/>
        <v>20</v>
      </c>
      <c r="P196" s="59">
        <v>-30793</v>
      </c>
      <c r="Q196" s="133"/>
      <c r="R196" s="133" t="s">
        <v>1064</v>
      </c>
      <c r="S196" s="133">
        <v>28</v>
      </c>
      <c r="T196" s="133"/>
      <c r="U196" s="59"/>
      <c r="V196" s="59"/>
      <c r="W196" s="59"/>
      <c r="X196" s="59"/>
      <c r="Y196" s="59" t="s">
        <v>1064</v>
      </c>
      <c r="Z196" s="131"/>
      <c r="AA196" s="45"/>
      <c r="AB196" s="45"/>
      <c r="AC196" s="45"/>
      <c r="AD196" s="45"/>
      <c r="AE196" s="45"/>
      <c r="AF196" s="45"/>
      <c r="AG196" s="45"/>
      <c r="AH196" s="45"/>
    </row>
    <row r="197" spans="1:34" s="18" customFormat="1" ht="23.25" customHeight="1" x14ac:dyDescent="0.2">
      <c r="A197" s="35">
        <v>174</v>
      </c>
      <c r="B197" s="59"/>
      <c r="C197" s="70" t="s">
        <v>887</v>
      </c>
      <c r="D197" s="59"/>
      <c r="E197" s="59" t="s">
        <v>94</v>
      </c>
      <c r="F197" s="58" t="s">
        <v>24</v>
      </c>
      <c r="G197" s="59"/>
      <c r="H197" s="19">
        <v>119618</v>
      </c>
      <c r="I197" s="44">
        <v>43168</v>
      </c>
      <c r="J197" s="57" t="s">
        <v>888</v>
      </c>
      <c r="K197" s="40">
        <v>43172</v>
      </c>
      <c r="L197" s="134"/>
      <c r="M197" s="44">
        <v>43186</v>
      </c>
      <c r="N197" s="50"/>
      <c r="O197" s="59">
        <f t="shared" si="4"/>
        <v>10</v>
      </c>
      <c r="P197" s="59">
        <v>-30793</v>
      </c>
      <c r="Q197" s="133"/>
      <c r="R197" s="133" t="s">
        <v>1064</v>
      </c>
      <c r="S197" s="133"/>
      <c r="T197" s="133"/>
      <c r="U197" s="59"/>
      <c r="V197" s="59"/>
      <c r="W197" s="59"/>
      <c r="X197" s="59"/>
      <c r="Y197" s="59"/>
      <c r="Z197" s="131"/>
      <c r="AA197" s="45"/>
      <c r="AB197" s="45"/>
      <c r="AC197" s="45"/>
      <c r="AD197" s="45"/>
      <c r="AE197" s="45"/>
      <c r="AF197" s="45"/>
      <c r="AG197" s="45"/>
      <c r="AH197" s="45"/>
    </row>
    <row r="198" spans="1:34" s="18" customFormat="1" ht="23.25" customHeight="1" x14ac:dyDescent="0.2">
      <c r="A198" s="35">
        <v>175</v>
      </c>
      <c r="B198" s="59"/>
      <c r="C198" s="70" t="s">
        <v>827</v>
      </c>
      <c r="D198" s="59"/>
      <c r="E198" s="59" t="s">
        <v>94</v>
      </c>
      <c r="F198" s="70" t="s">
        <v>772</v>
      </c>
      <c r="G198" s="59"/>
      <c r="H198" s="19">
        <v>119718</v>
      </c>
      <c r="I198" s="44">
        <v>43168</v>
      </c>
      <c r="J198" s="145" t="s">
        <v>834</v>
      </c>
      <c r="K198" s="40">
        <v>43172</v>
      </c>
      <c r="L198" s="134"/>
      <c r="M198" s="28">
        <v>43200</v>
      </c>
      <c r="N198" s="50"/>
      <c r="O198" s="59">
        <f t="shared" si="4"/>
        <v>20</v>
      </c>
      <c r="P198" s="59">
        <v>-30793</v>
      </c>
      <c r="Q198" s="133"/>
      <c r="R198" s="133" t="s">
        <v>1064</v>
      </c>
      <c r="S198" s="133"/>
      <c r="T198" s="133"/>
      <c r="U198" s="59"/>
      <c r="V198" s="59"/>
      <c r="W198" s="59"/>
      <c r="X198" s="59"/>
      <c r="Y198" s="59"/>
      <c r="Z198" s="131"/>
      <c r="AA198" s="45"/>
      <c r="AB198" s="45"/>
      <c r="AC198" s="45"/>
      <c r="AD198" s="45"/>
      <c r="AE198" s="45"/>
      <c r="AF198" s="45"/>
      <c r="AG198" s="45"/>
      <c r="AH198" s="45"/>
    </row>
    <row r="199" spans="1:34" s="18" customFormat="1" ht="23.25" customHeight="1" x14ac:dyDescent="0.2">
      <c r="A199" s="35">
        <v>176</v>
      </c>
      <c r="B199" s="59"/>
      <c r="C199" s="70" t="s">
        <v>809</v>
      </c>
      <c r="D199" s="59"/>
      <c r="E199" s="59" t="s">
        <v>94</v>
      </c>
      <c r="F199" s="58" t="s">
        <v>26</v>
      </c>
      <c r="G199" s="59"/>
      <c r="H199" s="19">
        <v>119818</v>
      </c>
      <c r="I199" s="44">
        <v>43168</v>
      </c>
      <c r="J199" s="57" t="s">
        <v>810</v>
      </c>
      <c r="K199" s="40">
        <v>43172</v>
      </c>
      <c r="L199" s="134"/>
      <c r="M199" s="44">
        <v>43179</v>
      </c>
      <c r="N199" s="50"/>
      <c r="O199" s="59">
        <f t="shared" si="4"/>
        <v>5</v>
      </c>
      <c r="P199" s="59">
        <v>-30793</v>
      </c>
      <c r="Q199" s="133"/>
      <c r="R199" s="133" t="s">
        <v>1064</v>
      </c>
      <c r="S199" s="133">
        <v>24</v>
      </c>
      <c r="T199" s="133"/>
      <c r="U199" s="59"/>
      <c r="V199" s="59"/>
      <c r="W199" s="59"/>
      <c r="X199" s="59"/>
      <c r="Y199" s="59"/>
      <c r="Z199" s="131"/>
      <c r="AA199" s="45"/>
      <c r="AB199" s="45"/>
      <c r="AC199" s="45"/>
      <c r="AD199" s="45"/>
      <c r="AE199" s="45"/>
      <c r="AF199" s="45"/>
      <c r="AG199" s="45"/>
      <c r="AH199" s="45"/>
    </row>
    <row r="200" spans="1:34" s="18" customFormat="1" ht="23.25" customHeight="1" x14ac:dyDescent="0.2">
      <c r="A200" s="35">
        <v>177</v>
      </c>
      <c r="B200" s="59"/>
      <c r="C200" s="70" t="s">
        <v>802</v>
      </c>
      <c r="D200" s="59"/>
      <c r="E200" s="59" t="s">
        <v>94</v>
      </c>
      <c r="F200" s="58" t="s">
        <v>45</v>
      </c>
      <c r="G200" s="59"/>
      <c r="H200" s="19">
        <v>120018</v>
      </c>
      <c r="I200" s="44">
        <v>43170</v>
      </c>
      <c r="J200" s="57" t="s">
        <v>803</v>
      </c>
      <c r="K200" s="40">
        <v>43172</v>
      </c>
      <c r="L200" s="134"/>
      <c r="M200" s="44">
        <v>43175</v>
      </c>
      <c r="N200" s="50"/>
      <c r="O200" s="59">
        <f t="shared" si="4"/>
        <v>3</v>
      </c>
      <c r="P200" s="59">
        <v>-30793</v>
      </c>
      <c r="Q200" s="133"/>
      <c r="R200" s="133" t="s">
        <v>1064</v>
      </c>
      <c r="S200" s="133"/>
      <c r="T200" s="133"/>
      <c r="U200" s="59"/>
      <c r="V200" s="59"/>
      <c r="W200" s="59"/>
      <c r="X200" s="59"/>
      <c r="Y200" s="59" t="s">
        <v>1064</v>
      </c>
      <c r="Z200" s="131"/>
      <c r="AA200" s="45"/>
      <c r="AB200" s="45"/>
      <c r="AC200" s="45"/>
      <c r="AD200" s="45"/>
      <c r="AE200" s="45"/>
      <c r="AF200" s="45"/>
      <c r="AG200" s="45"/>
      <c r="AH200" s="45"/>
    </row>
    <row r="201" spans="1:34" s="18" customFormat="1" ht="23.25" customHeight="1" x14ac:dyDescent="0.2">
      <c r="A201" s="35">
        <v>178</v>
      </c>
      <c r="B201" s="59"/>
      <c r="C201" s="70" t="s">
        <v>802</v>
      </c>
      <c r="D201" s="59"/>
      <c r="E201" s="59" t="s">
        <v>94</v>
      </c>
      <c r="F201" s="58" t="s">
        <v>24</v>
      </c>
      <c r="G201" s="59"/>
      <c r="H201" s="19">
        <v>120118</v>
      </c>
      <c r="I201" s="44">
        <v>43170</v>
      </c>
      <c r="J201" s="57" t="s">
        <v>889</v>
      </c>
      <c r="K201" s="40">
        <v>43172</v>
      </c>
      <c r="L201" s="134"/>
      <c r="M201" s="44">
        <v>43175</v>
      </c>
      <c r="N201" s="50"/>
      <c r="O201" s="59">
        <f t="shared" si="4"/>
        <v>3</v>
      </c>
      <c r="P201" s="59">
        <v>-30793</v>
      </c>
      <c r="Q201" s="133"/>
      <c r="R201" s="133" t="s">
        <v>1064</v>
      </c>
      <c r="S201" s="133"/>
      <c r="T201" s="133"/>
      <c r="U201" s="59"/>
      <c r="V201" s="59"/>
      <c r="W201" s="59"/>
      <c r="X201" s="59"/>
      <c r="Y201" s="59"/>
      <c r="Z201" s="131"/>
      <c r="AA201" s="45"/>
      <c r="AB201" s="45"/>
      <c r="AC201" s="45"/>
      <c r="AD201" s="45"/>
      <c r="AE201" s="45"/>
      <c r="AF201" s="45"/>
      <c r="AG201" s="45"/>
      <c r="AH201" s="45"/>
    </row>
    <row r="202" spans="1:34" s="18" customFormat="1" ht="23.25" customHeight="1" x14ac:dyDescent="0.2">
      <c r="A202" s="35">
        <v>179</v>
      </c>
      <c r="B202" s="59"/>
      <c r="C202" s="70" t="s">
        <v>827</v>
      </c>
      <c r="D202" s="59"/>
      <c r="E202" s="59" t="s">
        <v>94</v>
      </c>
      <c r="F202" s="58" t="s">
        <v>29</v>
      </c>
      <c r="G202" s="59"/>
      <c r="H202" s="19">
        <v>120218</v>
      </c>
      <c r="I202" s="44">
        <v>43170</v>
      </c>
      <c r="J202" s="58" t="s">
        <v>835</v>
      </c>
      <c r="K202" s="40">
        <v>43172</v>
      </c>
      <c r="L202" s="134"/>
      <c r="M202" s="44">
        <v>43200</v>
      </c>
      <c r="N202" s="50"/>
      <c r="O202" s="59">
        <f t="shared" si="4"/>
        <v>20</v>
      </c>
      <c r="P202" s="59">
        <v>-30793</v>
      </c>
      <c r="Q202" s="133"/>
      <c r="R202" s="133" t="s">
        <v>1064</v>
      </c>
      <c r="S202" s="133"/>
      <c r="T202" s="133"/>
      <c r="U202" s="59"/>
      <c r="V202" s="59"/>
      <c r="W202" s="59"/>
      <c r="X202" s="59"/>
      <c r="Y202" s="59"/>
      <c r="Z202" s="131"/>
      <c r="AA202" s="45"/>
      <c r="AB202" s="45"/>
      <c r="AC202" s="45"/>
      <c r="AD202" s="45"/>
      <c r="AE202" s="45"/>
      <c r="AF202" s="45"/>
      <c r="AG202" s="45"/>
      <c r="AH202" s="45"/>
    </row>
    <row r="203" spans="1:34" s="18" customFormat="1" ht="23.25" customHeight="1" x14ac:dyDescent="0.2">
      <c r="A203" s="35">
        <v>180</v>
      </c>
      <c r="B203" s="59"/>
      <c r="C203" s="70" t="s">
        <v>588</v>
      </c>
      <c r="D203" s="59"/>
      <c r="E203" s="59" t="s">
        <v>94</v>
      </c>
      <c r="F203" s="58" t="s">
        <v>61</v>
      </c>
      <c r="G203" s="59"/>
      <c r="H203" s="19">
        <v>120318</v>
      </c>
      <c r="I203" s="44">
        <v>43171</v>
      </c>
      <c r="J203" s="57" t="s">
        <v>1008</v>
      </c>
      <c r="K203" s="40">
        <v>43172</v>
      </c>
      <c r="L203" s="134"/>
      <c r="M203" s="44">
        <v>43186</v>
      </c>
      <c r="N203" s="50"/>
      <c r="O203" s="59">
        <f t="shared" si="4"/>
        <v>10</v>
      </c>
      <c r="P203" s="59">
        <v>-30793</v>
      </c>
      <c r="Q203" s="133"/>
      <c r="R203" s="133" t="s">
        <v>1064</v>
      </c>
      <c r="S203" s="133"/>
      <c r="T203" s="133"/>
      <c r="U203" s="59"/>
      <c r="V203" s="59"/>
      <c r="W203" s="59"/>
      <c r="X203" s="59"/>
      <c r="Y203" s="59" t="s">
        <v>1064</v>
      </c>
      <c r="Z203" s="131"/>
      <c r="AA203" s="45"/>
      <c r="AB203" s="45"/>
      <c r="AC203" s="45"/>
      <c r="AD203" s="45"/>
      <c r="AE203" s="45"/>
      <c r="AF203" s="45"/>
      <c r="AG203" s="45"/>
      <c r="AH203" s="45"/>
    </row>
    <row r="204" spans="1:34" s="18" customFormat="1" ht="23.25" customHeight="1" x14ac:dyDescent="0.2">
      <c r="A204" s="35">
        <v>181</v>
      </c>
      <c r="B204" s="59"/>
      <c r="C204" s="141" t="s">
        <v>816</v>
      </c>
      <c r="D204" s="35"/>
      <c r="E204" s="59" t="s">
        <v>94</v>
      </c>
      <c r="F204" s="58" t="s">
        <v>29</v>
      </c>
      <c r="G204" s="35"/>
      <c r="H204" s="19">
        <v>120718</v>
      </c>
      <c r="I204" s="44">
        <v>43171</v>
      </c>
      <c r="J204" s="67" t="s">
        <v>836</v>
      </c>
      <c r="K204" s="40">
        <v>43172</v>
      </c>
      <c r="L204" s="134"/>
      <c r="M204" s="14">
        <v>43200</v>
      </c>
      <c r="N204" s="50"/>
      <c r="O204" s="59">
        <f t="shared" si="4"/>
        <v>20</v>
      </c>
      <c r="P204" s="59">
        <v>-30793</v>
      </c>
      <c r="Q204" s="133"/>
      <c r="R204" s="133" t="s">
        <v>1064</v>
      </c>
      <c r="S204" s="133"/>
      <c r="T204" s="133"/>
      <c r="U204" s="59"/>
      <c r="V204" s="59"/>
      <c r="W204" s="59"/>
      <c r="X204" s="59"/>
      <c r="Y204" s="59"/>
      <c r="Z204" s="131"/>
      <c r="AA204" s="45"/>
      <c r="AB204" s="45"/>
      <c r="AC204" s="45"/>
      <c r="AD204" s="45"/>
      <c r="AE204" s="45"/>
      <c r="AF204" s="45"/>
      <c r="AG204" s="45"/>
      <c r="AH204" s="45"/>
    </row>
    <row r="205" spans="1:34" s="18" customFormat="1" ht="23.25" customHeight="1" x14ac:dyDescent="0.2">
      <c r="A205" s="35">
        <v>182</v>
      </c>
      <c r="B205" s="59"/>
      <c r="C205" s="141" t="s">
        <v>112</v>
      </c>
      <c r="D205" s="59"/>
      <c r="E205" s="59" t="s">
        <v>94</v>
      </c>
      <c r="F205" s="58" t="s">
        <v>54</v>
      </c>
      <c r="G205" s="35"/>
      <c r="H205" s="19">
        <v>120818</v>
      </c>
      <c r="I205" s="44">
        <v>43171</v>
      </c>
      <c r="J205" s="57" t="s">
        <v>785</v>
      </c>
      <c r="K205" s="40">
        <v>43172</v>
      </c>
      <c r="L205" s="134"/>
      <c r="M205" s="117"/>
      <c r="N205" s="50"/>
      <c r="O205" s="59">
        <f t="shared" si="4"/>
        <v>-30838</v>
      </c>
      <c r="P205" s="59">
        <v>-30793</v>
      </c>
      <c r="Q205" s="133"/>
      <c r="R205" s="133" t="s">
        <v>1064</v>
      </c>
      <c r="S205" s="133"/>
      <c r="T205" s="133"/>
      <c r="U205" s="59"/>
      <c r="V205" s="59"/>
      <c r="W205" s="59"/>
      <c r="X205" s="59"/>
      <c r="Y205" s="59" t="s">
        <v>115</v>
      </c>
      <c r="Z205" s="131"/>
      <c r="AA205" s="45"/>
      <c r="AB205" s="45"/>
      <c r="AC205" s="45"/>
      <c r="AD205" s="45"/>
      <c r="AE205" s="45"/>
      <c r="AF205" s="45"/>
      <c r="AG205" s="45"/>
      <c r="AH205" s="45"/>
    </row>
    <row r="206" spans="1:34" s="18" customFormat="1" ht="23.25" customHeight="1" x14ac:dyDescent="0.2">
      <c r="A206" s="35">
        <v>183</v>
      </c>
      <c r="B206" s="59"/>
      <c r="C206" s="70" t="s">
        <v>901</v>
      </c>
      <c r="D206" s="59"/>
      <c r="E206" s="59" t="s">
        <v>94</v>
      </c>
      <c r="F206" s="58" t="s">
        <v>23</v>
      </c>
      <c r="G206" s="59"/>
      <c r="H206" s="19">
        <v>120918</v>
      </c>
      <c r="I206" s="44">
        <v>43171</v>
      </c>
      <c r="J206" s="57" t="s">
        <v>902</v>
      </c>
      <c r="K206" s="40">
        <v>43172</v>
      </c>
      <c r="L206" s="134"/>
      <c r="M206" s="44"/>
      <c r="N206" s="50"/>
      <c r="O206" s="59">
        <f t="shared" si="4"/>
        <v>-30838</v>
      </c>
      <c r="P206" s="59">
        <v>-30793</v>
      </c>
      <c r="Q206" s="133"/>
      <c r="R206" s="133" t="s">
        <v>1064</v>
      </c>
      <c r="S206" s="133"/>
      <c r="T206" s="133"/>
      <c r="U206" s="59"/>
      <c r="V206" s="59"/>
      <c r="W206" s="59"/>
      <c r="X206" s="59"/>
      <c r="Y206" s="59"/>
      <c r="Z206" s="131"/>
      <c r="AA206" s="45"/>
      <c r="AB206" s="45"/>
      <c r="AC206" s="45"/>
      <c r="AD206" s="45"/>
      <c r="AE206" s="45"/>
      <c r="AF206" s="45"/>
      <c r="AG206" s="45"/>
      <c r="AH206" s="45"/>
    </row>
    <row r="207" spans="1:34" s="18" customFormat="1" ht="23.25" customHeight="1" x14ac:dyDescent="0.2">
      <c r="A207" s="35">
        <v>184</v>
      </c>
      <c r="B207" s="59"/>
      <c r="C207" s="70" t="s">
        <v>903</v>
      </c>
      <c r="D207" s="59"/>
      <c r="E207" s="59" t="s">
        <v>94</v>
      </c>
      <c r="F207" s="58" t="s">
        <v>23</v>
      </c>
      <c r="G207" s="59" t="s">
        <v>35</v>
      </c>
      <c r="H207" s="19">
        <v>121018</v>
      </c>
      <c r="I207" s="44">
        <v>43171</v>
      </c>
      <c r="J207" s="57" t="s">
        <v>904</v>
      </c>
      <c r="K207" s="40">
        <v>43172</v>
      </c>
      <c r="L207" s="134"/>
      <c r="M207" s="44">
        <v>43179</v>
      </c>
      <c r="N207" s="50"/>
      <c r="O207" s="59">
        <f t="shared" si="4"/>
        <v>5</v>
      </c>
      <c r="P207" s="59">
        <v>-30793</v>
      </c>
      <c r="Q207" s="133"/>
      <c r="R207" s="133" t="s">
        <v>1064</v>
      </c>
      <c r="S207" s="133"/>
      <c r="T207" s="133"/>
      <c r="U207" s="59"/>
      <c r="V207" s="59"/>
      <c r="W207" s="59"/>
      <c r="X207" s="59"/>
      <c r="Y207" s="59"/>
      <c r="Z207" s="131"/>
      <c r="AA207" s="45"/>
      <c r="AB207" s="45"/>
      <c r="AC207" s="45"/>
      <c r="AD207" s="45"/>
      <c r="AE207" s="45"/>
      <c r="AF207" s="45"/>
      <c r="AG207" s="45"/>
      <c r="AH207" s="45"/>
    </row>
    <row r="208" spans="1:34" s="18" customFormat="1" ht="23.25" customHeight="1" x14ac:dyDescent="0.2">
      <c r="A208" s="35">
        <v>185</v>
      </c>
      <c r="B208" s="59"/>
      <c r="C208" s="70" t="s">
        <v>958</v>
      </c>
      <c r="D208" s="59"/>
      <c r="E208" s="59" t="s">
        <v>94</v>
      </c>
      <c r="F208" s="58" t="s">
        <v>49</v>
      </c>
      <c r="G208" s="59"/>
      <c r="H208" s="19">
        <v>121118</v>
      </c>
      <c r="I208" s="44">
        <v>43171</v>
      </c>
      <c r="J208" s="143" t="s">
        <v>959</v>
      </c>
      <c r="K208" s="40">
        <v>43172</v>
      </c>
      <c r="L208" s="134"/>
      <c r="M208" s="14">
        <v>43179</v>
      </c>
      <c r="N208" s="50"/>
      <c r="O208" s="59">
        <f t="shared" si="4"/>
        <v>5</v>
      </c>
      <c r="P208" s="59">
        <v>-30793</v>
      </c>
      <c r="Q208" s="133"/>
      <c r="R208" s="133" t="s">
        <v>1064</v>
      </c>
      <c r="S208" s="133"/>
      <c r="T208" s="133"/>
      <c r="U208" s="59"/>
      <c r="V208" s="59"/>
      <c r="W208" s="59"/>
      <c r="X208" s="59"/>
      <c r="Y208" s="59"/>
      <c r="Z208" s="131"/>
      <c r="AA208" s="45"/>
      <c r="AB208" s="45"/>
      <c r="AC208" s="45"/>
      <c r="AD208" s="45"/>
      <c r="AE208" s="45"/>
      <c r="AF208" s="45"/>
      <c r="AG208" s="45"/>
      <c r="AH208" s="45"/>
    </row>
    <row r="209" spans="1:34" s="18" customFormat="1" ht="23.25" customHeight="1" x14ac:dyDescent="0.2">
      <c r="A209" s="35">
        <v>186</v>
      </c>
      <c r="B209" s="59"/>
      <c r="C209" s="70" t="s">
        <v>816</v>
      </c>
      <c r="D209" s="59"/>
      <c r="E209" s="59" t="s">
        <v>94</v>
      </c>
      <c r="F209" s="73" t="s">
        <v>29</v>
      </c>
      <c r="G209" s="59"/>
      <c r="H209" s="19">
        <v>121218</v>
      </c>
      <c r="I209" s="44">
        <v>43171</v>
      </c>
      <c r="J209" s="146" t="s">
        <v>837</v>
      </c>
      <c r="K209" s="40">
        <v>43173</v>
      </c>
      <c r="L209" s="134"/>
      <c r="M209" s="14">
        <v>43200</v>
      </c>
      <c r="N209" s="50"/>
      <c r="O209" s="59">
        <f t="shared" si="4"/>
        <v>19</v>
      </c>
      <c r="P209" s="59">
        <v>-30793</v>
      </c>
      <c r="Q209" s="133"/>
      <c r="R209" s="133" t="s">
        <v>1064</v>
      </c>
      <c r="S209" s="133"/>
      <c r="T209" s="133"/>
      <c r="U209" s="59"/>
      <c r="V209" s="59"/>
      <c r="W209" s="59"/>
      <c r="X209" s="59"/>
      <c r="Y209" s="59"/>
      <c r="Z209" s="131"/>
      <c r="AA209" s="45"/>
      <c r="AB209" s="45"/>
      <c r="AC209" s="45"/>
      <c r="AD209" s="45"/>
      <c r="AE209" s="45"/>
      <c r="AF209" s="45"/>
      <c r="AG209" s="45"/>
      <c r="AH209" s="45"/>
    </row>
    <row r="210" spans="1:34" s="18" customFormat="1" ht="23.25" customHeight="1" x14ac:dyDescent="0.2">
      <c r="A210" s="35">
        <v>187</v>
      </c>
      <c r="B210" s="59"/>
      <c r="C210" s="70" t="s">
        <v>816</v>
      </c>
      <c r="D210" s="59"/>
      <c r="E210" s="59" t="s">
        <v>94</v>
      </c>
      <c r="F210" s="58" t="s">
        <v>29</v>
      </c>
      <c r="G210" s="59"/>
      <c r="H210" s="19">
        <v>121318</v>
      </c>
      <c r="I210" s="44">
        <v>43171</v>
      </c>
      <c r="J210" s="143" t="s">
        <v>838</v>
      </c>
      <c r="K210" s="40">
        <v>43173</v>
      </c>
      <c r="L210" s="134"/>
      <c r="M210" s="14">
        <v>43194</v>
      </c>
      <c r="N210" s="50"/>
      <c r="O210" s="59">
        <f t="shared" si="4"/>
        <v>15</v>
      </c>
      <c r="P210" s="59">
        <v>-30793</v>
      </c>
      <c r="Q210" s="133"/>
      <c r="R210" s="133" t="s">
        <v>1064</v>
      </c>
      <c r="S210" s="133"/>
      <c r="T210" s="133"/>
      <c r="U210" s="59"/>
      <c r="V210" s="59"/>
      <c r="W210" s="59"/>
      <c r="X210" s="59"/>
      <c r="Y210" s="59"/>
      <c r="Z210" s="131"/>
      <c r="AA210" s="45"/>
      <c r="AB210" s="45"/>
      <c r="AC210" s="45"/>
      <c r="AD210" s="45"/>
      <c r="AE210" s="45"/>
      <c r="AF210" s="45"/>
      <c r="AG210" s="45"/>
      <c r="AH210" s="45"/>
    </row>
    <row r="211" spans="1:34" s="18" customFormat="1" ht="23.25" customHeight="1" x14ac:dyDescent="0.2">
      <c r="A211" s="35">
        <v>188</v>
      </c>
      <c r="B211" s="59"/>
      <c r="C211" s="70" t="s">
        <v>958</v>
      </c>
      <c r="D211" s="59"/>
      <c r="E211" s="59" t="s">
        <v>94</v>
      </c>
      <c r="F211" s="58" t="s">
        <v>773</v>
      </c>
      <c r="G211" s="59"/>
      <c r="H211" s="19">
        <v>121418</v>
      </c>
      <c r="I211" s="44">
        <v>43171</v>
      </c>
      <c r="J211" s="143" t="s">
        <v>960</v>
      </c>
      <c r="K211" s="40">
        <v>43173</v>
      </c>
      <c r="L211" s="134"/>
      <c r="M211" s="14">
        <v>43179</v>
      </c>
      <c r="N211" s="50"/>
      <c r="O211" s="59">
        <f t="shared" si="4"/>
        <v>4</v>
      </c>
      <c r="P211" s="59">
        <v>-30793</v>
      </c>
      <c r="Q211" s="133"/>
      <c r="R211" s="133" t="s">
        <v>1064</v>
      </c>
      <c r="S211" s="133"/>
      <c r="T211" s="133"/>
      <c r="U211" s="59"/>
      <c r="V211" s="59"/>
      <c r="W211" s="59"/>
      <c r="X211" s="59"/>
      <c r="Y211" s="59"/>
      <c r="Z211" s="131"/>
      <c r="AA211" s="45"/>
      <c r="AB211" s="45"/>
      <c r="AC211" s="45"/>
      <c r="AD211" s="45"/>
      <c r="AE211" s="45"/>
      <c r="AF211" s="45"/>
      <c r="AG211" s="45"/>
      <c r="AH211" s="45"/>
    </row>
    <row r="212" spans="1:34" s="18" customFormat="1" ht="23.25" customHeight="1" x14ac:dyDescent="0.2">
      <c r="A212" s="35">
        <v>189</v>
      </c>
      <c r="B212" s="59"/>
      <c r="C212" s="70" t="s">
        <v>792</v>
      </c>
      <c r="D212" s="59"/>
      <c r="E212" s="59" t="s">
        <v>94</v>
      </c>
      <c r="F212" s="58" t="s">
        <v>46</v>
      </c>
      <c r="G212" s="59"/>
      <c r="H212" s="19">
        <v>121518</v>
      </c>
      <c r="I212" s="44">
        <v>43172</v>
      </c>
      <c r="J212" s="143" t="s">
        <v>793</v>
      </c>
      <c r="K212" s="40">
        <v>43173</v>
      </c>
      <c r="L212" s="134"/>
      <c r="M212" s="14">
        <v>43200</v>
      </c>
      <c r="N212" s="50"/>
      <c r="O212" s="59">
        <f t="shared" si="4"/>
        <v>19</v>
      </c>
      <c r="P212" s="59">
        <v>-30793</v>
      </c>
      <c r="Q212" s="133"/>
      <c r="R212" s="133" t="s">
        <v>1064</v>
      </c>
      <c r="S212" s="133"/>
      <c r="T212" s="133"/>
      <c r="U212" s="59"/>
      <c r="V212" s="59"/>
      <c r="W212" s="59"/>
      <c r="X212" s="59"/>
      <c r="Y212" s="59"/>
      <c r="Z212" s="131"/>
      <c r="AA212" s="45"/>
      <c r="AB212" s="45"/>
      <c r="AC212" s="45"/>
      <c r="AD212" s="45"/>
      <c r="AE212" s="45"/>
      <c r="AF212" s="45"/>
      <c r="AG212" s="45"/>
      <c r="AH212" s="45"/>
    </row>
    <row r="213" spans="1:34" s="18" customFormat="1" ht="23.25" customHeight="1" x14ac:dyDescent="0.2">
      <c r="A213" s="35">
        <v>190</v>
      </c>
      <c r="B213" s="59"/>
      <c r="C213" s="70" t="s">
        <v>827</v>
      </c>
      <c r="D213" s="59"/>
      <c r="E213" s="59" t="s">
        <v>94</v>
      </c>
      <c r="F213" s="58" t="s">
        <v>29</v>
      </c>
      <c r="G213" s="59"/>
      <c r="H213" s="19">
        <v>121718</v>
      </c>
      <c r="I213" s="44">
        <v>43172</v>
      </c>
      <c r="J213" s="143" t="s">
        <v>839</v>
      </c>
      <c r="K213" s="40">
        <v>43173</v>
      </c>
      <c r="L213" s="134"/>
      <c r="M213" s="14">
        <v>43193</v>
      </c>
      <c r="N213" s="50"/>
      <c r="O213" s="59">
        <f t="shared" si="4"/>
        <v>14</v>
      </c>
      <c r="P213" s="59">
        <v>-30793</v>
      </c>
      <c r="Q213" s="133"/>
      <c r="R213" s="133" t="s">
        <v>1064</v>
      </c>
      <c r="S213" s="133"/>
      <c r="T213" s="133"/>
      <c r="U213" s="59"/>
      <c r="V213" s="59"/>
      <c r="W213" s="59"/>
      <c r="X213" s="59"/>
      <c r="Y213" s="59"/>
      <c r="Z213" s="131"/>
      <c r="AA213" s="45"/>
      <c r="AB213" s="45"/>
      <c r="AC213" s="45"/>
      <c r="AD213" s="45"/>
      <c r="AE213" s="45"/>
      <c r="AF213" s="45"/>
      <c r="AG213" s="45"/>
      <c r="AH213" s="45"/>
    </row>
    <row r="214" spans="1:34" s="18" customFormat="1" ht="23.25" customHeight="1" x14ac:dyDescent="0.2">
      <c r="A214" s="35">
        <v>191</v>
      </c>
      <c r="B214" s="59" t="s">
        <v>52</v>
      </c>
      <c r="C214" s="70" t="s">
        <v>925</v>
      </c>
      <c r="D214" s="59"/>
      <c r="E214" s="59" t="s">
        <v>94</v>
      </c>
      <c r="F214" s="58" t="s">
        <v>41</v>
      </c>
      <c r="G214" s="59"/>
      <c r="H214" s="19">
        <v>122118</v>
      </c>
      <c r="I214" s="44">
        <v>43172</v>
      </c>
      <c r="J214" s="143" t="s">
        <v>926</v>
      </c>
      <c r="K214" s="40">
        <v>43174</v>
      </c>
      <c r="L214" s="134"/>
      <c r="M214" s="44">
        <v>43179</v>
      </c>
      <c r="N214" s="50"/>
      <c r="O214" s="59">
        <f t="shared" si="4"/>
        <v>3</v>
      </c>
      <c r="P214" s="59">
        <v>-30793</v>
      </c>
      <c r="Q214" s="133"/>
      <c r="R214" s="133" t="s">
        <v>1064</v>
      </c>
      <c r="S214" s="133"/>
      <c r="T214" s="133"/>
      <c r="U214" s="59"/>
      <c r="V214" s="59"/>
      <c r="W214" s="59"/>
      <c r="X214" s="59"/>
      <c r="Y214" s="59"/>
      <c r="Z214" s="131"/>
      <c r="AA214" s="45"/>
      <c r="AB214" s="45"/>
      <c r="AC214" s="45"/>
      <c r="AD214" s="45"/>
      <c r="AE214" s="45"/>
      <c r="AF214" s="45"/>
      <c r="AG214" s="45"/>
      <c r="AH214" s="45"/>
    </row>
    <row r="215" spans="1:34" s="18" customFormat="1" ht="23.25" customHeight="1" x14ac:dyDescent="0.2">
      <c r="A215" s="35">
        <v>192</v>
      </c>
      <c r="B215" s="59" t="s">
        <v>50</v>
      </c>
      <c r="C215" s="70" t="s">
        <v>925</v>
      </c>
      <c r="D215" s="59"/>
      <c r="E215" s="59" t="s">
        <v>94</v>
      </c>
      <c r="F215" s="58" t="s">
        <v>41</v>
      </c>
      <c r="G215" s="59"/>
      <c r="H215" s="19">
        <v>122218</v>
      </c>
      <c r="I215" s="44">
        <v>43172</v>
      </c>
      <c r="J215" s="143" t="s">
        <v>926</v>
      </c>
      <c r="K215" s="40">
        <v>43174</v>
      </c>
      <c r="L215" s="134"/>
      <c r="M215" s="118">
        <v>43179</v>
      </c>
      <c r="N215" s="50"/>
      <c r="O215" s="59">
        <f t="shared" si="4"/>
        <v>3</v>
      </c>
      <c r="P215" s="59">
        <v>-30793</v>
      </c>
      <c r="Q215" s="133"/>
      <c r="R215" s="133" t="s">
        <v>1064</v>
      </c>
      <c r="S215" s="133"/>
      <c r="T215" s="133"/>
      <c r="U215" s="59"/>
      <c r="V215" s="59"/>
      <c r="W215" s="59"/>
      <c r="X215" s="59"/>
      <c r="Y215" s="59"/>
      <c r="Z215" s="131"/>
      <c r="AA215" s="45"/>
      <c r="AB215" s="45"/>
      <c r="AC215" s="45"/>
      <c r="AD215" s="45"/>
      <c r="AE215" s="45"/>
      <c r="AF215" s="45"/>
      <c r="AG215" s="45"/>
      <c r="AH215" s="45"/>
    </row>
    <row r="216" spans="1:34" s="18" customFormat="1" ht="23.25" customHeight="1" x14ac:dyDescent="0.2">
      <c r="A216" s="35">
        <v>193</v>
      </c>
      <c r="B216" s="59" t="s">
        <v>50</v>
      </c>
      <c r="C216" s="70" t="s">
        <v>925</v>
      </c>
      <c r="D216" s="59"/>
      <c r="E216" s="59" t="s">
        <v>94</v>
      </c>
      <c r="F216" s="58" t="s">
        <v>41</v>
      </c>
      <c r="G216" s="59"/>
      <c r="H216" s="19">
        <v>122318</v>
      </c>
      <c r="I216" s="44">
        <v>43172</v>
      </c>
      <c r="J216" s="143" t="s">
        <v>926</v>
      </c>
      <c r="K216" s="40">
        <v>43174</v>
      </c>
      <c r="L216" s="134"/>
      <c r="M216" s="44">
        <v>43179</v>
      </c>
      <c r="N216" s="50"/>
      <c r="O216" s="59">
        <f t="shared" si="4"/>
        <v>3</v>
      </c>
      <c r="P216" s="59">
        <v>-30793</v>
      </c>
      <c r="Q216" s="133"/>
      <c r="R216" s="133" t="s">
        <v>1064</v>
      </c>
      <c r="S216" s="133"/>
      <c r="T216" s="133"/>
      <c r="U216" s="59"/>
      <c r="V216" s="59"/>
      <c r="W216" s="59"/>
      <c r="X216" s="59"/>
      <c r="Y216" s="59"/>
      <c r="Z216" s="131"/>
      <c r="AA216" s="45"/>
      <c r="AB216" s="45"/>
      <c r="AC216" s="45"/>
      <c r="AD216" s="45"/>
      <c r="AE216" s="45"/>
      <c r="AF216" s="45"/>
      <c r="AG216" s="45"/>
      <c r="AH216" s="45"/>
    </row>
    <row r="217" spans="1:34" s="18" customFormat="1" ht="23.25" customHeight="1" x14ac:dyDescent="0.2">
      <c r="A217" s="35">
        <v>194</v>
      </c>
      <c r="B217" s="59"/>
      <c r="C217" s="70" t="s">
        <v>964</v>
      </c>
      <c r="D217" s="59"/>
      <c r="E217" s="59" t="s">
        <v>94</v>
      </c>
      <c r="F217" s="58" t="s">
        <v>75</v>
      </c>
      <c r="G217" s="59"/>
      <c r="H217" s="19">
        <v>122418</v>
      </c>
      <c r="I217" s="44">
        <v>43172</v>
      </c>
      <c r="J217" s="57" t="s">
        <v>965</v>
      </c>
      <c r="K217" s="40">
        <v>43174</v>
      </c>
      <c r="L217" s="134"/>
      <c r="M217" s="44"/>
      <c r="N217" s="50"/>
      <c r="O217" s="59">
        <f t="shared" ref="O217:O281" si="5">(NETWORKDAYS(K217,M217))-1</f>
        <v>-30840</v>
      </c>
      <c r="P217" s="59">
        <v>-30793</v>
      </c>
      <c r="Q217" s="133"/>
      <c r="R217" s="133" t="s">
        <v>115</v>
      </c>
      <c r="S217" s="133"/>
      <c r="T217" s="133"/>
      <c r="U217" s="59"/>
      <c r="V217" s="59"/>
      <c r="W217" s="59"/>
      <c r="X217" s="59"/>
      <c r="Y217" s="59"/>
      <c r="Z217" s="131"/>
      <c r="AA217" s="45"/>
      <c r="AB217" s="45"/>
      <c r="AC217" s="45"/>
      <c r="AD217" s="45"/>
      <c r="AE217" s="45"/>
      <c r="AF217" s="45"/>
      <c r="AG217" s="45"/>
      <c r="AH217" s="45"/>
    </row>
    <row r="218" spans="1:34" s="18" customFormat="1" ht="23.25" customHeight="1" x14ac:dyDescent="0.2">
      <c r="A218" s="35">
        <v>195</v>
      </c>
      <c r="B218" s="59"/>
      <c r="C218" s="70" t="s">
        <v>806</v>
      </c>
      <c r="D218" s="59"/>
      <c r="E218" s="59" t="s">
        <v>94</v>
      </c>
      <c r="F218" s="58" t="s">
        <v>55</v>
      </c>
      <c r="G218" s="59"/>
      <c r="H218" s="19">
        <v>122618</v>
      </c>
      <c r="I218" s="44">
        <v>43172</v>
      </c>
      <c r="J218" s="57" t="s">
        <v>878</v>
      </c>
      <c r="K218" s="40">
        <v>43174</v>
      </c>
      <c r="L218" s="134"/>
      <c r="M218" s="44">
        <v>43174</v>
      </c>
      <c r="N218" s="50"/>
      <c r="O218" s="59">
        <f t="shared" si="5"/>
        <v>0</v>
      </c>
      <c r="P218" s="59">
        <v>-30793</v>
      </c>
      <c r="Q218" s="133"/>
      <c r="R218" s="133" t="s">
        <v>1064</v>
      </c>
      <c r="S218" s="133"/>
      <c r="T218" s="133"/>
      <c r="U218" s="59"/>
      <c r="V218" s="59"/>
      <c r="W218" s="59"/>
      <c r="X218" s="59"/>
      <c r="Y218" s="59"/>
      <c r="Z218" s="131"/>
      <c r="AA218" s="45"/>
      <c r="AB218" s="45"/>
      <c r="AC218" s="45"/>
      <c r="AD218" s="45"/>
      <c r="AE218" s="45"/>
      <c r="AF218" s="45"/>
      <c r="AG218" s="45"/>
      <c r="AH218" s="45"/>
    </row>
    <row r="219" spans="1:34" s="18" customFormat="1" ht="23.25" customHeight="1" x14ac:dyDescent="0.2">
      <c r="A219" s="35">
        <v>196</v>
      </c>
      <c r="B219" s="59"/>
      <c r="C219" s="70" t="s">
        <v>927</v>
      </c>
      <c r="D219" s="59"/>
      <c r="E219" s="59" t="s">
        <v>94</v>
      </c>
      <c r="F219" s="58" t="s">
        <v>41</v>
      </c>
      <c r="G219" s="59"/>
      <c r="H219" s="19">
        <v>122918</v>
      </c>
      <c r="I219" s="44">
        <v>43173</v>
      </c>
      <c r="J219" s="57" t="s">
        <v>928</v>
      </c>
      <c r="K219" s="40">
        <v>43174</v>
      </c>
      <c r="L219" s="134"/>
      <c r="M219" s="14">
        <v>43175</v>
      </c>
      <c r="N219" s="50"/>
      <c r="O219" s="59">
        <f t="shared" si="5"/>
        <v>1</v>
      </c>
      <c r="P219" s="59">
        <v>-30793</v>
      </c>
      <c r="Q219" s="133"/>
      <c r="R219" s="133" t="s">
        <v>1064</v>
      </c>
      <c r="S219" s="133"/>
      <c r="T219" s="133"/>
      <c r="U219" s="59"/>
      <c r="V219" s="59"/>
      <c r="W219" s="59"/>
      <c r="X219" s="59"/>
      <c r="Y219" s="59"/>
      <c r="Z219" s="131"/>
      <c r="AA219" s="45"/>
      <c r="AB219" s="45"/>
      <c r="AC219" s="45"/>
      <c r="AD219" s="45"/>
      <c r="AE219" s="45"/>
      <c r="AF219" s="45"/>
      <c r="AG219" s="45"/>
      <c r="AH219" s="45"/>
    </row>
    <row r="220" spans="1:34" s="18" customFormat="1" ht="23.25" customHeight="1" x14ac:dyDescent="0.2">
      <c r="A220" s="35">
        <v>197</v>
      </c>
      <c r="B220" s="59"/>
      <c r="C220" s="70" t="s">
        <v>863</v>
      </c>
      <c r="D220" s="59"/>
      <c r="E220" s="59" t="s">
        <v>94</v>
      </c>
      <c r="F220" s="58" t="s">
        <v>87</v>
      </c>
      <c r="G220" s="59"/>
      <c r="H220" s="19">
        <v>122718</v>
      </c>
      <c r="I220" s="44">
        <v>43173</v>
      </c>
      <c r="J220" s="57" t="s">
        <v>864</v>
      </c>
      <c r="K220" s="40">
        <v>43174</v>
      </c>
      <c r="L220" s="134"/>
      <c r="M220" s="44">
        <v>43182</v>
      </c>
      <c r="N220" s="50"/>
      <c r="O220" s="59">
        <f t="shared" si="5"/>
        <v>6</v>
      </c>
      <c r="P220" s="59">
        <v>-30793</v>
      </c>
      <c r="Q220" s="133"/>
      <c r="R220" s="133" t="s">
        <v>1064</v>
      </c>
      <c r="S220" s="133">
        <v>32</v>
      </c>
      <c r="T220" s="133"/>
      <c r="U220" s="59"/>
      <c r="V220" s="59"/>
      <c r="W220" s="59"/>
      <c r="X220" s="59"/>
      <c r="Y220" s="59" t="s">
        <v>1064</v>
      </c>
      <c r="Z220" s="131"/>
      <c r="AA220" s="45"/>
      <c r="AB220" s="45"/>
      <c r="AC220" s="45"/>
      <c r="AD220" s="45"/>
      <c r="AE220" s="45"/>
      <c r="AF220" s="45"/>
      <c r="AG220" s="45"/>
      <c r="AH220" s="45"/>
    </row>
    <row r="221" spans="1:34" s="18" customFormat="1" ht="30" customHeight="1" x14ac:dyDescent="0.2">
      <c r="A221" s="35">
        <v>198</v>
      </c>
      <c r="B221" s="59"/>
      <c r="C221" s="70" t="s">
        <v>950</v>
      </c>
      <c r="D221" s="59"/>
      <c r="E221" s="59" t="s">
        <v>94</v>
      </c>
      <c r="F221" s="58" t="s">
        <v>30</v>
      </c>
      <c r="G221" s="59"/>
      <c r="H221" s="19">
        <v>123118</v>
      </c>
      <c r="I221" s="44">
        <v>43173</v>
      </c>
      <c r="J221" s="57" t="s">
        <v>951</v>
      </c>
      <c r="K221" s="40">
        <v>43175</v>
      </c>
      <c r="L221" s="134"/>
      <c r="M221" s="44">
        <v>43180</v>
      </c>
      <c r="N221" s="50"/>
      <c r="O221" s="59">
        <f t="shared" si="5"/>
        <v>3</v>
      </c>
      <c r="P221" s="59">
        <v>-30793</v>
      </c>
      <c r="Q221" s="133" t="s">
        <v>1064</v>
      </c>
      <c r="R221" s="133"/>
      <c r="S221" s="133">
        <v>35</v>
      </c>
      <c r="T221" s="140" t="s">
        <v>1078</v>
      </c>
      <c r="U221" s="59"/>
      <c r="V221" s="59"/>
      <c r="W221" s="59"/>
      <c r="X221" s="59"/>
      <c r="Y221" s="59"/>
      <c r="Z221" s="131"/>
      <c r="AA221" s="45"/>
      <c r="AB221" s="45"/>
      <c r="AC221" s="45"/>
      <c r="AD221" s="45"/>
      <c r="AE221" s="45"/>
      <c r="AF221" s="45"/>
      <c r="AG221" s="45"/>
      <c r="AH221" s="45"/>
    </row>
    <row r="222" spans="1:34" s="18" customFormat="1" ht="23.25" customHeight="1" x14ac:dyDescent="0.2">
      <c r="A222" s="35">
        <v>199</v>
      </c>
      <c r="B222" s="59"/>
      <c r="C222" s="70" t="s">
        <v>905</v>
      </c>
      <c r="D222" s="59"/>
      <c r="E222" s="59" t="s">
        <v>94</v>
      </c>
      <c r="F222" s="58" t="s">
        <v>23</v>
      </c>
      <c r="G222" s="59"/>
      <c r="H222" s="19">
        <v>123218</v>
      </c>
      <c r="I222" s="44">
        <v>43173</v>
      </c>
      <c r="J222" s="57" t="s">
        <v>906</v>
      </c>
      <c r="K222" s="40">
        <v>43175</v>
      </c>
      <c r="L222" s="134"/>
      <c r="M222" s="44">
        <v>43182</v>
      </c>
      <c r="N222" s="50"/>
      <c r="O222" s="59">
        <f t="shared" si="5"/>
        <v>5</v>
      </c>
      <c r="P222" s="59">
        <v>-30793</v>
      </c>
      <c r="Q222" s="133"/>
      <c r="R222" s="133" t="s">
        <v>1064</v>
      </c>
      <c r="S222" s="133">
        <v>51</v>
      </c>
      <c r="T222" s="133"/>
      <c r="U222" s="59"/>
      <c r="V222" s="59"/>
      <c r="W222" s="59"/>
      <c r="X222" s="59"/>
      <c r="Y222" s="59"/>
      <c r="Z222" s="131"/>
      <c r="AA222" s="45"/>
      <c r="AB222" s="45"/>
      <c r="AC222" s="45"/>
      <c r="AD222" s="45"/>
      <c r="AE222" s="45"/>
      <c r="AF222" s="45"/>
      <c r="AG222" s="45"/>
      <c r="AH222" s="45"/>
    </row>
    <row r="223" spans="1:34" s="18" customFormat="1" ht="23.25" customHeight="1" x14ac:dyDescent="0.2">
      <c r="A223" s="35">
        <v>200</v>
      </c>
      <c r="B223" s="59"/>
      <c r="C223" s="70" t="s">
        <v>929</v>
      </c>
      <c r="D223" s="59"/>
      <c r="E223" s="59" t="s">
        <v>94</v>
      </c>
      <c r="F223" s="58" t="s">
        <v>41</v>
      </c>
      <c r="G223" s="59"/>
      <c r="H223" s="19">
        <v>123518</v>
      </c>
      <c r="I223" s="44">
        <v>43174</v>
      </c>
      <c r="J223" s="57" t="s">
        <v>930</v>
      </c>
      <c r="K223" s="40">
        <v>43175</v>
      </c>
      <c r="L223" s="134"/>
      <c r="M223" s="44">
        <v>43175</v>
      </c>
      <c r="N223" s="50"/>
      <c r="O223" s="59">
        <f t="shared" si="5"/>
        <v>0</v>
      </c>
      <c r="P223" s="59">
        <v>-30793</v>
      </c>
      <c r="Q223" s="133"/>
      <c r="R223" s="133" t="s">
        <v>1064</v>
      </c>
      <c r="S223" s="133"/>
      <c r="T223" s="133"/>
      <c r="U223" s="59"/>
      <c r="V223" s="59"/>
      <c r="W223" s="59"/>
      <c r="X223" s="59"/>
      <c r="Y223" s="59"/>
      <c r="Z223" s="131"/>
      <c r="AA223" s="45"/>
      <c r="AB223" s="45"/>
      <c r="AC223" s="45"/>
      <c r="AD223" s="45"/>
      <c r="AE223" s="45"/>
      <c r="AF223" s="45"/>
      <c r="AG223" s="45"/>
      <c r="AH223" s="45"/>
    </row>
    <row r="224" spans="1:34" s="18" customFormat="1" ht="23.25" customHeight="1" x14ac:dyDescent="0.2">
      <c r="A224" s="35">
        <v>201</v>
      </c>
      <c r="B224" s="59"/>
      <c r="C224" s="70" t="s">
        <v>952</v>
      </c>
      <c r="D224" s="59"/>
      <c r="E224" s="59" t="s">
        <v>94</v>
      </c>
      <c r="F224" s="58" t="s">
        <v>30</v>
      </c>
      <c r="G224" s="59"/>
      <c r="H224" s="19">
        <v>123718</v>
      </c>
      <c r="I224" s="44">
        <v>43174</v>
      </c>
      <c r="J224" s="57" t="s">
        <v>953</v>
      </c>
      <c r="K224" s="40">
        <v>43175</v>
      </c>
      <c r="L224" s="134"/>
      <c r="M224" s="44">
        <v>43174</v>
      </c>
      <c r="N224" s="50"/>
      <c r="O224" s="142">
        <f t="shared" si="5"/>
        <v>-3</v>
      </c>
      <c r="P224" s="59">
        <v>-30793</v>
      </c>
      <c r="Q224" s="133"/>
      <c r="R224" s="133"/>
      <c r="S224" s="133">
        <v>28</v>
      </c>
      <c r="T224" s="133"/>
      <c r="U224" s="59"/>
      <c r="V224" s="59"/>
      <c r="W224" s="59"/>
      <c r="X224" s="59"/>
      <c r="Y224" s="59"/>
      <c r="Z224" s="131"/>
      <c r="AA224" s="45"/>
      <c r="AB224" s="45"/>
      <c r="AC224" s="45"/>
      <c r="AD224" s="45"/>
      <c r="AE224" s="45"/>
      <c r="AF224" s="45"/>
      <c r="AG224" s="45"/>
      <c r="AH224" s="45"/>
    </row>
    <row r="225" spans="1:34" s="18" customFormat="1" ht="23.25" customHeight="1" x14ac:dyDescent="0.2">
      <c r="A225" s="35">
        <v>202</v>
      </c>
      <c r="B225" s="59"/>
      <c r="C225" s="70" t="s">
        <v>881</v>
      </c>
      <c r="D225" s="59"/>
      <c r="E225" s="59" t="s">
        <v>94</v>
      </c>
      <c r="F225" s="58" t="s">
        <v>30</v>
      </c>
      <c r="G225" s="59" t="s">
        <v>43</v>
      </c>
      <c r="H225" s="19">
        <v>123918</v>
      </c>
      <c r="I225" s="44">
        <v>43174</v>
      </c>
      <c r="J225" s="57" t="s">
        <v>954</v>
      </c>
      <c r="K225" s="40">
        <v>43175</v>
      </c>
      <c r="L225" s="134"/>
      <c r="M225" s="44">
        <v>43174</v>
      </c>
      <c r="N225" s="50"/>
      <c r="O225" s="142">
        <f t="shared" si="5"/>
        <v>-3</v>
      </c>
      <c r="P225" s="59">
        <v>-30793</v>
      </c>
      <c r="Q225" s="133"/>
      <c r="R225" s="133" t="s">
        <v>1064</v>
      </c>
      <c r="S225" s="133"/>
      <c r="T225" s="133"/>
      <c r="U225" s="59"/>
      <c r="V225" s="59"/>
      <c r="W225" s="59"/>
      <c r="X225" s="59"/>
      <c r="Y225" s="59"/>
      <c r="Z225" s="131"/>
      <c r="AA225" s="45"/>
      <c r="AB225" s="45"/>
      <c r="AC225" s="45"/>
      <c r="AD225" s="45"/>
      <c r="AE225" s="45"/>
      <c r="AF225" s="45"/>
      <c r="AG225" s="45"/>
      <c r="AH225" s="45"/>
    </row>
    <row r="226" spans="1:34" s="18" customFormat="1" ht="23.25" customHeight="1" x14ac:dyDescent="0.2">
      <c r="A226" s="35">
        <v>203</v>
      </c>
      <c r="B226" s="59"/>
      <c r="C226" s="70" t="s">
        <v>881</v>
      </c>
      <c r="D226" s="59"/>
      <c r="E226" s="59" t="s">
        <v>94</v>
      </c>
      <c r="F226" s="58" t="s">
        <v>36</v>
      </c>
      <c r="G226" s="59"/>
      <c r="H226" s="19">
        <v>124018</v>
      </c>
      <c r="I226" s="44">
        <v>43174</v>
      </c>
      <c r="J226" s="57" t="s">
        <v>882</v>
      </c>
      <c r="K226" s="40">
        <v>43175</v>
      </c>
      <c r="L226" s="134"/>
      <c r="M226" s="44">
        <v>43200</v>
      </c>
      <c r="N226" s="50"/>
      <c r="O226" s="59">
        <f t="shared" si="5"/>
        <v>17</v>
      </c>
      <c r="P226" s="59">
        <v>-30793</v>
      </c>
      <c r="Q226" s="133"/>
      <c r="R226" s="133" t="s">
        <v>1064</v>
      </c>
      <c r="S226" s="133"/>
      <c r="T226" s="133"/>
      <c r="U226" s="59"/>
      <c r="V226" s="59"/>
      <c r="W226" s="59"/>
      <c r="X226" s="59"/>
      <c r="Y226" s="59"/>
      <c r="Z226" s="131"/>
      <c r="AA226" s="45"/>
      <c r="AB226" s="45"/>
      <c r="AC226" s="45"/>
      <c r="AD226" s="45"/>
      <c r="AE226" s="45"/>
      <c r="AF226" s="45"/>
      <c r="AG226" s="45"/>
      <c r="AH226" s="45"/>
    </row>
    <row r="227" spans="1:34" s="18" customFormat="1" ht="23.25" customHeight="1" x14ac:dyDescent="0.2">
      <c r="A227" s="35">
        <v>204</v>
      </c>
      <c r="B227" s="59"/>
      <c r="C227" s="70" t="s">
        <v>913</v>
      </c>
      <c r="D227" s="59"/>
      <c r="E227" s="59" t="s">
        <v>94</v>
      </c>
      <c r="F227" s="59" t="s">
        <v>48</v>
      </c>
      <c r="G227" s="59"/>
      <c r="H227" s="19">
        <v>124218</v>
      </c>
      <c r="I227" s="44">
        <v>43174</v>
      </c>
      <c r="J227" s="57" t="s">
        <v>914</v>
      </c>
      <c r="K227" s="40">
        <v>43175</v>
      </c>
      <c r="L227" s="134"/>
      <c r="M227" s="14">
        <v>43201</v>
      </c>
      <c r="N227" s="50"/>
      <c r="O227" s="59">
        <f t="shared" si="5"/>
        <v>18</v>
      </c>
      <c r="P227" s="59">
        <v>-30793</v>
      </c>
      <c r="Q227" s="133"/>
      <c r="R227" s="133"/>
      <c r="S227" s="133"/>
      <c r="T227" s="133"/>
      <c r="U227" s="59"/>
      <c r="V227" s="59"/>
      <c r="W227" s="59"/>
      <c r="X227" s="59"/>
      <c r="Y227" s="59"/>
      <c r="Z227" s="131"/>
      <c r="AA227" s="45"/>
      <c r="AB227" s="45"/>
      <c r="AC227" s="45"/>
      <c r="AD227" s="45"/>
      <c r="AE227" s="45"/>
      <c r="AF227" s="45"/>
      <c r="AG227" s="45"/>
      <c r="AH227" s="45"/>
    </row>
    <row r="228" spans="1:34" s="18" customFormat="1" ht="23.25" customHeight="1" x14ac:dyDescent="0.2">
      <c r="A228" s="35">
        <v>205</v>
      </c>
      <c r="B228" s="59"/>
      <c r="C228" s="70" t="s">
        <v>879</v>
      </c>
      <c r="D228" s="59"/>
      <c r="E228" s="59" t="s">
        <v>94</v>
      </c>
      <c r="F228" s="59" t="s">
        <v>55</v>
      </c>
      <c r="G228" s="59"/>
      <c r="H228" s="19">
        <v>124418</v>
      </c>
      <c r="I228" s="44">
        <v>43174</v>
      </c>
      <c r="J228" s="57" t="s">
        <v>880</v>
      </c>
      <c r="K228" s="49">
        <v>43175</v>
      </c>
      <c r="L228" s="134"/>
      <c r="M228" s="44">
        <v>43180</v>
      </c>
      <c r="N228" s="50"/>
      <c r="O228" s="59">
        <f t="shared" si="5"/>
        <v>3</v>
      </c>
      <c r="P228" s="59">
        <v>-30793</v>
      </c>
      <c r="Q228" s="133"/>
      <c r="R228" s="133" t="s">
        <v>1064</v>
      </c>
      <c r="S228" s="133">
        <v>28</v>
      </c>
      <c r="T228" s="133"/>
      <c r="U228" s="59"/>
      <c r="V228" s="59"/>
      <c r="W228" s="59"/>
      <c r="X228" s="59"/>
      <c r="Y228" s="59"/>
      <c r="Z228" s="131"/>
      <c r="AA228" s="45"/>
      <c r="AB228" s="45"/>
      <c r="AC228" s="45"/>
      <c r="AD228" s="45"/>
      <c r="AE228" s="45"/>
      <c r="AF228" s="45"/>
      <c r="AG228" s="45"/>
      <c r="AH228" s="45"/>
    </row>
    <row r="229" spans="1:34" s="18" customFormat="1" ht="23.25" customHeight="1" x14ac:dyDescent="0.2">
      <c r="A229" s="35">
        <v>206</v>
      </c>
      <c r="B229" s="59"/>
      <c r="C229" s="70" t="s">
        <v>840</v>
      </c>
      <c r="D229" s="59"/>
      <c r="E229" s="59" t="s">
        <v>94</v>
      </c>
      <c r="F229" s="59" t="s">
        <v>29</v>
      </c>
      <c r="G229" s="59" t="s">
        <v>35</v>
      </c>
      <c r="H229" s="19">
        <v>124618</v>
      </c>
      <c r="I229" s="44">
        <v>43174</v>
      </c>
      <c r="J229" s="57" t="s">
        <v>841</v>
      </c>
      <c r="K229" s="49">
        <v>43175</v>
      </c>
      <c r="L229" s="134"/>
      <c r="M229" s="14">
        <v>43175</v>
      </c>
      <c r="N229" s="50"/>
      <c r="O229" s="59">
        <f t="shared" si="5"/>
        <v>0</v>
      </c>
      <c r="P229" s="59">
        <v>-30793</v>
      </c>
      <c r="Q229" s="133"/>
      <c r="R229" s="133" t="s">
        <v>1064</v>
      </c>
      <c r="S229" s="133"/>
      <c r="T229" s="133"/>
      <c r="U229" s="59"/>
      <c r="V229" s="59"/>
      <c r="W229" s="59"/>
      <c r="X229" s="59"/>
      <c r="Y229" s="59"/>
      <c r="Z229" s="131"/>
      <c r="AA229" s="45"/>
      <c r="AB229" s="45"/>
      <c r="AC229" s="45"/>
      <c r="AD229" s="45"/>
      <c r="AE229" s="45"/>
      <c r="AF229" s="45"/>
      <c r="AG229" s="45"/>
      <c r="AH229" s="45"/>
    </row>
    <row r="230" spans="1:34" s="18" customFormat="1" ht="23.25" customHeight="1" x14ac:dyDescent="0.2">
      <c r="A230" s="35">
        <v>207</v>
      </c>
      <c r="B230" s="59"/>
      <c r="C230" s="70" t="s">
        <v>371</v>
      </c>
      <c r="D230" s="59"/>
      <c r="E230" s="59" t="s">
        <v>94</v>
      </c>
      <c r="F230" s="59" t="s">
        <v>23</v>
      </c>
      <c r="G230" s="59"/>
      <c r="H230" s="19">
        <v>124818</v>
      </c>
      <c r="I230" s="44">
        <v>43174</v>
      </c>
      <c r="J230" s="57" t="s">
        <v>907</v>
      </c>
      <c r="K230" s="49">
        <v>43179</v>
      </c>
      <c r="L230" s="134"/>
      <c r="M230" s="14"/>
      <c r="N230" s="50"/>
      <c r="O230" s="59">
        <f t="shared" si="5"/>
        <v>-30843</v>
      </c>
      <c r="P230" s="59">
        <v>-30793</v>
      </c>
      <c r="Q230" s="133" t="s">
        <v>1064</v>
      </c>
      <c r="R230" s="133"/>
      <c r="S230" s="133"/>
      <c r="T230" s="133"/>
      <c r="U230" s="59"/>
      <c r="V230" s="59"/>
      <c r="W230" s="59"/>
      <c r="X230" s="59"/>
      <c r="Y230" s="59"/>
      <c r="Z230" s="131"/>
      <c r="AA230" s="45"/>
      <c r="AB230" s="45"/>
      <c r="AC230" s="45"/>
      <c r="AD230" s="45"/>
      <c r="AE230" s="45"/>
      <c r="AF230" s="45"/>
      <c r="AG230" s="45"/>
      <c r="AH230" s="45"/>
    </row>
    <row r="231" spans="1:34" s="18" customFormat="1" ht="23.25" customHeight="1" x14ac:dyDescent="0.2">
      <c r="A231" s="35">
        <v>208</v>
      </c>
      <c r="B231" s="59" t="s">
        <v>774</v>
      </c>
      <c r="C231" s="70" t="s">
        <v>840</v>
      </c>
      <c r="D231" s="59"/>
      <c r="E231" s="59" t="s">
        <v>94</v>
      </c>
      <c r="F231" s="59" t="s">
        <v>29</v>
      </c>
      <c r="G231" s="59" t="s">
        <v>35</v>
      </c>
      <c r="H231" s="19">
        <v>124918</v>
      </c>
      <c r="I231" s="44">
        <v>43174</v>
      </c>
      <c r="J231" s="57" t="s">
        <v>842</v>
      </c>
      <c r="K231" s="49">
        <v>43179</v>
      </c>
      <c r="L231" s="134"/>
      <c r="M231" s="14">
        <v>43175</v>
      </c>
      <c r="N231" s="50"/>
      <c r="O231" s="142">
        <f t="shared" si="5"/>
        <v>-4</v>
      </c>
      <c r="P231" s="59">
        <v>-30793</v>
      </c>
      <c r="Q231" s="133"/>
      <c r="R231" s="133" t="s">
        <v>1064</v>
      </c>
      <c r="S231" s="133"/>
      <c r="T231" s="133"/>
      <c r="U231" s="59"/>
      <c r="V231" s="59"/>
      <c r="W231" s="59"/>
      <c r="X231" s="59"/>
      <c r="Y231" s="59"/>
      <c r="Z231" s="131"/>
      <c r="AA231" s="45"/>
      <c r="AB231" s="45"/>
      <c r="AC231" s="45"/>
      <c r="AD231" s="45"/>
      <c r="AE231" s="45"/>
      <c r="AF231" s="45"/>
      <c r="AG231" s="45"/>
      <c r="AH231" s="45"/>
    </row>
    <row r="232" spans="1:34" s="18" customFormat="1" ht="23.25" customHeight="1" x14ac:dyDescent="0.2">
      <c r="A232" s="35">
        <v>209</v>
      </c>
      <c r="B232" s="59" t="s">
        <v>50</v>
      </c>
      <c r="C232" s="70" t="s">
        <v>843</v>
      </c>
      <c r="D232" s="59"/>
      <c r="E232" s="59" t="s">
        <v>94</v>
      </c>
      <c r="F232" s="59" t="s">
        <v>29</v>
      </c>
      <c r="G232" s="59" t="s">
        <v>35</v>
      </c>
      <c r="H232" s="19">
        <v>125018</v>
      </c>
      <c r="I232" s="44">
        <v>43174</v>
      </c>
      <c r="J232" s="57" t="s">
        <v>842</v>
      </c>
      <c r="K232" s="49">
        <v>43179</v>
      </c>
      <c r="L232" s="134"/>
      <c r="M232" s="14">
        <v>43175</v>
      </c>
      <c r="N232" s="50"/>
      <c r="O232" s="142">
        <f t="shared" si="5"/>
        <v>-4</v>
      </c>
      <c r="P232" s="59">
        <v>-30793</v>
      </c>
      <c r="Q232" s="133"/>
      <c r="R232" s="133" t="s">
        <v>1064</v>
      </c>
      <c r="S232" s="133"/>
      <c r="T232" s="133"/>
      <c r="U232" s="59"/>
      <c r="V232" s="59"/>
      <c r="W232" s="59"/>
      <c r="X232" s="59"/>
      <c r="Y232" s="59"/>
      <c r="Z232" s="131"/>
      <c r="AA232" s="45"/>
      <c r="AB232" s="45"/>
      <c r="AC232" s="45"/>
      <c r="AD232" s="45"/>
      <c r="AE232" s="45"/>
      <c r="AF232" s="45"/>
      <c r="AG232" s="45"/>
      <c r="AH232" s="45"/>
    </row>
    <row r="233" spans="1:34" s="18" customFormat="1" ht="23.25" customHeight="1" x14ac:dyDescent="0.2">
      <c r="A233" s="35">
        <v>210</v>
      </c>
      <c r="B233" s="59"/>
      <c r="C233" s="70" t="s">
        <v>1001</v>
      </c>
      <c r="D233" s="59"/>
      <c r="E233" s="59" t="s">
        <v>94</v>
      </c>
      <c r="F233" s="59" t="s">
        <v>44</v>
      </c>
      <c r="G233" s="59"/>
      <c r="H233" s="19">
        <v>126118</v>
      </c>
      <c r="I233" s="44">
        <v>43176</v>
      </c>
      <c r="J233" s="57" t="s">
        <v>1002</v>
      </c>
      <c r="K233" s="49">
        <v>43180</v>
      </c>
      <c r="L233" s="134"/>
      <c r="M233" s="14"/>
      <c r="N233" s="50"/>
      <c r="O233" s="59">
        <f t="shared" si="5"/>
        <v>-30844</v>
      </c>
      <c r="P233" s="59">
        <v>-30793</v>
      </c>
      <c r="Q233" s="133"/>
      <c r="R233" s="133" t="s">
        <v>1064</v>
      </c>
      <c r="S233" s="133"/>
      <c r="T233" s="133"/>
      <c r="U233" s="59"/>
      <c r="V233" s="59"/>
      <c r="W233" s="59"/>
      <c r="X233" s="59"/>
      <c r="Y233" s="59"/>
      <c r="Z233" s="131"/>
      <c r="AA233" s="45"/>
      <c r="AB233" s="45"/>
      <c r="AC233" s="45"/>
      <c r="AD233" s="45"/>
      <c r="AE233" s="45"/>
      <c r="AF233" s="45"/>
      <c r="AG233" s="45"/>
      <c r="AH233" s="45"/>
    </row>
    <row r="234" spans="1:34" s="18" customFormat="1" ht="23.25" customHeight="1" x14ac:dyDescent="0.2">
      <c r="A234" s="35">
        <v>211</v>
      </c>
      <c r="B234" s="59" t="s">
        <v>52</v>
      </c>
      <c r="C234" s="70" t="s">
        <v>910</v>
      </c>
      <c r="D234" s="59"/>
      <c r="E234" s="59" t="s">
        <v>94</v>
      </c>
      <c r="F234" s="59" t="s">
        <v>69</v>
      </c>
      <c r="G234" s="59"/>
      <c r="H234" s="19">
        <v>126218</v>
      </c>
      <c r="I234" s="44">
        <v>43176</v>
      </c>
      <c r="J234" s="57" t="s">
        <v>1005</v>
      </c>
      <c r="K234" s="49">
        <v>43180</v>
      </c>
      <c r="L234" s="134"/>
      <c r="M234" s="14">
        <v>43196</v>
      </c>
      <c r="N234" s="50"/>
      <c r="O234" s="59">
        <f t="shared" si="5"/>
        <v>12</v>
      </c>
      <c r="P234" s="59">
        <v>-30793</v>
      </c>
      <c r="Q234" s="133"/>
      <c r="R234" s="133" t="s">
        <v>1064</v>
      </c>
      <c r="S234" s="133"/>
      <c r="T234" s="133"/>
      <c r="U234" s="59"/>
      <c r="V234" s="59"/>
      <c r="W234" s="59"/>
      <c r="X234" s="59"/>
      <c r="Y234" s="59" t="s">
        <v>1064</v>
      </c>
      <c r="Z234" s="131"/>
      <c r="AA234" s="45"/>
      <c r="AB234" s="45"/>
      <c r="AC234" s="45"/>
      <c r="AD234" s="45"/>
      <c r="AE234" s="45"/>
      <c r="AF234" s="45"/>
      <c r="AG234" s="45"/>
      <c r="AH234" s="45"/>
    </row>
    <row r="235" spans="1:34" s="18" customFormat="1" ht="23.25" customHeight="1" x14ac:dyDescent="0.2">
      <c r="A235" s="35">
        <v>212</v>
      </c>
      <c r="B235" s="59" t="s">
        <v>50</v>
      </c>
      <c r="C235" s="70" t="s">
        <v>910</v>
      </c>
      <c r="D235" s="59"/>
      <c r="E235" s="59" t="s">
        <v>94</v>
      </c>
      <c r="F235" s="59" t="s">
        <v>69</v>
      </c>
      <c r="G235" s="59"/>
      <c r="H235" s="19">
        <v>126318</v>
      </c>
      <c r="I235" s="44">
        <v>43176</v>
      </c>
      <c r="J235" s="57" t="s">
        <v>1005</v>
      </c>
      <c r="K235" s="49">
        <v>43180</v>
      </c>
      <c r="L235" s="134"/>
      <c r="M235" s="14">
        <v>43196</v>
      </c>
      <c r="N235" s="50"/>
      <c r="O235" s="59">
        <f t="shared" si="5"/>
        <v>12</v>
      </c>
      <c r="P235" s="59">
        <v>-30793</v>
      </c>
      <c r="Q235" s="133"/>
      <c r="R235" s="133" t="s">
        <v>1064</v>
      </c>
      <c r="S235" s="133"/>
      <c r="T235" s="133"/>
      <c r="U235" s="59"/>
      <c r="V235" s="59"/>
      <c r="W235" s="59"/>
      <c r="X235" s="59"/>
      <c r="Y235" s="59" t="s">
        <v>1064</v>
      </c>
      <c r="Z235" s="131"/>
      <c r="AA235" s="45"/>
      <c r="AB235" s="45"/>
      <c r="AC235" s="45"/>
      <c r="AD235" s="45"/>
      <c r="AE235" s="45"/>
      <c r="AF235" s="45"/>
      <c r="AG235" s="45"/>
      <c r="AH235" s="45"/>
    </row>
    <row r="236" spans="1:34" s="18" customFormat="1" ht="23.25" customHeight="1" x14ac:dyDescent="0.2">
      <c r="A236" s="35">
        <v>213</v>
      </c>
      <c r="B236" s="59" t="s">
        <v>50</v>
      </c>
      <c r="C236" s="70" t="s">
        <v>910</v>
      </c>
      <c r="D236" s="59"/>
      <c r="E236" s="59" t="s">
        <v>94</v>
      </c>
      <c r="F236" s="59" t="s">
        <v>69</v>
      </c>
      <c r="G236" s="59"/>
      <c r="H236" s="19">
        <v>126418</v>
      </c>
      <c r="I236" s="44">
        <v>43176</v>
      </c>
      <c r="J236" s="57" t="s">
        <v>1005</v>
      </c>
      <c r="K236" s="49">
        <v>43180</v>
      </c>
      <c r="L236" s="134"/>
      <c r="M236" s="14">
        <v>43196</v>
      </c>
      <c r="N236" s="50"/>
      <c r="O236" s="59">
        <f t="shared" si="5"/>
        <v>12</v>
      </c>
      <c r="P236" s="59">
        <v>-30793</v>
      </c>
      <c r="Q236" s="133"/>
      <c r="R236" s="133" t="s">
        <v>1064</v>
      </c>
      <c r="S236" s="133"/>
      <c r="T236" s="133"/>
      <c r="U236" s="59"/>
      <c r="V236" s="59"/>
      <c r="W236" s="59"/>
      <c r="X236" s="59"/>
      <c r="Y236" s="59" t="s">
        <v>1064</v>
      </c>
      <c r="Z236" s="131"/>
      <c r="AA236" s="45"/>
      <c r="AB236" s="45"/>
      <c r="AC236" s="45"/>
      <c r="AD236" s="45"/>
      <c r="AE236" s="45"/>
      <c r="AF236" s="45"/>
      <c r="AG236" s="45"/>
      <c r="AH236" s="45"/>
    </row>
    <row r="237" spans="1:34" s="18" customFormat="1" ht="23.25" customHeight="1" x14ac:dyDescent="0.2">
      <c r="A237" s="35">
        <v>214</v>
      </c>
      <c r="B237" s="59"/>
      <c r="C237" s="70" t="s">
        <v>811</v>
      </c>
      <c r="D237" s="59"/>
      <c r="E237" s="59" t="s">
        <v>94</v>
      </c>
      <c r="F237" s="59" t="s">
        <v>26</v>
      </c>
      <c r="G237" s="59"/>
      <c r="H237" s="19">
        <v>127018</v>
      </c>
      <c r="I237" s="44">
        <v>43176</v>
      </c>
      <c r="J237" s="57" t="s">
        <v>812</v>
      </c>
      <c r="K237" s="49">
        <v>43180</v>
      </c>
      <c r="L237" s="134"/>
      <c r="M237" s="14"/>
      <c r="N237" s="50"/>
      <c r="O237" s="59">
        <f t="shared" si="5"/>
        <v>-30844</v>
      </c>
      <c r="P237" s="59">
        <v>-30793</v>
      </c>
      <c r="Q237" s="133"/>
      <c r="R237" s="133" t="s">
        <v>1064</v>
      </c>
      <c r="S237" s="133"/>
      <c r="T237" s="133"/>
      <c r="U237" s="59"/>
      <c r="V237" s="59"/>
      <c r="W237" s="59"/>
      <c r="X237" s="59"/>
      <c r="Y237" s="59" t="s">
        <v>1064</v>
      </c>
      <c r="Z237" s="131"/>
      <c r="AA237" s="45"/>
      <c r="AB237" s="45"/>
      <c r="AC237" s="45"/>
      <c r="AD237" s="45"/>
      <c r="AE237" s="45"/>
      <c r="AF237" s="45"/>
      <c r="AG237" s="45"/>
      <c r="AH237" s="45"/>
    </row>
    <row r="238" spans="1:34" s="18" customFormat="1" ht="23.25" customHeight="1" x14ac:dyDescent="0.2">
      <c r="A238" s="35">
        <v>215</v>
      </c>
      <c r="B238" s="59"/>
      <c r="C238" s="70" t="s">
        <v>890</v>
      </c>
      <c r="D238" s="59"/>
      <c r="E238" s="59" t="s">
        <v>94</v>
      </c>
      <c r="F238" s="59" t="s">
        <v>24</v>
      </c>
      <c r="G238" s="59" t="s">
        <v>43</v>
      </c>
      <c r="H238" s="19">
        <v>127218</v>
      </c>
      <c r="I238" s="44">
        <v>43176</v>
      </c>
      <c r="J238" s="57" t="s">
        <v>891</v>
      </c>
      <c r="K238" s="49">
        <v>43180</v>
      </c>
      <c r="L238" s="134"/>
      <c r="M238" s="14">
        <v>43179</v>
      </c>
      <c r="N238" s="50"/>
      <c r="O238" s="142">
        <f t="shared" si="5"/>
        <v>-3</v>
      </c>
      <c r="P238" s="59">
        <v>-30793</v>
      </c>
      <c r="Q238" s="133"/>
      <c r="R238" s="133" t="s">
        <v>1064</v>
      </c>
      <c r="S238" s="133"/>
      <c r="T238" s="133"/>
      <c r="U238" s="59"/>
      <c r="V238" s="59"/>
      <c r="W238" s="59"/>
      <c r="X238" s="59"/>
      <c r="Y238" s="59"/>
      <c r="Z238" s="131"/>
      <c r="AA238" s="45"/>
      <c r="AB238" s="45"/>
      <c r="AC238" s="45"/>
      <c r="AD238" s="45"/>
      <c r="AE238" s="45"/>
      <c r="AF238" s="45"/>
      <c r="AG238" s="45"/>
      <c r="AH238" s="45"/>
    </row>
    <row r="239" spans="1:34" s="18" customFormat="1" ht="23.25" customHeight="1" x14ac:dyDescent="0.2">
      <c r="A239" s="35">
        <v>216</v>
      </c>
      <c r="B239" s="59"/>
      <c r="C239" s="70" t="s">
        <v>966</v>
      </c>
      <c r="D239" s="59"/>
      <c r="E239" s="59" t="s">
        <v>94</v>
      </c>
      <c r="F239" s="59" t="s">
        <v>75</v>
      </c>
      <c r="G239" s="59"/>
      <c r="H239" s="19">
        <v>127518</v>
      </c>
      <c r="I239" s="44">
        <v>43177</v>
      </c>
      <c r="J239" s="57" t="s">
        <v>967</v>
      </c>
      <c r="K239" s="49">
        <v>43180</v>
      </c>
      <c r="L239" s="134"/>
      <c r="M239" s="14"/>
      <c r="N239" s="50"/>
      <c r="O239" s="59">
        <f t="shared" si="5"/>
        <v>-30844</v>
      </c>
      <c r="P239" s="59">
        <v>-30793</v>
      </c>
      <c r="Q239" s="133"/>
      <c r="R239" s="133"/>
      <c r="S239" s="133"/>
      <c r="T239" s="133"/>
      <c r="U239" s="59"/>
      <c r="V239" s="59"/>
      <c r="W239" s="59"/>
      <c r="X239" s="59"/>
      <c r="Y239" s="59"/>
      <c r="Z239" s="131"/>
      <c r="AA239" s="45"/>
      <c r="AB239" s="45"/>
      <c r="AC239" s="45"/>
      <c r="AD239" s="45"/>
      <c r="AE239" s="45"/>
      <c r="AF239" s="45"/>
      <c r="AG239" s="45"/>
      <c r="AH239" s="45"/>
    </row>
    <row r="240" spans="1:34" s="18" customFormat="1" ht="23.25" customHeight="1" x14ac:dyDescent="0.2">
      <c r="A240" s="35">
        <v>217</v>
      </c>
      <c r="B240" s="59"/>
      <c r="C240" s="70" t="s">
        <v>966</v>
      </c>
      <c r="D240" s="59"/>
      <c r="E240" s="59" t="s">
        <v>94</v>
      </c>
      <c r="F240" s="59" t="s">
        <v>75</v>
      </c>
      <c r="G240" s="59"/>
      <c r="H240" s="19">
        <v>127618</v>
      </c>
      <c r="I240" s="44">
        <v>43177</v>
      </c>
      <c r="J240" s="57" t="s">
        <v>968</v>
      </c>
      <c r="K240" s="49">
        <v>43180</v>
      </c>
      <c r="L240" s="134"/>
      <c r="M240" s="44"/>
      <c r="N240" s="50"/>
      <c r="O240" s="59">
        <f t="shared" si="5"/>
        <v>-30844</v>
      </c>
      <c r="P240" s="59">
        <v>-30793</v>
      </c>
      <c r="Q240" s="133"/>
      <c r="R240" s="133"/>
      <c r="S240" s="133"/>
      <c r="T240" s="133"/>
      <c r="U240" s="59"/>
      <c r="V240" s="59"/>
      <c r="W240" s="59"/>
      <c r="X240" s="59"/>
      <c r="Y240" s="59"/>
      <c r="Z240" s="131"/>
      <c r="AA240" s="45"/>
      <c r="AB240" s="45"/>
      <c r="AC240" s="45"/>
      <c r="AD240" s="45"/>
      <c r="AE240" s="45"/>
      <c r="AF240" s="45"/>
      <c r="AG240" s="45"/>
      <c r="AH240" s="45"/>
    </row>
    <row r="241" spans="1:34" s="18" customFormat="1" ht="23.25" customHeight="1" x14ac:dyDescent="0.2">
      <c r="A241" s="35">
        <v>218</v>
      </c>
      <c r="B241" s="59"/>
      <c r="C241" s="70" t="s">
        <v>966</v>
      </c>
      <c r="D241" s="59"/>
      <c r="E241" s="59" t="s">
        <v>94</v>
      </c>
      <c r="F241" s="59" t="s">
        <v>75</v>
      </c>
      <c r="G241" s="59"/>
      <c r="H241" s="19">
        <v>127718</v>
      </c>
      <c r="I241" s="44">
        <v>43177</v>
      </c>
      <c r="J241" s="57" t="s">
        <v>969</v>
      </c>
      <c r="K241" s="49">
        <v>43180</v>
      </c>
      <c r="L241" s="134"/>
      <c r="M241" s="44"/>
      <c r="N241" s="50"/>
      <c r="O241" s="59">
        <f t="shared" si="5"/>
        <v>-30844</v>
      </c>
      <c r="P241" s="59">
        <v>-30793</v>
      </c>
      <c r="Q241" s="133"/>
      <c r="R241" s="133"/>
      <c r="S241" s="133"/>
      <c r="T241" s="133"/>
      <c r="U241" s="59"/>
      <c r="V241" s="59"/>
      <c r="W241" s="59"/>
      <c r="X241" s="59"/>
      <c r="Y241" s="59"/>
      <c r="Z241" s="131"/>
      <c r="AA241" s="45"/>
      <c r="AB241" s="45"/>
      <c r="AC241" s="45"/>
      <c r="AD241" s="45"/>
      <c r="AE241" s="45"/>
      <c r="AF241" s="45"/>
      <c r="AG241" s="45"/>
      <c r="AH241" s="45"/>
    </row>
    <row r="242" spans="1:34" s="18" customFormat="1" ht="23.25" customHeight="1" x14ac:dyDescent="0.2">
      <c r="A242" s="35">
        <v>219</v>
      </c>
      <c r="B242" s="59"/>
      <c r="C242" s="70" t="s">
        <v>970</v>
      </c>
      <c r="D242" s="59"/>
      <c r="E242" s="59" t="s">
        <v>94</v>
      </c>
      <c r="F242" s="59" t="s">
        <v>75</v>
      </c>
      <c r="G242" s="59"/>
      <c r="H242" s="19">
        <v>127818</v>
      </c>
      <c r="I242" s="44">
        <v>43177</v>
      </c>
      <c r="J242" s="57" t="s">
        <v>971</v>
      </c>
      <c r="K242" s="49">
        <v>43180</v>
      </c>
      <c r="L242" s="134"/>
      <c r="M242" s="14"/>
      <c r="N242" s="50"/>
      <c r="O242" s="59">
        <f t="shared" si="5"/>
        <v>-30844</v>
      </c>
      <c r="P242" s="59">
        <v>-30793</v>
      </c>
      <c r="Q242" s="133"/>
      <c r="R242" s="133"/>
      <c r="S242" s="133"/>
      <c r="T242" s="133"/>
      <c r="U242" s="59"/>
      <c r="V242" s="59"/>
      <c r="W242" s="59"/>
      <c r="X242" s="59"/>
      <c r="Y242" s="59"/>
      <c r="Z242" s="131"/>
      <c r="AA242" s="45"/>
      <c r="AB242" s="45"/>
      <c r="AC242" s="45"/>
      <c r="AD242" s="45"/>
      <c r="AE242" s="45"/>
      <c r="AF242" s="45"/>
      <c r="AG242" s="45"/>
      <c r="AH242" s="45"/>
    </row>
    <row r="243" spans="1:34" s="18" customFormat="1" ht="23.25" customHeight="1" x14ac:dyDescent="0.2">
      <c r="A243" s="35">
        <v>220</v>
      </c>
      <c r="B243" s="59"/>
      <c r="C243" s="70" t="s">
        <v>966</v>
      </c>
      <c r="D243" s="59"/>
      <c r="E243" s="59" t="s">
        <v>94</v>
      </c>
      <c r="F243" s="59" t="s">
        <v>75</v>
      </c>
      <c r="G243" s="59"/>
      <c r="H243" s="19">
        <v>127918</v>
      </c>
      <c r="I243" s="44">
        <v>43177</v>
      </c>
      <c r="J243" s="57" t="s">
        <v>972</v>
      </c>
      <c r="K243" s="49">
        <v>43180</v>
      </c>
      <c r="L243" s="134"/>
      <c r="M243" s="44"/>
      <c r="N243" s="50"/>
      <c r="O243" s="59">
        <f t="shared" si="5"/>
        <v>-30844</v>
      </c>
      <c r="P243" s="59">
        <v>-30793</v>
      </c>
      <c r="Q243" s="133"/>
      <c r="R243" s="133"/>
      <c r="S243" s="133"/>
      <c r="T243" s="133"/>
      <c r="U243" s="59"/>
      <c r="V243" s="59"/>
      <c r="W243" s="59"/>
      <c r="X243" s="59"/>
      <c r="Y243" s="59"/>
      <c r="Z243" s="131"/>
      <c r="AA243" s="45"/>
      <c r="AB243" s="45"/>
      <c r="AC243" s="45"/>
      <c r="AD243" s="45"/>
      <c r="AE243" s="45"/>
      <c r="AF243" s="45"/>
      <c r="AG243" s="45"/>
      <c r="AH243" s="45"/>
    </row>
    <row r="244" spans="1:34" s="18" customFormat="1" ht="23.25" customHeight="1" x14ac:dyDescent="0.2">
      <c r="A244" s="35">
        <v>221</v>
      </c>
      <c r="B244" s="59"/>
      <c r="C244" s="70" t="s">
        <v>970</v>
      </c>
      <c r="D244" s="59"/>
      <c r="E244" s="59" t="s">
        <v>94</v>
      </c>
      <c r="F244" s="59" t="s">
        <v>75</v>
      </c>
      <c r="G244" s="59"/>
      <c r="H244" s="19">
        <v>128018</v>
      </c>
      <c r="I244" s="44">
        <v>43177</v>
      </c>
      <c r="J244" s="57" t="s">
        <v>973</v>
      </c>
      <c r="K244" s="49">
        <v>43180</v>
      </c>
      <c r="L244" s="134"/>
      <c r="M244" s="44"/>
      <c r="N244" s="50"/>
      <c r="O244" s="59">
        <f t="shared" si="5"/>
        <v>-30844</v>
      </c>
      <c r="P244" s="59">
        <v>-30793</v>
      </c>
      <c r="Q244" s="133"/>
      <c r="R244" s="133"/>
      <c r="S244" s="133"/>
      <c r="T244" s="133"/>
      <c r="U244" s="59"/>
      <c r="V244" s="59"/>
      <c r="W244" s="59"/>
      <c r="X244" s="59"/>
      <c r="Y244" s="59"/>
      <c r="Z244" s="131"/>
      <c r="AA244" s="45"/>
      <c r="AB244" s="45"/>
      <c r="AC244" s="45"/>
      <c r="AD244" s="45"/>
      <c r="AE244" s="45"/>
      <c r="AF244" s="45"/>
      <c r="AG244" s="45"/>
      <c r="AH244" s="45"/>
    </row>
    <row r="245" spans="1:34" s="18" customFormat="1" ht="23.25" customHeight="1" x14ac:dyDescent="0.2">
      <c r="A245" s="35">
        <v>222</v>
      </c>
      <c r="B245" s="59"/>
      <c r="C245" s="70" t="s">
        <v>970</v>
      </c>
      <c r="D245" s="59"/>
      <c r="E245" s="59" t="s">
        <v>94</v>
      </c>
      <c r="F245" s="59" t="s">
        <v>75</v>
      </c>
      <c r="G245" s="59"/>
      <c r="H245" s="19">
        <v>128118</v>
      </c>
      <c r="I245" s="44">
        <v>43177</v>
      </c>
      <c r="J245" s="57" t="s">
        <v>974</v>
      </c>
      <c r="K245" s="49">
        <v>43180</v>
      </c>
      <c r="L245" s="134"/>
      <c r="M245" s="44"/>
      <c r="N245" s="50"/>
      <c r="O245" s="59">
        <f t="shared" si="5"/>
        <v>-30844</v>
      </c>
      <c r="P245" s="59">
        <v>-30793</v>
      </c>
      <c r="Q245" s="133"/>
      <c r="R245" s="133"/>
      <c r="S245" s="133"/>
      <c r="T245" s="133"/>
      <c r="U245" s="59"/>
      <c r="V245" s="59"/>
      <c r="W245" s="59"/>
      <c r="X245" s="59"/>
      <c r="Y245" s="59"/>
      <c r="Z245" s="131"/>
      <c r="AA245" s="45"/>
      <c r="AB245" s="45"/>
      <c r="AC245" s="45"/>
      <c r="AD245" s="45"/>
      <c r="AE245" s="45"/>
      <c r="AF245" s="45"/>
      <c r="AG245" s="45"/>
      <c r="AH245" s="45"/>
    </row>
    <row r="246" spans="1:34" s="18" customFormat="1" ht="23.25" customHeight="1" x14ac:dyDescent="0.2">
      <c r="A246" s="35">
        <v>223</v>
      </c>
      <c r="B246" s="59"/>
      <c r="C246" s="70" t="s">
        <v>966</v>
      </c>
      <c r="D246" s="59"/>
      <c r="E246" s="59" t="s">
        <v>94</v>
      </c>
      <c r="F246" s="59" t="s">
        <v>75</v>
      </c>
      <c r="G246" s="59"/>
      <c r="H246" s="19">
        <v>128218</v>
      </c>
      <c r="I246" s="44">
        <v>43177</v>
      </c>
      <c r="J246" s="57" t="s">
        <v>975</v>
      </c>
      <c r="K246" s="49">
        <v>43180</v>
      </c>
      <c r="L246" s="134"/>
      <c r="M246" s="44"/>
      <c r="N246" s="50"/>
      <c r="O246" s="59">
        <f t="shared" si="5"/>
        <v>-30844</v>
      </c>
      <c r="P246" s="59">
        <v>-30793</v>
      </c>
      <c r="Q246" s="133"/>
      <c r="R246" s="133"/>
      <c r="S246" s="133"/>
      <c r="T246" s="133"/>
      <c r="U246" s="59"/>
      <c r="V246" s="59"/>
      <c r="W246" s="59"/>
      <c r="X246" s="59"/>
      <c r="Y246" s="59"/>
      <c r="Z246" s="131"/>
      <c r="AA246" s="45"/>
      <c r="AB246" s="45"/>
      <c r="AC246" s="45"/>
      <c r="AD246" s="45"/>
      <c r="AE246" s="45"/>
      <c r="AF246" s="45"/>
      <c r="AG246" s="45"/>
      <c r="AH246" s="45"/>
    </row>
    <row r="247" spans="1:34" s="18" customFormat="1" ht="23.25" customHeight="1" x14ac:dyDescent="0.2">
      <c r="A247" s="35">
        <v>224</v>
      </c>
      <c r="B247" s="59"/>
      <c r="C247" s="70" t="s">
        <v>970</v>
      </c>
      <c r="D247" s="59"/>
      <c r="E247" s="59" t="s">
        <v>94</v>
      </c>
      <c r="F247" s="59" t="s">
        <v>75</v>
      </c>
      <c r="G247" s="59"/>
      <c r="H247" s="19">
        <v>128318</v>
      </c>
      <c r="I247" s="44">
        <v>43177</v>
      </c>
      <c r="J247" s="57" t="s">
        <v>976</v>
      </c>
      <c r="K247" s="49">
        <v>43180</v>
      </c>
      <c r="L247" s="134"/>
      <c r="M247" s="44">
        <v>43199</v>
      </c>
      <c r="N247" s="50"/>
      <c r="O247" s="59">
        <f t="shared" si="5"/>
        <v>13</v>
      </c>
      <c r="P247" s="59">
        <v>-30793</v>
      </c>
      <c r="Q247" s="133"/>
      <c r="R247" s="133"/>
      <c r="S247" s="133"/>
      <c r="T247" s="133"/>
      <c r="U247" s="59"/>
      <c r="V247" s="59"/>
      <c r="W247" s="59"/>
      <c r="X247" s="59"/>
      <c r="Y247" s="59"/>
      <c r="Z247" s="131"/>
      <c r="AA247" s="45"/>
      <c r="AB247" s="45"/>
      <c r="AC247" s="45"/>
      <c r="AD247" s="45"/>
      <c r="AE247" s="45"/>
      <c r="AF247" s="45"/>
      <c r="AG247" s="45"/>
      <c r="AH247" s="45"/>
    </row>
    <row r="248" spans="1:34" s="18" customFormat="1" ht="23.25" customHeight="1" x14ac:dyDescent="0.2">
      <c r="A248" s="35">
        <v>225</v>
      </c>
      <c r="B248" s="59"/>
      <c r="C248" s="70" t="s">
        <v>970</v>
      </c>
      <c r="D248" s="59"/>
      <c r="E248" s="59" t="s">
        <v>94</v>
      </c>
      <c r="F248" s="59" t="s">
        <v>75</v>
      </c>
      <c r="G248" s="59"/>
      <c r="H248" s="19">
        <v>128418</v>
      </c>
      <c r="I248" s="44">
        <v>43177</v>
      </c>
      <c r="J248" s="57" t="s">
        <v>977</v>
      </c>
      <c r="K248" s="49">
        <v>43180</v>
      </c>
      <c r="L248" s="134"/>
      <c r="M248" s="44">
        <v>43199</v>
      </c>
      <c r="N248" s="50"/>
      <c r="O248" s="59">
        <f t="shared" si="5"/>
        <v>13</v>
      </c>
      <c r="P248" s="59">
        <v>-30793</v>
      </c>
      <c r="Q248" s="133"/>
      <c r="R248" s="133"/>
      <c r="S248" s="133"/>
      <c r="T248" s="133"/>
      <c r="U248" s="59"/>
      <c r="V248" s="59"/>
      <c r="W248" s="59"/>
      <c r="X248" s="59"/>
      <c r="Y248" s="59"/>
      <c r="Z248" s="131"/>
      <c r="AA248" s="45"/>
      <c r="AB248" s="45"/>
      <c r="AC248" s="45"/>
      <c r="AD248" s="45"/>
      <c r="AE248" s="45"/>
      <c r="AF248" s="45"/>
      <c r="AG248" s="45"/>
      <c r="AH248" s="45"/>
    </row>
    <row r="249" spans="1:34" s="18" customFormat="1" ht="23.25" customHeight="1" x14ac:dyDescent="0.2">
      <c r="A249" s="35">
        <v>226</v>
      </c>
      <c r="B249" s="59"/>
      <c r="C249" s="70" t="s">
        <v>970</v>
      </c>
      <c r="D249" s="59"/>
      <c r="E249" s="59" t="s">
        <v>94</v>
      </c>
      <c r="F249" s="59" t="s">
        <v>75</v>
      </c>
      <c r="G249" s="59"/>
      <c r="H249" s="19">
        <v>128518</v>
      </c>
      <c r="I249" s="44">
        <v>43177</v>
      </c>
      <c r="J249" s="57" t="s">
        <v>978</v>
      </c>
      <c r="K249" s="49">
        <v>43180</v>
      </c>
      <c r="L249" s="134"/>
      <c r="M249" s="44"/>
      <c r="N249" s="50"/>
      <c r="O249" s="59">
        <f t="shared" si="5"/>
        <v>-30844</v>
      </c>
      <c r="P249" s="59">
        <v>-30793</v>
      </c>
      <c r="Q249" s="133"/>
      <c r="R249" s="133"/>
      <c r="S249" s="133"/>
      <c r="T249" s="133"/>
      <c r="U249" s="59"/>
      <c r="V249" s="59"/>
      <c r="W249" s="59"/>
      <c r="X249" s="59"/>
      <c r="Y249" s="59"/>
      <c r="Z249" s="131"/>
      <c r="AA249" s="45"/>
      <c r="AB249" s="45"/>
      <c r="AC249" s="45"/>
      <c r="AD249" s="45"/>
      <c r="AE249" s="45"/>
      <c r="AF249" s="45"/>
      <c r="AG249" s="45"/>
      <c r="AH249" s="45"/>
    </row>
    <row r="250" spans="1:34" s="18" customFormat="1" ht="23.25" customHeight="1" x14ac:dyDescent="0.2">
      <c r="A250" s="35">
        <v>227</v>
      </c>
      <c r="B250" s="59"/>
      <c r="C250" s="70" t="s">
        <v>970</v>
      </c>
      <c r="D250" s="59"/>
      <c r="E250" s="59" t="s">
        <v>94</v>
      </c>
      <c r="F250" s="59" t="s">
        <v>75</v>
      </c>
      <c r="G250" s="59"/>
      <c r="H250" s="19">
        <v>128618</v>
      </c>
      <c r="I250" s="44">
        <v>43177</v>
      </c>
      <c r="J250" s="57" t="s">
        <v>979</v>
      </c>
      <c r="K250" s="49">
        <v>43180</v>
      </c>
      <c r="L250" s="134"/>
      <c r="M250" s="44"/>
      <c r="N250" s="50"/>
      <c r="O250" s="59">
        <f t="shared" si="5"/>
        <v>-30844</v>
      </c>
      <c r="P250" s="59">
        <v>-30793</v>
      </c>
      <c r="Q250" s="133"/>
      <c r="R250" s="133"/>
      <c r="S250" s="133"/>
      <c r="T250" s="133"/>
      <c r="U250" s="59"/>
      <c r="V250" s="59"/>
      <c r="W250" s="59"/>
      <c r="X250" s="59"/>
      <c r="Y250" s="59"/>
      <c r="Z250" s="131"/>
      <c r="AA250" s="45"/>
      <c r="AB250" s="45"/>
      <c r="AC250" s="45"/>
      <c r="AD250" s="45"/>
      <c r="AE250" s="45"/>
      <c r="AF250" s="45"/>
      <c r="AG250" s="45"/>
      <c r="AH250" s="45"/>
    </row>
    <row r="251" spans="1:34" s="18" customFormat="1" ht="23.25" customHeight="1" x14ac:dyDescent="0.2">
      <c r="A251" s="35">
        <v>228</v>
      </c>
      <c r="B251" s="59"/>
      <c r="C251" s="70" t="s">
        <v>966</v>
      </c>
      <c r="D251" s="59"/>
      <c r="E251" s="59" t="s">
        <v>94</v>
      </c>
      <c r="F251" s="59" t="s">
        <v>75</v>
      </c>
      <c r="G251" s="59"/>
      <c r="H251" s="19">
        <v>128718</v>
      </c>
      <c r="I251" s="44">
        <v>43177</v>
      </c>
      <c r="J251" s="57" t="s">
        <v>980</v>
      </c>
      <c r="K251" s="49">
        <v>43180</v>
      </c>
      <c r="L251" s="134"/>
      <c r="M251" s="44"/>
      <c r="N251" s="50"/>
      <c r="O251" s="59">
        <f t="shared" si="5"/>
        <v>-30844</v>
      </c>
      <c r="P251" s="59">
        <v>-30793</v>
      </c>
      <c r="Q251" s="133"/>
      <c r="R251" s="133"/>
      <c r="S251" s="133"/>
      <c r="T251" s="133"/>
      <c r="U251" s="59"/>
      <c r="V251" s="59"/>
      <c r="W251" s="59"/>
      <c r="X251" s="59"/>
      <c r="Y251" s="59"/>
      <c r="Z251" s="131"/>
      <c r="AA251" s="45"/>
      <c r="AB251" s="45"/>
      <c r="AC251" s="45"/>
      <c r="AD251" s="45"/>
      <c r="AE251" s="45"/>
      <c r="AF251" s="45"/>
      <c r="AG251" s="45"/>
      <c r="AH251" s="45"/>
    </row>
    <row r="252" spans="1:34" s="18" customFormat="1" ht="23.25" customHeight="1" x14ac:dyDescent="0.2">
      <c r="A252" s="35">
        <v>229</v>
      </c>
      <c r="B252" s="59"/>
      <c r="C252" s="70" t="s">
        <v>908</v>
      </c>
      <c r="D252" s="59"/>
      <c r="E252" s="59" t="s">
        <v>94</v>
      </c>
      <c r="F252" s="59" t="s">
        <v>23</v>
      </c>
      <c r="G252" s="59"/>
      <c r="H252" s="19">
        <v>128818</v>
      </c>
      <c r="I252" s="44">
        <v>43177</v>
      </c>
      <c r="J252" s="57" t="s">
        <v>909</v>
      </c>
      <c r="K252" s="49">
        <v>43180</v>
      </c>
      <c r="L252" s="134"/>
      <c r="M252" s="44"/>
      <c r="N252" s="50"/>
      <c r="O252" s="59">
        <f t="shared" si="5"/>
        <v>-30844</v>
      </c>
      <c r="P252" s="59">
        <v>-30793</v>
      </c>
      <c r="Q252" s="133"/>
      <c r="R252" s="133" t="s">
        <v>1064</v>
      </c>
      <c r="S252" s="133"/>
      <c r="T252" s="133"/>
      <c r="U252" s="59"/>
      <c r="V252" s="59"/>
      <c r="W252" s="59"/>
      <c r="X252" s="59"/>
      <c r="Y252" s="59"/>
      <c r="Z252" s="131"/>
      <c r="AA252" s="45"/>
      <c r="AB252" s="45"/>
      <c r="AC252" s="45"/>
      <c r="AD252" s="45"/>
      <c r="AE252" s="45"/>
      <c r="AF252" s="45"/>
      <c r="AG252" s="45"/>
      <c r="AH252" s="45"/>
    </row>
    <row r="253" spans="1:34" s="18" customFormat="1" ht="23.25" customHeight="1" x14ac:dyDescent="0.2">
      <c r="A253" s="35">
        <v>230</v>
      </c>
      <c r="B253" s="59"/>
      <c r="C253" s="70" t="s">
        <v>786</v>
      </c>
      <c r="D253" s="59"/>
      <c r="E253" s="59" t="s">
        <v>94</v>
      </c>
      <c r="F253" s="59" t="s">
        <v>54</v>
      </c>
      <c r="G253" s="59"/>
      <c r="H253" s="19">
        <v>128918</v>
      </c>
      <c r="I253" s="44">
        <v>43177</v>
      </c>
      <c r="J253" s="57" t="s">
        <v>787</v>
      </c>
      <c r="K253" s="49">
        <v>43180</v>
      </c>
      <c r="L253" s="134"/>
      <c r="M253" s="44"/>
      <c r="N253" s="50"/>
      <c r="O253" s="59">
        <f t="shared" si="5"/>
        <v>-30844</v>
      </c>
      <c r="P253" s="59">
        <v>-30793</v>
      </c>
      <c r="Q253" s="133"/>
      <c r="R253" s="133" t="s">
        <v>1064</v>
      </c>
      <c r="S253" s="133"/>
      <c r="T253" s="133"/>
      <c r="U253" s="59"/>
      <c r="V253" s="59"/>
      <c r="W253" s="59"/>
      <c r="X253" s="59"/>
      <c r="Y253" s="59" t="s">
        <v>115</v>
      </c>
      <c r="Z253" s="131"/>
      <c r="AA253" s="45"/>
      <c r="AB253" s="45"/>
      <c r="AC253" s="45"/>
      <c r="AD253" s="45"/>
      <c r="AE253" s="45"/>
      <c r="AF253" s="45"/>
      <c r="AG253" s="45"/>
      <c r="AH253" s="45"/>
    </row>
    <row r="254" spans="1:34" s="18" customFormat="1" ht="23.25" customHeight="1" x14ac:dyDescent="0.2">
      <c r="A254" s="35">
        <v>231</v>
      </c>
      <c r="B254" s="59"/>
      <c r="C254" s="70" t="s">
        <v>915</v>
      </c>
      <c r="D254" s="59"/>
      <c r="E254" s="59" t="s">
        <v>94</v>
      </c>
      <c r="F254" s="59" t="s">
        <v>48</v>
      </c>
      <c r="G254" s="59"/>
      <c r="H254" s="19">
        <v>129018</v>
      </c>
      <c r="I254" s="44">
        <v>43177</v>
      </c>
      <c r="J254" s="57" t="s">
        <v>916</v>
      </c>
      <c r="K254" s="49">
        <v>43180</v>
      </c>
      <c r="L254" s="134"/>
      <c r="M254" s="44"/>
      <c r="N254" s="50"/>
      <c r="O254" s="59">
        <f t="shared" si="5"/>
        <v>-30844</v>
      </c>
      <c r="P254" s="59">
        <v>-30793</v>
      </c>
      <c r="Q254" s="133"/>
      <c r="R254" s="133" t="s">
        <v>1064</v>
      </c>
      <c r="S254" s="133"/>
      <c r="T254" s="133"/>
      <c r="U254" s="59"/>
      <c r="V254" s="59"/>
      <c r="W254" s="59"/>
      <c r="X254" s="59"/>
      <c r="Y254" s="59" t="s">
        <v>115</v>
      </c>
      <c r="Z254" s="131"/>
      <c r="AA254" s="45"/>
      <c r="AB254" s="45"/>
      <c r="AC254" s="45"/>
      <c r="AD254" s="45"/>
      <c r="AE254" s="45"/>
      <c r="AF254" s="45"/>
      <c r="AG254" s="45"/>
      <c r="AH254" s="45"/>
    </row>
    <row r="255" spans="1:34" s="18" customFormat="1" ht="23.25" customHeight="1" x14ac:dyDescent="0.2">
      <c r="A255" s="35">
        <v>232</v>
      </c>
      <c r="B255" s="59"/>
      <c r="C255" s="70" t="s">
        <v>205</v>
      </c>
      <c r="D255" s="59"/>
      <c r="E255" s="59" t="s">
        <v>94</v>
      </c>
      <c r="F255" s="59" t="s">
        <v>29</v>
      </c>
      <c r="G255" s="59"/>
      <c r="H255" s="19">
        <v>129118</v>
      </c>
      <c r="I255" s="44">
        <v>43177</v>
      </c>
      <c r="J255" s="57" t="s">
        <v>844</v>
      </c>
      <c r="K255" s="49">
        <v>43180</v>
      </c>
      <c r="L255" s="134"/>
      <c r="M255" s="44">
        <v>43193</v>
      </c>
      <c r="N255" s="50"/>
      <c r="O255" s="59">
        <f t="shared" si="5"/>
        <v>9</v>
      </c>
      <c r="P255" s="59">
        <v>-30793</v>
      </c>
      <c r="Q255" s="133"/>
      <c r="R255" s="133" t="s">
        <v>1064</v>
      </c>
      <c r="S255" s="133"/>
      <c r="T255" s="133"/>
      <c r="U255" s="59"/>
      <c r="V255" s="59"/>
      <c r="W255" s="59"/>
      <c r="X255" s="59"/>
      <c r="Y255" s="59"/>
      <c r="Z255" s="131"/>
      <c r="AA255" s="45"/>
      <c r="AB255" s="45"/>
      <c r="AC255" s="45"/>
      <c r="AD255" s="45"/>
      <c r="AE255" s="45"/>
      <c r="AF255" s="45"/>
      <c r="AG255" s="45"/>
      <c r="AH255" s="45"/>
    </row>
    <row r="256" spans="1:34" s="18" customFormat="1" ht="23.25" customHeight="1" x14ac:dyDescent="0.2">
      <c r="A256" s="35">
        <v>233</v>
      </c>
      <c r="B256" s="59"/>
      <c r="C256" s="70" t="s">
        <v>845</v>
      </c>
      <c r="D256" s="59"/>
      <c r="E256" s="59" t="s">
        <v>94</v>
      </c>
      <c r="F256" s="59" t="s">
        <v>29</v>
      </c>
      <c r="G256" s="59"/>
      <c r="H256" s="19">
        <v>129218</v>
      </c>
      <c r="I256" s="44">
        <v>43177</v>
      </c>
      <c r="J256" s="57" t="s">
        <v>846</v>
      </c>
      <c r="K256" s="49">
        <v>43180</v>
      </c>
      <c r="L256" s="134"/>
      <c r="M256" s="44">
        <v>43200</v>
      </c>
      <c r="N256" s="50"/>
      <c r="O256" s="59">
        <f t="shared" si="5"/>
        <v>14</v>
      </c>
      <c r="P256" s="59">
        <v>-30793</v>
      </c>
      <c r="Q256" s="133"/>
      <c r="R256" s="133" t="s">
        <v>1064</v>
      </c>
      <c r="S256" s="133"/>
      <c r="T256" s="133"/>
      <c r="U256" s="59"/>
      <c r="V256" s="59"/>
      <c r="W256" s="59"/>
      <c r="X256" s="59"/>
      <c r="Y256" s="59"/>
      <c r="Z256" s="131"/>
      <c r="AA256" s="45"/>
      <c r="AB256" s="45"/>
      <c r="AC256" s="45"/>
      <c r="AD256" s="45"/>
      <c r="AE256" s="45"/>
      <c r="AF256" s="45"/>
      <c r="AG256" s="45"/>
      <c r="AH256" s="45"/>
    </row>
    <row r="257" spans="1:34" s="18" customFormat="1" ht="23.25" customHeight="1" x14ac:dyDescent="0.2">
      <c r="A257" s="35">
        <v>234</v>
      </c>
      <c r="B257" s="59"/>
      <c r="C257" s="70" t="s">
        <v>866</v>
      </c>
      <c r="D257" s="59"/>
      <c r="E257" s="59" t="s">
        <v>94</v>
      </c>
      <c r="F257" s="59" t="s">
        <v>71</v>
      </c>
      <c r="G257" s="59"/>
      <c r="H257" s="19">
        <v>129318</v>
      </c>
      <c r="I257" s="44">
        <v>43178</v>
      </c>
      <c r="J257" s="57" t="s">
        <v>867</v>
      </c>
      <c r="K257" s="49">
        <v>43180</v>
      </c>
      <c r="L257" s="134"/>
      <c r="M257" s="44"/>
      <c r="N257" s="50"/>
      <c r="O257" s="59">
        <f t="shared" si="5"/>
        <v>-30844</v>
      </c>
      <c r="P257" s="59">
        <v>-30793</v>
      </c>
      <c r="Q257" s="133"/>
      <c r="R257" s="133" t="s">
        <v>1064</v>
      </c>
      <c r="S257" s="133"/>
      <c r="T257" s="133"/>
      <c r="U257" s="59"/>
      <c r="V257" s="59"/>
      <c r="W257" s="59"/>
      <c r="X257" s="59"/>
      <c r="Y257" s="59" t="s">
        <v>1064</v>
      </c>
      <c r="Z257" s="131"/>
      <c r="AA257" s="45"/>
      <c r="AB257" s="45"/>
      <c r="AC257" s="45"/>
      <c r="AD257" s="45"/>
      <c r="AE257" s="45"/>
      <c r="AF257" s="45"/>
      <c r="AG257" s="45"/>
      <c r="AH257" s="45"/>
    </row>
    <row r="258" spans="1:34" s="18" customFormat="1" ht="23.25" customHeight="1" x14ac:dyDescent="0.2">
      <c r="A258" s="35">
        <v>235</v>
      </c>
      <c r="B258" s="59"/>
      <c r="C258" s="70" t="s">
        <v>866</v>
      </c>
      <c r="D258" s="59"/>
      <c r="E258" s="59" t="s">
        <v>94</v>
      </c>
      <c r="F258" s="59" t="s">
        <v>71</v>
      </c>
      <c r="G258" s="59"/>
      <c r="H258" s="19">
        <v>129418</v>
      </c>
      <c r="I258" s="44">
        <v>43178</v>
      </c>
      <c r="J258" s="57" t="s">
        <v>868</v>
      </c>
      <c r="K258" s="49">
        <v>43180</v>
      </c>
      <c r="L258" s="134"/>
      <c r="M258" s="44"/>
      <c r="N258" s="50"/>
      <c r="O258" s="59">
        <f t="shared" si="5"/>
        <v>-30844</v>
      </c>
      <c r="P258" s="59">
        <v>-30793</v>
      </c>
      <c r="Q258" s="133"/>
      <c r="R258" s="133" t="s">
        <v>1064</v>
      </c>
      <c r="S258" s="133"/>
      <c r="T258" s="133"/>
      <c r="U258" s="59"/>
      <c r="V258" s="59"/>
      <c r="W258" s="59"/>
      <c r="X258" s="59"/>
      <c r="Y258" s="59" t="s">
        <v>1064</v>
      </c>
      <c r="Z258" s="131"/>
      <c r="AA258" s="45"/>
      <c r="AB258" s="45"/>
      <c r="AC258" s="45"/>
      <c r="AD258" s="45"/>
      <c r="AE258" s="45"/>
      <c r="AF258" s="45"/>
      <c r="AG258" s="45"/>
      <c r="AH258" s="45"/>
    </row>
    <row r="259" spans="1:34" s="18" customFormat="1" ht="23.25" customHeight="1" x14ac:dyDescent="0.2">
      <c r="A259" s="35">
        <v>236</v>
      </c>
      <c r="B259" s="59"/>
      <c r="C259" s="70" t="s">
        <v>931</v>
      </c>
      <c r="D259" s="59"/>
      <c r="E259" s="59" t="s">
        <v>94</v>
      </c>
      <c r="F259" s="59" t="s">
        <v>41</v>
      </c>
      <c r="G259" s="59"/>
      <c r="H259" s="19">
        <v>129618</v>
      </c>
      <c r="I259" s="44">
        <v>43179</v>
      </c>
      <c r="J259" s="57" t="s">
        <v>932</v>
      </c>
      <c r="K259" s="49">
        <v>43180</v>
      </c>
      <c r="L259" s="134"/>
      <c r="M259" s="44">
        <v>43194</v>
      </c>
      <c r="N259" s="50"/>
      <c r="O259" s="59">
        <f t="shared" si="5"/>
        <v>10</v>
      </c>
      <c r="P259" s="59">
        <v>-30793</v>
      </c>
      <c r="Q259" s="133"/>
      <c r="R259" s="133" t="s">
        <v>1064</v>
      </c>
      <c r="S259" s="133"/>
      <c r="T259" s="133"/>
      <c r="U259" s="59"/>
      <c r="V259" s="59"/>
      <c r="W259" s="59"/>
      <c r="X259" s="59"/>
      <c r="Y259" s="59"/>
      <c r="Z259" s="131"/>
      <c r="AA259" s="45"/>
      <c r="AB259" s="45"/>
      <c r="AC259" s="45"/>
      <c r="AD259" s="45"/>
      <c r="AE259" s="45"/>
      <c r="AF259" s="45"/>
      <c r="AG259" s="45"/>
      <c r="AH259" s="45"/>
    </row>
    <row r="260" spans="1:34" s="18" customFormat="1" ht="23.25" customHeight="1" x14ac:dyDescent="0.2">
      <c r="A260" s="35">
        <v>237</v>
      </c>
      <c r="B260" s="59"/>
      <c r="C260" s="70" t="s">
        <v>847</v>
      </c>
      <c r="D260" s="59"/>
      <c r="E260" s="59" t="s">
        <v>94</v>
      </c>
      <c r="F260" s="59" t="s">
        <v>29</v>
      </c>
      <c r="G260" s="59"/>
      <c r="H260" s="19">
        <v>129718</v>
      </c>
      <c r="I260" s="44">
        <v>43179</v>
      </c>
      <c r="J260" s="57" t="s">
        <v>848</v>
      </c>
      <c r="K260" s="49">
        <v>43181</v>
      </c>
      <c r="L260" s="134"/>
      <c r="M260" s="44"/>
      <c r="N260" s="50"/>
      <c r="O260" s="59">
        <f t="shared" si="5"/>
        <v>-30845</v>
      </c>
      <c r="P260" s="59">
        <v>-30793</v>
      </c>
      <c r="Q260" s="133"/>
      <c r="R260" s="133" t="s">
        <v>1064</v>
      </c>
      <c r="S260" s="133"/>
      <c r="T260" s="133"/>
      <c r="U260" s="59"/>
      <c r="V260" s="59"/>
      <c r="W260" s="59"/>
      <c r="X260" s="59"/>
      <c r="Y260" s="59"/>
      <c r="Z260" s="131"/>
      <c r="AA260" s="45"/>
      <c r="AB260" s="45"/>
      <c r="AC260" s="45"/>
      <c r="AD260" s="45"/>
      <c r="AE260" s="45"/>
      <c r="AF260" s="45"/>
      <c r="AG260" s="45"/>
      <c r="AH260" s="45"/>
    </row>
    <row r="261" spans="1:34" s="18" customFormat="1" ht="23.25" customHeight="1" x14ac:dyDescent="0.2">
      <c r="A261" s="35">
        <v>238</v>
      </c>
      <c r="B261" s="59"/>
      <c r="C261" s="70" t="s">
        <v>910</v>
      </c>
      <c r="D261" s="59"/>
      <c r="E261" s="59" t="s">
        <v>94</v>
      </c>
      <c r="F261" s="59" t="s">
        <v>23</v>
      </c>
      <c r="G261" s="59"/>
      <c r="H261" s="19">
        <v>129818</v>
      </c>
      <c r="I261" s="44">
        <v>43179</v>
      </c>
      <c r="J261" s="57" t="s">
        <v>911</v>
      </c>
      <c r="K261" s="49">
        <v>43181</v>
      </c>
      <c r="L261" s="134"/>
      <c r="M261" s="44"/>
      <c r="N261" s="50"/>
      <c r="O261" s="59">
        <f t="shared" si="5"/>
        <v>-30845</v>
      </c>
      <c r="P261" s="59">
        <v>-30793</v>
      </c>
      <c r="Q261" s="133"/>
      <c r="R261" s="133" t="s">
        <v>1064</v>
      </c>
      <c r="S261" s="133"/>
      <c r="T261" s="133"/>
      <c r="U261" s="59"/>
      <c r="V261" s="59"/>
      <c r="W261" s="59"/>
      <c r="X261" s="59"/>
      <c r="Y261" s="59"/>
      <c r="Z261" s="131"/>
      <c r="AA261" s="45"/>
      <c r="AB261" s="45"/>
      <c r="AC261" s="45"/>
      <c r="AD261" s="45"/>
      <c r="AE261" s="45"/>
      <c r="AF261" s="45"/>
      <c r="AG261" s="45"/>
      <c r="AH261" s="45"/>
    </row>
    <row r="262" spans="1:34" s="18" customFormat="1" ht="23.25" customHeight="1" x14ac:dyDescent="0.2">
      <c r="A262" s="35">
        <v>239</v>
      </c>
      <c r="B262" s="59"/>
      <c r="C262" s="70" t="s">
        <v>981</v>
      </c>
      <c r="D262" s="59"/>
      <c r="E262" s="59" t="s">
        <v>94</v>
      </c>
      <c r="F262" s="59" t="s">
        <v>75</v>
      </c>
      <c r="G262" s="59"/>
      <c r="H262" s="19">
        <v>130118</v>
      </c>
      <c r="I262" s="44">
        <v>43180</v>
      </c>
      <c r="J262" s="57" t="s">
        <v>982</v>
      </c>
      <c r="K262" s="49">
        <v>43181</v>
      </c>
      <c r="L262" s="134"/>
      <c r="M262" s="44"/>
      <c r="N262" s="50"/>
      <c r="O262" s="59">
        <f t="shared" si="5"/>
        <v>-30845</v>
      </c>
      <c r="P262" s="59">
        <v>-30793</v>
      </c>
      <c r="Q262" s="133"/>
      <c r="R262" s="133" t="s">
        <v>115</v>
      </c>
      <c r="S262" s="133"/>
      <c r="T262" s="133"/>
      <c r="U262" s="59"/>
      <c r="V262" s="59"/>
      <c r="W262" s="59"/>
      <c r="X262" s="59"/>
      <c r="Y262" s="59"/>
      <c r="Z262" s="131"/>
      <c r="AA262" s="45"/>
      <c r="AB262" s="45"/>
      <c r="AC262" s="45"/>
      <c r="AD262" s="45"/>
      <c r="AE262" s="45"/>
      <c r="AF262" s="45"/>
      <c r="AG262" s="45"/>
      <c r="AH262" s="45"/>
    </row>
    <row r="263" spans="1:34" s="18" customFormat="1" ht="23.25" customHeight="1" x14ac:dyDescent="0.2">
      <c r="A263" s="35">
        <v>240</v>
      </c>
      <c r="B263" s="59"/>
      <c r="C263" s="70" t="s">
        <v>983</v>
      </c>
      <c r="D263" s="59"/>
      <c r="E263" s="59" t="s">
        <v>94</v>
      </c>
      <c r="F263" s="59" t="s">
        <v>75</v>
      </c>
      <c r="G263" s="59"/>
      <c r="H263" s="19">
        <v>130218</v>
      </c>
      <c r="I263" s="44">
        <v>43180</v>
      </c>
      <c r="J263" s="57" t="s">
        <v>984</v>
      </c>
      <c r="K263" s="49">
        <v>43181</v>
      </c>
      <c r="L263" s="134"/>
      <c r="M263" s="44">
        <v>43199</v>
      </c>
      <c r="N263" s="50"/>
      <c r="O263" s="59">
        <f t="shared" si="5"/>
        <v>12</v>
      </c>
      <c r="P263" s="59">
        <v>-30793</v>
      </c>
      <c r="Q263" s="133"/>
      <c r="R263" s="133"/>
      <c r="S263" s="133"/>
      <c r="T263" s="133"/>
      <c r="U263" s="59"/>
      <c r="V263" s="59"/>
      <c r="W263" s="59"/>
      <c r="X263" s="59"/>
      <c r="Y263" s="59"/>
      <c r="Z263" s="131"/>
      <c r="AA263" s="45"/>
      <c r="AB263" s="45"/>
      <c r="AC263" s="45"/>
      <c r="AD263" s="45"/>
      <c r="AE263" s="45"/>
      <c r="AF263" s="45"/>
      <c r="AG263" s="45"/>
      <c r="AH263" s="45"/>
    </row>
    <row r="264" spans="1:34" s="18" customFormat="1" ht="23.25" customHeight="1" x14ac:dyDescent="0.2">
      <c r="A264" s="35">
        <v>241</v>
      </c>
      <c r="B264" s="59"/>
      <c r="C264" s="70" t="s">
        <v>966</v>
      </c>
      <c r="D264" s="59"/>
      <c r="E264" s="59" t="s">
        <v>94</v>
      </c>
      <c r="F264" s="59" t="s">
        <v>75</v>
      </c>
      <c r="G264" s="59"/>
      <c r="H264" s="19">
        <v>130318</v>
      </c>
      <c r="I264" s="44">
        <v>43180</v>
      </c>
      <c r="J264" s="57" t="s">
        <v>985</v>
      </c>
      <c r="K264" s="49">
        <v>43181</v>
      </c>
      <c r="L264" s="134"/>
      <c r="M264" s="44"/>
      <c r="N264" s="50"/>
      <c r="O264" s="59">
        <f t="shared" si="5"/>
        <v>-30845</v>
      </c>
      <c r="P264" s="59">
        <v>-30793</v>
      </c>
      <c r="Q264" s="133"/>
      <c r="R264" s="133"/>
      <c r="S264" s="133"/>
      <c r="T264" s="133"/>
      <c r="U264" s="59"/>
      <c r="V264" s="59"/>
      <c r="W264" s="59"/>
      <c r="X264" s="59"/>
      <c r="Y264" s="59"/>
      <c r="Z264" s="131"/>
      <c r="AA264" s="45"/>
      <c r="AB264" s="45"/>
      <c r="AC264" s="45"/>
      <c r="AD264" s="45"/>
      <c r="AE264" s="45"/>
      <c r="AF264" s="45"/>
      <c r="AG264" s="45"/>
      <c r="AH264" s="45"/>
    </row>
    <row r="265" spans="1:34" s="18" customFormat="1" ht="23.25" customHeight="1" x14ac:dyDescent="0.2">
      <c r="A265" s="35">
        <v>242</v>
      </c>
      <c r="B265" s="59"/>
      <c r="C265" s="70" t="s">
        <v>983</v>
      </c>
      <c r="D265" s="59"/>
      <c r="E265" s="59" t="s">
        <v>94</v>
      </c>
      <c r="F265" s="59" t="s">
        <v>75</v>
      </c>
      <c r="G265" s="59"/>
      <c r="H265" s="19">
        <v>130418</v>
      </c>
      <c r="I265" s="44">
        <v>43180</v>
      </c>
      <c r="J265" s="57" t="s">
        <v>986</v>
      </c>
      <c r="K265" s="49">
        <v>43181</v>
      </c>
      <c r="L265" s="134"/>
      <c r="M265" s="44"/>
      <c r="N265" s="50"/>
      <c r="O265" s="59">
        <f t="shared" si="5"/>
        <v>-30845</v>
      </c>
      <c r="P265" s="59">
        <v>-30793</v>
      </c>
      <c r="Q265" s="133"/>
      <c r="R265" s="133"/>
      <c r="S265" s="133"/>
      <c r="T265" s="133"/>
      <c r="U265" s="59"/>
      <c r="V265" s="59"/>
      <c r="W265" s="59"/>
      <c r="X265" s="59"/>
      <c r="Y265" s="59"/>
      <c r="Z265" s="131"/>
      <c r="AA265" s="45"/>
      <c r="AB265" s="45"/>
      <c r="AC265" s="45"/>
      <c r="AD265" s="45"/>
      <c r="AE265" s="45"/>
      <c r="AF265" s="45"/>
      <c r="AG265" s="45"/>
      <c r="AH265" s="45"/>
    </row>
    <row r="266" spans="1:34" s="18" customFormat="1" ht="23.25" customHeight="1" x14ac:dyDescent="0.2">
      <c r="A266" s="35">
        <v>243</v>
      </c>
      <c r="B266" s="59"/>
      <c r="C266" s="70" t="s">
        <v>966</v>
      </c>
      <c r="D266" s="59"/>
      <c r="E266" s="59" t="s">
        <v>94</v>
      </c>
      <c r="F266" s="59" t="s">
        <v>75</v>
      </c>
      <c r="G266" s="59"/>
      <c r="H266" s="19">
        <v>130518</v>
      </c>
      <c r="I266" s="44">
        <v>43180</v>
      </c>
      <c r="J266" s="57" t="s">
        <v>987</v>
      </c>
      <c r="K266" s="49">
        <v>43181</v>
      </c>
      <c r="L266" s="134"/>
      <c r="M266" s="44"/>
      <c r="N266" s="50"/>
      <c r="O266" s="59">
        <f t="shared" si="5"/>
        <v>-30845</v>
      </c>
      <c r="P266" s="59">
        <v>-30793</v>
      </c>
      <c r="Q266" s="133"/>
      <c r="R266" s="133"/>
      <c r="S266" s="133"/>
      <c r="T266" s="133"/>
      <c r="U266" s="59"/>
      <c r="V266" s="59"/>
      <c r="W266" s="59"/>
      <c r="X266" s="59"/>
      <c r="Y266" s="59"/>
      <c r="Z266" s="131"/>
      <c r="AA266" s="45"/>
      <c r="AB266" s="45"/>
      <c r="AC266" s="45"/>
      <c r="AD266" s="45"/>
      <c r="AE266" s="45"/>
      <c r="AF266" s="45"/>
      <c r="AG266" s="45"/>
      <c r="AH266" s="45"/>
    </row>
    <row r="267" spans="1:34" s="18" customFormat="1" ht="23.25" customHeight="1" x14ac:dyDescent="0.2">
      <c r="A267" s="35">
        <v>244</v>
      </c>
      <c r="B267" s="59"/>
      <c r="C267" s="70" t="s">
        <v>983</v>
      </c>
      <c r="D267" s="59"/>
      <c r="E267" s="59" t="s">
        <v>94</v>
      </c>
      <c r="F267" s="59" t="s">
        <v>75</v>
      </c>
      <c r="G267" s="59"/>
      <c r="H267" s="19">
        <v>130618</v>
      </c>
      <c r="I267" s="44">
        <v>43180</v>
      </c>
      <c r="J267" s="57" t="s">
        <v>988</v>
      </c>
      <c r="K267" s="49">
        <v>43181</v>
      </c>
      <c r="L267" s="134"/>
      <c r="M267" s="44"/>
      <c r="N267" s="50"/>
      <c r="O267" s="59">
        <f t="shared" si="5"/>
        <v>-30845</v>
      </c>
      <c r="P267" s="59">
        <v>-30793</v>
      </c>
      <c r="Q267" s="133"/>
      <c r="R267" s="133"/>
      <c r="S267" s="133"/>
      <c r="T267" s="133"/>
      <c r="U267" s="59"/>
      <c r="V267" s="59"/>
      <c r="W267" s="59"/>
      <c r="X267" s="59"/>
      <c r="Y267" s="59"/>
      <c r="Z267" s="131"/>
      <c r="AA267" s="45"/>
      <c r="AB267" s="45"/>
      <c r="AC267" s="45"/>
      <c r="AD267" s="45"/>
      <c r="AE267" s="45"/>
      <c r="AF267" s="45"/>
      <c r="AG267" s="45"/>
      <c r="AH267" s="45"/>
    </row>
    <row r="268" spans="1:34" s="18" customFormat="1" ht="23.25" customHeight="1" x14ac:dyDescent="0.2">
      <c r="A268" s="35">
        <v>245</v>
      </c>
      <c r="B268" s="59"/>
      <c r="C268" s="70" t="s">
        <v>966</v>
      </c>
      <c r="D268" s="59"/>
      <c r="E268" s="59" t="s">
        <v>94</v>
      </c>
      <c r="F268" s="59" t="s">
        <v>75</v>
      </c>
      <c r="G268" s="59"/>
      <c r="H268" s="19">
        <v>130718</v>
      </c>
      <c r="I268" s="44">
        <v>43180</v>
      </c>
      <c r="J268" s="57" t="s">
        <v>989</v>
      </c>
      <c r="K268" s="49">
        <v>43181</v>
      </c>
      <c r="L268" s="134"/>
      <c r="M268" s="44"/>
      <c r="N268" s="50"/>
      <c r="O268" s="59">
        <f t="shared" si="5"/>
        <v>-30845</v>
      </c>
      <c r="P268" s="59">
        <v>-30793</v>
      </c>
      <c r="Q268" s="133"/>
      <c r="R268" s="133"/>
      <c r="S268" s="133"/>
      <c r="T268" s="133"/>
      <c r="U268" s="59"/>
      <c r="V268" s="59"/>
      <c r="W268" s="59"/>
      <c r="X268" s="59"/>
      <c r="Y268" s="59"/>
      <c r="Z268" s="131"/>
      <c r="AA268" s="45"/>
      <c r="AB268" s="45"/>
      <c r="AC268" s="45"/>
      <c r="AD268" s="45"/>
      <c r="AE268" s="45"/>
      <c r="AF268" s="45"/>
      <c r="AG268" s="45"/>
      <c r="AH268" s="45"/>
    </row>
    <row r="269" spans="1:34" s="18" customFormat="1" ht="23.25" customHeight="1" x14ac:dyDescent="0.2">
      <c r="A269" s="35">
        <v>246</v>
      </c>
      <c r="B269" s="59"/>
      <c r="C269" s="70" t="s">
        <v>966</v>
      </c>
      <c r="D269" s="59"/>
      <c r="E269" s="59" t="s">
        <v>94</v>
      </c>
      <c r="F269" s="59" t="s">
        <v>75</v>
      </c>
      <c r="G269" s="59"/>
      <c r="H269" s="19">
        <v>130818</v>
      </c>
      <c r="I269" s="44">
        <v>43180</v>
      </c>
      <c r="J269" s="57" t="s">
        <v>990</v>
      </c>
      <c r="K269" s="49">
        <v>43181</v>
      </c>
      <c r="L269" s="134"/>
      <c r="M269" s="44"/>
      <c r="N269" s="50"/>
      <c r="O269" s="59">
        <f t="shared" si="5"/>
        <v>-30845</v>
      </c>
      <c r="P269" s="59">
        <v>-30793</v>
      </c>
      <c r="Q269" s="133"/>
      <c r="R269" s="133"/>
      <c r="S269" s="133"/>
      <c r="T269" s="133"/>
      <c r="U269" s="59"/>
      <c r="V269" s="59"/>
      <c r="W269" s="59"/>
      <c r="X269" s="59"/>
      <c r="Y269" s="59"/>
      <c r="Z269" s="131"/>
      <c r="AA269" s="45"/>
      <c r="AB269" s="45"/>
      <c r="AC269" s="45"/>
      <c r="AD269" s="45"/>
      <c r="AE269" s="45"/>
      <c r="AF269" s="45"/>
      <c r="AG269" s="45"/>
      <c r="AH269" s="45"/>
    </row>
    <row r="270" spans="1:34" s="18" customFormat="1" ht="23.25" customHeight="1" x14ac:dyDescent="0.2">
      <c r="A270" s="35">
        <v>247</v>
      </c>
      <c r="B270" s="59" t="s">
        <v>52</v>
      </c>
      <c r="C270" s="70" t="s">
        <v>991</v>
      </c>
      <c r="D270" s="59"/>
      <c r="E270" s="59" t="s">
        <v>94</v>
      </c>
      <c r="F270" s="59" t="s">
        <v>75</v>
      </c>
      <c r="G270" s="59"/>
      <c r="H270" s="19">
        <v>130918</v>
      </c>
      <c r="I270" s="44">
        <v>43180</v>
      </c>
      <c r="J270" s="57" t="s">
        <v>982</v>
      </c>
      <c r="K270" s="49">
        <v>43181</v>
      </c>
      <c r="L270" s="134"/>
      <c r="M270" s="44"/>
      <c r="N270" s="50"/>
      <c r="O270" s="59">
        <f t="shared" si="5"/>
        <v>-30845</v>
      </c>
      <c r="P270" s="59">
        <v>-30793</v>
      </c>
      <c r="Q270" s="133" t="s">
        <v>115</v>
      </c>
      <c r="R270" s="133"/>
      <c r="S270" s="133">
        <v>44</v>
      </c>
      <c r="T270" s="133"/>
      <c r="U270" s="59"/>
      <c r="V270" s="59"/>
      <c r="W270" s="59"/>
      <c r="X270" s="59"/>
      <c r="Y270" s="59"/>
      <c r="Z270" s="131"/>
      <c r="AA270" s="45"/>
      <c r="AB270" s="45"/>
      <c r="AC270" s="45"/>
      <c r="AD270" s="45"/>
      <c r="AE270" s="45"/>
      <c r="AF270" s="45"/>
      <c r="AG270" s="45"/>
      <c r="AH270" s="45"/>
    </row>
    <row r="271" spans="1:34" s="18" customFormat="1" ht="23.25" customHeight="1" x14ac:dyDescent="0.2">
      <c r="A271" s="35">
        <v>248</v>
      </c>
      <c r="B271" s="59" t="s">
        <v>50</v>
      </c>
      <c r="C271" s="70" t="s">
        <v>991</v>
      </c>
      <c r="D271" s="59"/>
      <c r="E271" s="59" t="s">
        <v>94</v>
      </c>
      <c r="F271" s="59" t="s">
        <v>75</v>
      </c>
      <c r="G271" s="59"/>
      <c r="H271" s="19">
        <v>131018</v>
      </c>
      <c r="I271" s="44">
        <v>43180</v>
      </c>
      <c r="J271" s="57" t="s">
        <v>982</v>
      </c>
      <c r="K271" s="49">
        <v>43181</v>
      </c>
      <c r="L271" s="134"/>
      <c r="M271" s="44"/>
      <c r="N271" s="50"/>
      <c r="O271" s="59">
        <f t="shared" si="5"/>
        <v>-30845</v>
      </c>
      <c r="P271" s="59">
        <v>-30793</v>
      </c>
      <c r="Q271" s="133" t="s">
        <v>115</v>
      </c>
      <c r="R271" s="133"/>
      <c r="S271" s="133">
        <v>44</v>
      </c>
      <c r="T271" s="133"/>
      <c r="U271" s="59"/>
      <c r="V271" s="59"/>
      <c r="W271" s="59"/>
      <c r="X271" s="59"/>
      <c r="Y271" s="59"/>
      <c r="Z271" s="131"/>
      <c r="AA271" s="45"/>
      <c r="AB271" s="45"/>
      <c r="AC271" s="45"/>
      <c r="AD271" s="45"/>
      <c r="AE271" s="45"/>
      <c r="AF271" s="45"/>
      <c r="AG271" s="45"/>
      <c r="AH271" s="45"/>
    </row>
    <row r="272" spans="1:34" s="18" customFormat="1" ht="23.25" customHeight="1" x14ac:dyDescent="0.2">
      <c r="A272" s="35">
        <v>249</v>
      </c>
      <c r="B272" s="59" t="s">
        <v>50</v>
      </c>
      <c r="C272" s="70" t="s">
        <v>991</v>
      </c>
      <c r="D272" s="59"/>
      <c r="E272" s="59" t="s">
        <v>94</v>
      </c>
      <c r="F272" s="59" t="s">
        <v>75</v>
      </c>
      <c r="G272" s="59"/>
      <c r="H272" s="19">
        <v>131118</v>
      </c>
      <c r="I272" s="44">
        <v>43180</v>
      </c>
      <c r="J272" s="57" t="s">
        <v>982</v>
      </c>
      <c r="K272" s="49">
        <v>43181</v>
      </c>
      <c r="L272" s="134"/>
      <c r="M272" s="44"/>
      <c r="N272" s="50"/>
      <c r="O272" s="59">
        <f t="shared" si="5"/>
        <v>-30845</v>
      </c>
      <c r="P272" s="59">
        <v>-30793</v>
      </c>
      <c r="Q272" s="133" t="s">
        <v>115</v>
      </c>
      <c r="R272" s="133"/>
      <c r="S272" s="133">
        <v>44</v>
      </c>
      <c r="T272" s="133"/>
      <c r="U272" s="59"/>
      <c r="V272" s="59"/>
      <c r="W272" s="59"/>
      <c r="X272" s="59"/>
      <c r="Y272" s="59"/>
      <c r="Z272" s="131"/>
      <c r="AA272" s="45"/>
      <c r="AB272" s="45"/>
      <c r="AC272" s="45"/>
      <c r="AD272" s="45"/>
      <c r="AE272" s="45"/>
      <c r="AF272" s="45"/>
      <c r="AG272" s="45"/>
      <c r="AH272" s="45"/>
    </row>
    <row r="273" spans="1:34" s="18" customFormat="1" ht="23.25" customHeight="1" x14ac:dyDescent="0.2">
      <c r="A273" s="35">
        <v>250</v>
      </c>
      <c r="B273" s="59"/>
      <c r="C273" s="70" t="s">
        <v>991</v>
      </c>
      <c r="D273" s="59"/>
      <c r="E273" s="59" t="s">
        <v>94</v>
      </c>
      <c r="F273" s="59" t="s">
        <v>75</v>
      </c>
      <c r="G273" s="59"/>
      <c r="H273" s="19">
        <v>131218</v>
      </c>
      <c r="I273" s="44">
        <v>43180</v>
      </c>
      <c r="J273" s="57" t="s">
        <v>992</v>
      </c>
      <c r="K273" s="49">
        <v>43181</v>
      </c>
      <c r="L273" s="134"/>
      <c r="M273" s="44"/>
      <c r="N273" s="50"/>
      <c r="O273" s="59">
        <f t="shared" si="5"/>
        <v>-30845</v>
      </c>
      <c r="P273" s="59">
        <v>-30793</v>
      </c>
      <c r="Q273" s="133" t="s">
        <v>115</v>
      </c>
      <c r="R273" s="133"/>
      <c r="S273" s="133">
        <v>44</v>
      </c>
      <c r="T273" s="133"/>
      <c r="U273" s="59"/>
      <c r="V273" s="59"/>
      <c r="W273" s="59"/>
      <c r="X273" s="59"/>
      <c r="Y273" s="59"/>
      <c r="Z273" s="131"/>
      <c r="AA273" s="45"/>
      <c r="AB273" s="45"/>
      <c r="AC273" s="45"/>
      <c r="AD273" s="45"/>
      <c r="AE273" s="45"/>
      <c r="AF273" s="45"/>
      <c r="AG273" s="45"/>
      <c r="AH273" s="45"/>
    </row>
    <row r="274" spans="1:34" s="18" customFormat="1" ht="23.25" customHeight="1" x14ac:dyDescent="0.2">
      <c r="A274" s="35">
        <v>251</v>
      </c>
      <c r="B274" s="59"/>
      <c r="C274" s="70" t="s">
        <v>955</v>
      </c>
      <c r="D274" s="59"/>
      <c r="E274" s="59" t="s">
        <v>94</v>
      </c>
      <c r="F274" s="59" t="s">
        <v>30</v>
      </c>
      <c r="G274" s="59"/>
      <c r="H274" s="19">
        <v>131318</v>
      </c>
      <c r="I274" s="44">
        <v>43180</v>
      </c>
      <c r="J274" s="57" t="s">
        <v>956</v>
      </c>
      <c r="K274" s="49">
        <v>43182</v>
      </c>
      <c r="L274" s="134"/>
      <c r="M274" s="44">
        <v>43181</v>
      </c>
      <c r="N274" s="50"/>
      <c r="O274" s="142">
        <f t="shared" si="5"/>
        <v>-3</v>
      </c>
      <c r="P274" s="59">
        <v>-30793</v>
      </c>
      <c r="Q274" s="133"/>
      <c r="R274" s="133"/>
      <c r="S274" s="133"/>
      <c r="T274" s="133"/>
      <c r="U274" s="59"/>
      <c r="V274" s="59"/>
      <c r="W274" s="59"/>
      <c r="X274" s="59"/>
      <c r="Y274" s="59"/>
      <c r="Z274" s="131"/>
      <c r="AA274" s="45"/>
      <c r="AB274" s="45"/>
      <c r="AC274" s="45"/>
      <c r="AD274" s="45"/>
      <c r="AE274" s="45"/>
      <c r="AF274" s="45"/>
      <c r="AG274" s="45"/>
      <c r="AH274" s="45"/>
    </row>
    <row r="275" spans="1:34" s="18" customFormat="1" ht="23.25" customHeight="1" x14ac:dyDescent="0.2">
      <c r="A275" s="35">
        <v>252</v>
      </c>
      <c r="B275" s="59"/>
      <c r="C275" s="70" t="s">
        <v>804</v>
      </c>
      <c r="D275" s="59"/>
      <c r="E275" s="59" t="s">
        <v>94</v>
      </c>
      <c r="F275" s="59" t="s">
        <v>45</v>
      </c>
      <c r="G275" s="59"/>
      <c r="H275" s="19">
        <v>135218</v>
      </c>
      <c r="I275" s="44">
        <v>43181</v>
      </c>
      <c r="J275" s="57" t="s">
        <v>805</v>
      </c>
      <c r="K275" s="49">
        <v>43182</v>
      </c>
      <c r="L275" s="134"/>
      <c r="M275" s="44">
        <v>43185</v>
      </c>
      <c r="N275" s="50"/>
      <c r="O275" s="59">
        <f t="shared" si="5"/>
        <v>1</v>
      </c>
      <c r="P275" s="59">
        <v>-30793</v>
      </c>
      <c r="Q275" s="133"/>
      <c r="R275" s="133" t="s">
        <v>1064</v>
      </c>
      <c r="S275" s="133">
        <v>19</v>
      </c>
      <c r="T275" s="133" t="s">
        <v>1079</v>
      </c>
      <c r="U275" s="59"/>
      <c r="V275" s="59"/>
      <c r="W275" s="59"/>
      <c r="X275" s="59"/>
      <c r="Y275" s="59" t="s">
        <v>1064</v>
      </c>
      <c r="Z275" s="131"/>
      <c r="AA275" s="45"/>
      <c r="AB275" s="45"/>
      <c r="AC275" s="45"/>
      <c r="AD275" s="45"/>
      <c r="AE275" s="45"/>
      <c r="AF275" s="45"/>
      <c r="AG275" s="45"/>
      <c r="AH275" s="45"/>
    </row>
    <row r="276" spans="1:34" s="18" customFormat="1" ht="23.25" customHeight="1" x14ac:dyDescent="0.2">
      <c r="A276" s="35">
        <v>253</v>
      </c>
      <c r="B276" s="59"/>
      <c r="C276" s="70" t="s">
        <v>1058</v>
      </c>
      <c r="D276" s="59"/>
      <c r="E276" s="59" t="s">
        <v>94</v>
      </c>
      <c r="F276" s="59" t="s">
        <v>54</v>
      </c>
      <c r="G276" s="59"/>
      <c r="H276" s="19">
        <v>135318</v>
      </c>
      <c r="I276" s="44">
        <v>43181</v>
      </c>
      <c r="J276" s="57" t="s">
        <v>1059</v>
      </c>
      <c r="K276" s="49">
        <v>43182</v>
      </c>
      <c r="L276" s="134"/>
      <c r="M276" s="44"/>
      <c r="N276" s="50"/>
      <c r="O276" s="59"/>
      <c r="P276" s="59"/>
      <c r="Q276" s="133"/>
      <c r="R276" s="133" t="s">
        <v>1064</v>
      </c>
      <c r="S276" s="133"/>
      <c r="T276" s="133"/>
      <c r="U276" s="59"/>
      <c r="V276" s="59"/>
      <c r="W276" s="59"/>
      <c r="X276" s="59"/>
      <c r="Y276" s="59" t="s">
        <v>115</v>
      </c>
      <c r="Z276" s="131"/>
      <c r="AA276" s="45"/>
      <c r="AB276" s="45"/>
      <c r="AC276" s="45"/>
      <c r="AD276" s="45"/>
      <c r="AE276" s="45"/>
      <c r="AF276" s="45"/>
      <c r="AG276" s="45"/>
      <c r="AH276" s="45"/>
    </row>
    <row r="277" spans="1:34" s="18" customFormat="1" ht="23.25" customHeight="1" x14ac:dyDescent="0.2">
      <c r="A277" s="35">
        <v>254</v>
      </c>
      <c r="B277" s="59"/>
      <c r="C277" s="70" t="s">
        <v>957</v>
      </c>
      <c r="D277" s="59"/>
      <c r="E277" s="59" t="s">
        <v>94</v>
      </c>
      <c r="F277" s="59" t="s">
        <v>30</v>
      </c>
      <c r="G277" s="59"/>
      <c r="H277" s="19">
        <v>135418</v>
      </c>
      <c r="I277" s="44">
        <v>43181</v>
      </c>
      <c r="J277" s="57" t="s">
        <v>624</v>
      </c>
      <c r="K277" s="49">
        <v>43182</v>
      </c>
      <c r="L277" s="134"/>
      <c r="M277" s="44">
        <v>43182</v>
      </c>
      <c r="N277" s="50"/>
      <c r="O277" s="59">
        <f t="shared" si="5"/>
        <v>0</v>
      </c>
      <c r="P277" s="59">
        <v>-30793</v>
      </c>
      <c r="Q277" s="133" t="s">
        <v>1064</v>
      </c>
      <c r="R277" s="133"/>
      <c r="S277" s="133">
        <v>30</v>
      </c>
      <c r="T277" s="133"/>
      <c r="U277" s="59"/>
      <c r="V277" s="59"/>
      <c r="W277" s="59"/>
      <c r="X277" s="59"/>
      <c r="Y277" s="59"/>
      <c r="Z277" s="131"/>
      <c r="AA277" s="45"/>
      <c r="AB277" s="45"/>
      <c r="AC277" s="45"/>
      <c r="AD277" s="45"/>
      <c r="AE277" s="45"/>
      <c r="AF277" s="45"/>
      <c r="AG277" s="45"/>
      <c r="AH277" s="45"/>
    </row>
    <row r="278" spans="1:34" s="18" customFormat="1" ht="23.25" customHeight="1" x14ac:dyDescent="0.2">
      <c r="A278" s="35">
        <v>255</v>
      </c>
      <c r="B278" s="59" t="s">
        <v>52</v>
      </c>
      <c r="C278" s="70" t="s">
        <v>1012</v>
      </c>
      <c r="D278" s="59"/>
      <c r="E278" s="59" t="s">
        <v>94</v>
      </c>
      <c r="F278" s="59" t="s">
        <v>29</v>
      </c>
      <c r="G278" s="59"/>
      <c r="H278" s="19">
        <v>135618</v>
      </c>
      <c r="I278" s="44">
        <v>43181</v>
      </c>
      <c r="J278" s="57" t="s">
        <v>1013</v>
      </c>
      <c r="K278" s="49">
        <v>43192</v>
      </c>
      <c r="L278" s="134"/>
      <c r="M278" s="44"/>
      <c r="N278" s="50"/>
      <c r="O278" s="59">
        <f t="shared" si="5"/>
        <v>-30852</v>
      </c>
      <c r="P278" s="59">
        <v>-30793</v>
      </c>
      <c r="Q278" s="133"/>
      <c r="R278" s="133" t="s">
        <v>1064</v>
      </c>
      <c r="S278" s="133"/>
      <c r="T278" s="133"/>
      <c r="U278" s="59"/>
      <c r="V278" s="59"/>
      <c r="W278" s="59"/>
      <c r="X278" s="59"/>
      <c r="Y278" s="59"/>
      <c r="Z278" s="131"/>
      <c r="AA278" s="45"/>
      <c r="AB278" s="45"/>
      <c r="AC278" s="45"/>
      <c r="AD278" s="45"/>
      <c r="AE278" s="45"/>
      <c r="AF278" s="45"/>
      <c r="AG278" s="45"/>
      <c r="AH278" s="45"/>
    </row>
    <row r="279" spans="1:34" s="18" customFormat="1" ht="23.25" customHeight="1" x14ac:dyDescent="0.2">
      <c r="A279" s="35">
        <v>256</v>
      </c>
      <c r="B279" s="59" t="s">
        <v>50</v>
      </c>
      <c r="C279" s="70" t="s">
        <v>1012</v>
      </c>
      <c r="D279" s="59"/>
      <c r="E279" s="59" t="s">
        <v>94</v>
      </c>
      <c r="F279" s="59" t="s">
        <v>29</v>
      </c>
      <c r="G279" s="59"/>
      <c r="H279" s="19">
        <v>135718</v>
      </c>
      <c r="I279" s="44">
        <v>43181</v>
      </c>
      <c r="J279" s="57" t="s">
        <v>1013</v>
      </c>
      <c r="K279" s="49">
        <v>43192</v>
      </c>
      <c r="L279" s="134"/>
      <c r="M279" s="44"/>
      <c r="N279" s="50"/>
      <c r="O279" s="59">
        <f t="shared" si="5"/>
        <v>-30852</v>
      </c>
      <c r="P279" s="59">
        <v>-30793</v>
      </c>
      <c r="Q279" s="133"/>
      <c r="R279" s="133" t="s">
        <v>1064</v>
      </c>
      <c r="S279" s="133"/>
      <c r="T279" s="133"/>
      <c r="U279" s="59"/>
      <c r="V279" s="59"/>
      <c r="W279" s="59"/>
      <c r="X279" s="59"/>
      <c r="Y279" s="59"/>
      <c r="Z279" s="131"/>
      <c r="AA279" s="45"/>
      <c r="AB279" s="45"/>
      <c r="AC279" s="45"/>
      <c r="AD279" s="45"/>
      <c r="AE279" s="45"/>
      <c r="AF279" s="45"/>
      <c r="AG279" s="45"/>
      <c r="AH279" s="45"/>
    </row>
    <row r="280" spans="1:34" s="18" customFormat="1" ht="23.25" customHeight="1" x14ac:dyDescent="0.2">
      <c r="A280" s="35">
        <v>257</v>
      </c>
      <c r="B280" s="59" t="s">
        <v>50</v>
      </c>
      <c r="C280" s="70" t="s">
        <v>1012</v>
      </c>
      <c r="D280" s="59"/>
      <c r="E280" s="59" t="s">
        <v>94</v>
      </c>
      <c r="F280" s="59" t="s">
        <v>29</v>
      </c>
      <c r="G280" s="59"/>
      <c r="H280" s="19">
        <v>135818</v>
      </c>
      <c r="I280" s="44">
        <v>43181</v>
      </c>
      <c r="J280" s="57" t="s">
        <v>1013</v>
      </c>
      <c r="K280" s="49">
        <v>43192</v>
      </c>
      <c r="L280" s="134"/>
      <c r="M280" s="44"/>
      <c r="N280" s="50"/>
      <c r="O280" s="59">
        <f t="shared" si="5"/>
        <v>-30852</v>
      </c>
      <c r="P280" s="59">
        <v>-30793</v>
      </c>
      <c r="Q280" s="133"/>
      <c r="R280" s="133" t="s">
        <v>1064</v>
      </c>
      <c r="S280" s="133"/>
      <c r="T280" s="133"/>
      <c r="U280" s="59"/>
      <c r="V280" s="59"/>
      <c r="W280" s="59"/>
      <c r="X280" s="59"/>
      <c r="Y280" s="59"/>
      <c r="Z280" s="131"/>
      <c r="AA280" s="45"/>
      <c r="AB280" s="45"/>
      <c r="AC280" s="45"/>
      <c r="AD280" s="45"/>
      <c r="AE280" s="45"/>
      <c r="AF280" s="45"/>
      <c r="AG280" s="45"/>
      <c r="AH280" s="45"/>
    </row>
    <row r="281" spans="1:34" s="18" customFormat="1" ht="23.25" customHeight="1" x14ac:dyDescent="0.2">
      <c r="A281" s="35">
        <v>258</v>
      </c>
      <c r="B281" s="59" t="s">
        <v>50</v>
      </c>
      <c r="C281" s="70" t="s">
        <v>1012</v>
      </c>
      <c r="D281" s="59"/>
      <c r="E281" s="59" t="s">
        <v>94</v>
      </c>
      <c r="F281" s="59" t="s">
        <v>29</v>
      </c>
      <c r="G281" s="59"/>
      <c r="H281" s="19">
        <v>135918</v>
      </c>
      <c r="I281" s="44">
        <v>43181</v>
      </c>
      <c r="J281" s="57" t="s">
        <v>1013</v>
      </c>
      <c r="K281" s="49">
        <v>43192</v>
      </c>
      <c r="L281" s="134"/>
      <c r="M281" s="44"/>
      <c r="N281" s="50"/>
      <c r="O281" s="59">
        <f t="shared" si="5"/>
        <v>-30852</v>
      </c>
      <c r="P281" s="59">
        <v>-30793</v>
      </c>
      <c r="Q281" s="133"/>
      <c r="R281" s="133" t="s">
        <v>1064</v>
      </c>
      <c r="S281" s="133"/>
      <c r="T281" s="133"/>
      <c r="U281" s="59"/>
      <c r="V281" s="59"/>
      <c r="W281" s="59"/>
      <c r="X281" s="59"/>
      <c r="Y281" s="59"/>
      <c r="Z281" s="131"/>
      <c r="AA281" s="45"/>
      <c r="AB281" s="45"/>
      <c r="AC281" s="45"/>
      <c r="AD281" s="45"/>
      <c r="AE281" s="45"/>
      <c r="AF281" s="45"/>
      <c r="AG281" s="45"/>
      <c r="AH281" s="45"/>
    </row>
    <row r="282" spans="1:34" s="18" customFormat="1" ht="23.25" customHeight="1" x14ac:dyDescent="0.2">
      <c r="A282" s="35">
        <v>259</v>
      </c>
      <c r="B282" s="59" t="s">
        <v>50</v>
      </c>
      <c r="C282" s="70" t="s">
        <v>1012</v>
      </c>
      <c r="D282" s="59"/>
      <c r="E282" s="59" t="s">
        <v>94</v>
      </c>
      <c r="F282" s="59" t="s">
        <v>29</v>
      </c>
      <c r="G282" s="59"/>
      <c r="H282" s="19">
        <v>136018</v>
      </c>
      <c r="I282" s="44">
        <v>43181</v>
      </c>
      <c r="J282" s="57" t="s">
        <v>1013</v>
      </c>
      <c r="K282" s="49">
        <v>43192</v>
      </c>
      <c r="L282" s="134"/>
      <c r="M282" s="44"/>
      <c r="N282" s="50"/>
      <c r="O282" s="59">
        <f t="shared" ref="O282:O318" si="6">(NETWORKDAYS(K282,M282))-1</f>
        <v>-30852</v>
      </c>
      <c r="P282" s="59">
        <v>-30793</v>
      </c>
      <c r="Q282" s="133"/>
      <c r="R282" s="133" t="s">
        <v>1064</v>
      </c>
      <c r="S282" s="133"/>
      <c r="T282" s="133"/>
      <c r="U282" s="59"/>
      <c r="V282" s="59"/>
      <c r="W282" s="59"/>
      <c r="X282" s="59"/>
      <c r="Y282" s="59"/>
      <c r="Z282" s="131"/>
      <c r="AA282" s="45"/>
      <c r="AB282" s="45"/>
      <c r="AC282" s="45"/>
      <c r="AD282" s="45"/>
      <c r="AE282" s="45"/>
      <c r="AF282" s="45"/>
      <c r="AG282" s="45"/>
      <c r="AH282" s="45"/>
    </row>
    <row r="283" spans="1:34" s="18" customFormat="1" ht="23.25" customHeight="1" x14ac:dyDescent="0.2">
      <c r="A283" s="35">
        <v>260</v>
      </c>
      <c r="B283" s="59" t="s">
        <v>50</v>
      </c>
      <c r="C283" s="70" t="s">
        <v>1012</v>
      </c>
      <c r="D283" s="59"/>
      <c r="E283" s="59" t="s">
        <v>94</v>
      </c>
      <c r="F283" s="59" t="s">
        <v>29</v>
      </c>
      <c r="G283" s="59"/>
      <c r="H283" s="19">
        <v>136118</v>
      </c>
      <c r="I283" s="44">
        <v>43181</v>
      </c>
      <c r="J283" s="57" t="s">
        <v>1013</v>
      </c>
      <c r="K283" s="49">
        <v>43192</v>
      </c>
      <c r="L283" s="134"/>
      <c r="M283" s="44"/>
      <c r="N283" s="50"/>
      <c r="O283" s="59">
        <f t="shared" si="6"/>
        <v>-30852</v>
      </c>
      <c r="P283" s="59">
        <v>-30793</v>
      </c>
      <c r="Q283" s="133"/>
      <c r="R283" s="133" t="s">
        <v>1064</v>
      </c>
      <c r="S283" s="133"/>
      <c r="T283" s="133"/>
      <c r="U283" s="59"/>
      <c r="V283" s="59"/>
      <c r="W283" s="59"/>
      <c r="X283" s="59"/>
      <c r="Y283" s="59"/>
      <c r="Z283" s="131"/>
      <c r="AA283" s="45"/>
      <c r="AB283" s="45"/>
      <c r="AC283" s="45"/>
      <c r="AD283" s="45"/>
      <c r="AE283" s="45"/>
      <c r="AF283" s="45"/>
      <c r="AG283" s="45"/>
      <c r="AH283" s="45"/>
    </row>
    <row r="284" spans="1:34" s="18" customFormat="1" ht="23.25" customHeight="1" x14ac:dyDescent="0.2">
      <c r="A284" s="35">
        <v>261</v>
      </c>
      <c r="B284" s="59" t="s">
        <v>50</v>
      </c>
      <c r="C284" s="70" t="s">
        <v>1012</v>
      </c>
      <c r="D284" s="59"/>
      <c r="E284" s="59" t="s">
        <v>94</v>
      </c>
      <c r="F284" s="59" t="s">
        <v>29</v>
      </c>
      <c r="G284" s="59"/>
      <c r="H284" s="19">
        <v>136218</v>
      </c>
      <c r="I284" s="44">
        <v>43181</v>
      </c>
      <c r="J284" s="57" t="s">
        <v>1013</v>
      </c>
      <c r="K284" s="49">
        <v>43192</v>
      </c>
      <c r="L284" s="134"/>
      <c r="M284" s="44"/>
      <c r="N284" s="50"/>
      <c r="O284" s="59">
        <f t="shared" si="6"/>
        <v>-30852</v>
      </c>
      <c r="P284" s="59">
        <v>-30793</v>
      </c>
      <c r="Q284" s="133"/>
      <c r="R284" s="133" t="s">
        <v>1064</v>
      </c>
      <c r="S284" s="133"/>
      <c r="T284" s="133"/>
      <c r="U284" s="59"/>
      <c r="V284" s="59"/>
      <c r="W284" s="59"/>
      <c r="X284" s="59"/>
      <c r="Y284" s="59"/>
      <c r="Z284" s="131"/>
      <c r="AA284" s="45"/>
      <c r="AB284" s="45"/>
      <c r="AC284" s="45"/>
      <c r="AD284" s="45"/>
      <c r="AE284" s="45"/>
      <c r="AF284" s="45"/>
      <c r="AG284" s="45"/>
      <c r="AH284" s="45"/>
    </row>
    <row r="285" spans="1:34" s="18" customFormat="1" ht="23.25" customHeight="1" x14ac:dyDescent="0.2">
      <c r="A285" s="35">
        <v>262</v>
      </c>
      <c r="B285" s="59" t="s">
        <v>50</v>
      </c>
      <c r="C285" s="70" t="s">
        <v>1012</v>
      </c>
      <c r="D285" s="59"/>
      <c r="E285" s="59" t="s">
        <v>94</v>
      </c>
      <c r="F285" s="59" t="s">
        <v>29</v>
      </c>
      <c r="G285" s="59"/>
      <c r="H285" s="19">
        <v>136318</v>
      </c>
      <c r="I285" s="44">
        <v>43181</v>
      </c>
      <c r="J285" s="57" t="s">
        <v>1013</v>
      </c>
      <c r="K285" s="49">
        <v>43192</v>
      </c>
      <c r="L285" s="134"/>
      <c r="M285" s="44"/>
      <c r="N285" s="50"/>
      <c r="O285" s="59">
        <f t="shared" si="6"/>
        <v>-30852</v>
      </c>
      <c r="P285" s="59">
        <v>-30793</v>
      </c>
      <c r="Q285" s="133"/>
      <c r="R285" s="133" t="s">
        <v>1064</v>
      </c>
      <c r="S285" s="133"/>
      <c r="T285" s="133"/>
      <c r="U285" s="59"/>
      <c r="V285" s="59"/>
      <c r="W285" s="59"/>
      <c r="X285" s="59"/>
      <c r="Y285" s="59"/>
      <c r="Z285" s="131"/>
      <c r="AA285" s="45"/>
      <c r="AB285" s="45"/>
      <c r="AC285" s="45"/>
      <c r="AD285" s="45"/>
      <c r="AE285" s="45"/>
      <c r="AF285" s="45"/>
      <c r="AG285" s="45"/>
      <c r="AH285" s="45"/>
    </row>
    <row r="286" spans="1:34" s="18" customFormat="1" ht="23.25" customHeight="1" x14ac:dyDescent="0.2">
      <c r="A286" s="35">
        <v>263</v>
      </c>
      <c r="B286" s="59" t="s">
        <v>50</v>
      </c>
      <c r="C286" s="70" t="s">
        <v>1012</v>
      </c>
      <c r="D286" s="59"/>
      <c r="E286" s="59" t="s">
        <v>94</v>
      </c>
      <c r="F286" s="59" t="s">
        <v>29</v>
      </c>
      <c r="G286" s="59"/>
      <c r="H286" s="19">
        <v>136418</v>
      </c>
      <c r="I286" s="44">
        <v>43181</v>
      </c>
      <c r="J286" s="57" t="s">
        <v>1013</v>
      </c>
      <c r="K286" s="49">
        <v>43192</v>
      </c>
      <c r="L286" s="134"/>
      <c r="M286" s="44"/>
      <c r="N286" s="50"/>
      <c r="O286" s="59">
        <f t="shared" si="6"/>
        <v>-30852</v>
      </c>
      <c r="P286" s="59">
        <v>-30793</v>
      </c>
      <c r="Q286" s="133"/>
      <c r="R286" s="133" t="s">
        <v>1064</v>
      </c>
      <c r="S286" s="133"/>
      <c r="T286" s="133"/>
      <c r="U286" s="59"/>
      <c r="V286" s="59"/>
      <c r="W286" s="59"/>
      <c r="X286" s="59"/>
      <c r="Y286" s="59"/>
      <c r="Z286" s="131"/>
      <c r="AA286" s="45"/>
      <c r="AB286" s="45"/>
      <c r="AC286" s="45"/>
      <c r="AD286" s="45"/>
      <c r="AE286" s="45"/>
      <c r="AF286" s="45"/>
      <c r="AG286" s="45"/>
      <c r="AH286" s="45"/>
    </row>
    <row r="287" spans="1:34" s="18" customFormat="1" ht="23.25" customHeight="1" x14ac:dyDescent="0.2">
      <c r="A287" s="35">
        <v>264</v>
      </c>
      <c r="B287" s="59" t="s">
        <v>50</v>
      </c>
      <c r="C287" s="70" t="s">
        <v>1012</v>
      </c>
      <c r="D287" s="59"/>
      <c r="E287" s="59" t="s">
        <v>94</v>
      </c>
      <c r="F287" s="59" t="s">
        <v>29</v>
      </c>
      <c r="G287" s="59"/>
      <c r="H287" s="19">
        <v>136518</v>
      </c>
      <c r="I287" s="44">
        <v>43181</v>
      </c>
      <c r="J287" s="57" t="s">
        <v>1013</v>
      </c>
      <c r="K287" s="49">
        <v>43192</v>
      </c>
      <c r="L287" s="134"/>
      <c r="M287" s="44"/>
      <c r="N287" s="50"/>
      <c r="O287" s="59">
        <f t="shared" si="6"/>
        <v>-30852</v>
      </c>
      <c r="P287" s="59">
        <v>-30793</v>
      </c>
      <c r="Q287" s="133"/>
      <c r="R287" s="133" t="s">
        <v>1064</v>
      </c>
      <c r="S287" s="133"/>
      <c r="T287" s="133"/>
      <c r="U287" s="59"/>
      <c r="V287" s="59"/>
      <c r="W287" s="59"/>
      <c r="X287" s="59"/>
      <c r="Y287" s="59"/>
      <c r="Z287" s="131"/>
      <c r="AA287" s="45"/>
      <c r="AB287" s="45"/>
      <c r="AC287" s="45"/>
      <c r="AD287" s="45"/>
      <c r="AE287" s="45"/>
      <c r="AF287" s="45"/>
      <c r="AG287" s="45"/>
      <c r="AH287" s="45"/>
    </row>
    <row r="288" spans="1:34" s="18" customFormat="1" ht="23.25" customHeight="1" x14ac:dyDescent="0.2">
      <c r="A288" s="35">
        <v>265</v>
      </c>
      <c r="B288" s="59" t="s">
        <v>50</v>
      </c>
      <c r="C288" s="70" t="s">
        <v>1012</v>
      </c>
      <c r="D288" s="59"/>
      <c r="E288" s="59" t="s">
        <v>94</v>
      </c>
      <c r="F288" s="59" t="s">
        <v>29</v>
      </c>
      <c r="G288" s="59"/>
      <c r="H288" s="19">
        <v>136618</v>
      </c>
      <c r="I288" s="44">
        <v>43181</v>
      </c>
      <c r="J288" s="57" t="s">
        <v>1013</v>
      </c>
      <c r="K288" s="49">
        <v>43192</v>
      </c>
      <c r="L288" s="134"/>
      <c r="M288" s="44"/>
      <c r="N288" s="50"/>
      <c r="O288" s="59">
        <f t="shared" si="6"/>
        <v>-30852</v>
      </c>
      <c r="P288" s="59">
        <v>-30793</v>
      </c>
      <c r="Q288" s="133"/>
      <c r="R288" s="133" t="s">
        <v>1064</v>
      </c>
      <c r="S288" s="133"/>
      <c r="T288" s="133"/>
      <c r="U288" s="59"/>
      <c r="V288" s="59"/>
      <c r="W288" s="59"/>
      <c r="X288" s="59"/>
      <c r="Y288" s="59"/>
      <c r="Z288" s="131"/>
      <c r="AA288" s="45"/>
      <c r="AB288" s="45"/>
      <c r="AC288" s="45"/>
      <c r="AD288" s="45"/>
      <c r="AE288" s="45"/>
      <c r="AF288" s="45"/>
      <c r="AG288" s="45"/>
      <c r="AH288" s="45"/>
    </row>
    <row r="289" spans="1:34" s="18" customFormat="1" ht="23.25" customHeight="1" x14ac:dyDescent="0.2">
      <c r="A289" s="35">
        <v>266</v>
      </c>
      <c r="B289" s="59" t="s">
        <v>50</v>
      </c>
      <c r="C289" s="70" t="s">
        <v>1012</v>
      </c>
      <c r="D289" s="59"/>
      <c r="E289" s="59" t="s">
        <v>94</v>
      </c>
      <c r="F289" s="59" t="s">
        <v>29</v>
      </c>
      <c r="G289" s="59"/>
      <c r="H289" s="19">
        <v>136718</v>
      </c>
      <c r="I289" s="44">
        <v>43181</v>
      </c>
      <c r="J289" s="57" t="s">
        <v>1013</v>
      </c>
      <c r="K289" s="49">
        <v>43192</v>
      </c>
      <c r="L289" s="134"/>
      <c r="M289" s="44"/>
      <c r="N289" s="50"/>
      <c r="O289" s="59">
        <f t="shared" si="6"/>
        <v>-30852</v>
      </c>
      <c r="P289" s="59">
        <v>-30793</v>
      </c>
      <c r="Q289" s="133"/>
      <c r="R289" s="133" t="s">
        <v>1064</v>
      </c>
      <c r="S289" s="133"/>
      <c r="T289" s="133"/>
      <c r="U289" s="59"/>
      <c r="V289" s="59"/>
      <c r="W289" s="59"/>
      <c r="X289" s="59"/>
      <c r="Y289" s="59"/>
      <c r="Z289" s="131"/>
      <c r="AA289" s="45"/>
      <c r="AB289" s="45"/>
      <c r="AC289" s="45"/>
      <c r="AD289" s="45"/>
      <c r="AE289" s="45"/>
      <c r="AF289" s="45"/>
      <c r="AG289" s="45"/>
      <c r="AH289" s="45"/>
    </row>
    <row r="290" spans="1:34" s="18" customFormat="1" ht="23.25" customHeight="1" x14ac:dyDescent="0.2">
      <c r="A290" s="35">
        <v>267</v>
      </c>
      <c r="B290" s="59" t="s">
        <v>50</v>
      </c>
      <c r="C290" s="70" t="s">
        <v>1012</v>
      </c>
      <c r="D290" s="59"/>
      <c r="E290" s="59" t="s">
        <v>94</v>
      </c>
      <c r="F290" s="59" t="s">
        <v>29</v>
      </c>
      <c r="G290" s="59"/>
      <c r="H290" s="19">
        <v>136818</v>
      </c>
      <c r="I290" s="44">
        <v>43181</v>
      </c>
      <c r="J290" s="57" t="s">
        <v>1013</v>
      </c>
      <c r="K290" s="49">
        <v>43192</v>
      </c>
      <c r="L290" s="134"/>
      <c r="M290" s="44"/>
      <c r="N290" s="50"/>
      <c r="O290" s="59">
        <f t="shared" si="6"/>
        <v>-30852</v>
      </c>
      <c r="P290" s="59">
        <v>-30793</v>
      </c>
      <c r="Q290" s="133"/>
      <c r="R290" s="133" t="s">
        <v>1064</v>
      </c>
      <c r="S290" s="133"/>
      <c r="T290" s="133"/>
      <c r="U290" s="59"/>
      <c r="V290" s="59"/>
      <c r="W290" s="59"/>
      <c r="X290" s="59"/>
      <c r="Y290" s="59"/>
      <c r="Z290" s="131"/>
      <c r="AA290" s="45"/>
      <c r="AB290" s="45"/>
      <c r="AC290" s="45"/>
      <c r="AD290" s="45"/>
      <c r="AE290" s="45"/>
      <c r="AF290" s="45"/>
      <c r="AG290" s="45"/>
      <c r="AH290" s="45"/>
    </row>
    <row r="291" spans="1:34" s="18" customFormat="1" ht="23.25" customHeight="1" x14ac:dyDescent="0.2">
      <c r="A291" s="35">
        <v>268</v>
      </c>
      <c r="B291" s="59"/>
      <c r="C291" s="70" t="s">
        <v>806</v>
      </c>
      <c r="D291" s="59"/>
      <c r="E291" s="59" t="s">
        <v>94</v>
      </c>
      <c r="F291" s="59" t="s">
        <v>26</v>
      </c>
      <c r="G291" s="59"/>
      <c r="H291" s="19">
        <v>136918</v>
      </c>
      <c r="I291" s="44">
        <v>43181</v>
      </c>
      <c r="J291" s="57" t="s">
        <v>1014</v>
      </c>
      <c r="K291" s="49">
        <v>43192</v>
      </c>
      <c r="L291" s="134"/>
      <c r="M291" s="44"/>
      <c r="N291" s="50"/>
      <c r="O291" s="59">
        <f t="shared" si="6"/>
        <v>-30852</v>
      </c>
      <c r="P291" s="59">
        <v>-30793</v>
      </c>
      <c r="Q291" s="133"/>
      <c r="R291" s="133" t="s">
        <v>1064</v>
      </c>
      <c r="S291" s="133"/>
      <c r="T291" s="133"/>
      <c r="U291" s="59"/>
      <c r="V291" s="59"/>
      <c r="W291" s="59"/>
      <c r="X291" s="59"/>
      <c r="Y291" s="59" t="s">
        <v>1064</v>
      </c>
      <c r="Z291" s="131"/>
      <c r="AA291" s="45"/>
      <c r="AB291" s="45"/>
      <c r="AC291" s="45"/>
      <c r="AD291" s="45"/>
      <c r="AE291" s="45"/>
      <c r="AF291" s="45"/>
      <c r="AG291" s="45"/>
      <c r="AH291" s="45"/>
    </row>
    <row r="292" spans="1:34" s="18" customFormat="1" ht="23.25" customHeight="1" x14ac:dyDescent="0.2">
      <c r="A292" s="35">
        <v>269</v>
      </c>
      <c r="B292" s="59"/>
      <c r="C292" s="70" t="s">
        <v>1015</v>
      </c>
      <c r="D292" s="59"/>
      <c r="E292" s="59" t="s">
        <v>94</v>
      </c>
      <c r="F292" s="59" t="s">
        <v>24</v>
      </c>
      <c r="G292" s="59"/>
      <c r="H292" s="19">
        <v>137018</v>
      </c>
      <c r="I292" s="44">
        <v>43181</v>
      </c>
      <c r="J292" s="57" t="s">
        <v>624</v>
      </c>
      <c r="K292" s="49">
        <v>43192</v>
      </c>
      <c r="L292" s="134"/>
      <c r="M292" s="44">
        <v>43187</v>
      </c>
      <c r="N292" s="50"/>
      <c r="O292" s="142">
        <f t="shared" si="6"/>
        <v>-5</v>
      </c>
      <c r="P292" s="59">
        <v>-30793</v>
      </c>
      <c r="Q292" s="133"/>
      <c r="R292" s="133" t="s">
        <v>1064</v>
      </c>
      <c r="S292" s="133">
        <v>28</v>
      </c>
      <c r="T292" s="133"/>
      <c r="U292" s="59"/>
      <c r="V292" s="59"/>
      <c r="W292" s="59"/>
      <c r="X292" s="59"/>
      <c r="Y292" s="59"/>
      <c r="Z292" s="131"/>
      <c r="AA292" s="45"/>
      <c r="AB292" s="45"/>
      <c r="AC292" s="45"/>
      <c r="AD292" s="45"/>
      <c r="AE292" s="45"/>
      <c r="AF292" s="45"/>
      <c r="AG292" s="45"/>
      <c r="AH292" s="45"/>
    </row>
    <row r="293" spans="1:34" s="18" customFormat="1" ht="23.25" customHeight="1" x14ac:dyDescent="0.2">
      <c r="A293" s="35">
        <v>270</v>
      </c>
      <c r="B293" s="59"/>
      <c r="C293" s="70" t="s">
        <v>96</v>
      </c>
      <c r="D293" s="59"/>
      <c r="E293" s="59" t="s">
        <v>94</v>
      </c>
      <c r="F293" s="59" t="s">
        <v>75</v>
      </c>
      <c r="G293" s="59"/>
      <c r="H293" s="19">
        <v>137118</v>
      </c>
      <c r="I293" s="44">
        <v>43181</v>
      </c>
      <c r="J293" s="57" t="s">
        <v>1016</v>
      </c>
      <c r="K293" s="49">
        <v>43192</v>
      </c>
      <c r="L293" s="134"/>
      <c r="M293" s="44"/>
      <c r="N293" s="50"/>
      <c r="O293" s="59">
        <f t="shared" si="6"/>
        <v>-30852</v>
      </c>
      <c r="P293" s="59">
        <v>-30793</v>
      </c>
      <c r="Q293" s="133"/>
      <c r="R293" s="133" t="s">
        <v>115</v>
      </c>
      <c r="S293" s="133"/>
      <c r="T293" s="133"/>
      <c r="U293" s="59"/>
      <c r="V293" s="59"/>
      <c r="W293" s="59"/>
      <c r="X293" s="59"/>
      <c r="Y293" s="59"/>
      <c r="Z293" s="131"/>
      <c r="AA293" s="45"/>
      <c r="AB293" s="45"/>
      <c r="AC293" s="45"/>
      <c r="AD293" s="45"/>
      <c r="AE293" s="45"/>
      <c r="AF293" s="45"/>
      <c r="AG293" s="45"/>
      <c r="AH293" s="45"/>
    </row>
    <row r="294" spans="1:34" s="18" customFormat="1" ht="23.25" customHeight="1" x14ac:dyDescent="0.2">
      <c r="A294" s="35">
        <v>271</v>
      </c>
      <c r="B294" s="59"/>
      <c r="C294" s="70" t="s">
        <v>1017</v>
      </c>
      <c r="D294" s="59"/>
      <c r="E294" s="59" t="s">
        <v>94</v>
      </c>
      <c r="F294" s="59" t="s">
        <v>48</v>
      </c>
      <c r="G294" s="59"/>
      <c r="H294" s="19">
        <v>137218</v>
      </c>
      <c r="I294" s="44">
        <v>43181</v>
      </c>
      <c r="J294" s="57" t="s">
        <v>1018</v>
      </c>
      <c r="K294" s="49">
        <v>43199</v>
      </c>
      <c r="L294" s="134"/>
      <c r="M294" s="44"/>
      <c r="N294" s="50"/>
      <c r="O294" s="59">
        <f t="shared" si="6"/>
        <v>-30857</v>
      </c>
      <c r="P294" s="59">
        <v>-30793</v>
      </c>
      <c r="Q294" s="133"/>
      <c r="R294" s="133"/>
      <c r="S294" s="133"/>
      <c r="T294" s="133"/>
      <c r="U294" s="59"/>
      <c r="V294" s="59"/>
      <c r="W294" s="59"/>
      <c r="X294" s="59"/>
      <c r="Y294" s="59"/>
      <c r="Z294" s="131"/>
      <c r="AA294" s="45"/>
      <c r="AB294" s="45"/>
      <c r="AC294" s="45"/>
      <c r="AD294" s="45"/>
      <c r="AE294" s="45"/>
      <c r="AF294" s="45"/>
      <c r="AG294" s="45"/>
      <c r="AH294" s="45"/>
    </row>
    <row r="295" spans="1:34" s="18" customFormat="1" ht="23.25" customHeight="1" x14ac:dyDescent="0.2">
      <c r="A295" s="35">
        <v>272</v>
      </c>
      <c r="B295" s="59"/>
      <c r="C295" s="70" t="s">
        <v>1019</v>
      </c>
      <c r="D295" s="59"/>
      <c r="E295" s="59" t="s">
        <v>94</v>
      </c>
      <c r="F295" s="59" t="s">
        <v>23</v>
      </c>
      <c r="G295" s="59"/>
      <c r="H295" s="19">
        <v>137318</v>
      </c>
      <c r="I295" s="44">
        <v>43181</v>
      </c>
      <c r="J295" s="57" t="s">
        <v>1020</v>
      </c>
      <c r="K295" s="49">
        <v>43193</v>
      </c>
      <c r="L295" s="134"/>
      <c r="M295" s="44"/>
      <c r="N295" s="50"/>
      <c r="O295" s="59">
        <f t="shared" si="6"/>
        <v>-30853</v>
      </c>
      <c r="P295" s="59">
        <v>-30793</v>
      </c>
      <c r="Q295" s="133" t="s">
        <v>1064</v>
      </c>
      <c r="R295" s="133"/>
      <c r="S295" s="133"/>
      <c r="T295" s="133"/>
      <c r="U295" s="59"/>
      <c r="V295" s="59"/>
      <c r="W295" s="59"/>
      <c r="X295" s="59"/>
      <c r="Y295" s="59" t="s">
        <v>115</v>
      </c>
      <c r="Z295" s="131"/>
      <c r="AA295" s="45"/>
      <c r="AB295" s="45"/>
      <c r="AC295" s="45"/>
      <c r="AD295" s="45"/>
      <c r="AE295" s="45"/>
      <c r="AF295" s="45"/>
      <c r="AG295" s="45"/>
      <c r="AH295" s="45"/>
    </row>
    <row r="296" spans="1:34" s="18" customFormat="1" ht="23.25" customHeight="1" x14ac:dyDescent="0.2">
      <c r="A296" s="35">
        <v>273</v>
      </c>
      <c r="B296" s="59"/>
      <c r="C296" s="70" t="s">
        <v>1021</v>
      </c>
      <c r="D296" s="59"/>
      <c r="E296" s="59" t="s">
        <v>94</v>
      </c>
      <c r="F296" s="59" t="s">
        <v>41</v>
      </c>
      <c r="G296" s="59"/>
      <c r="H296" s="19">
        <v>137418</v>
      </c>
      <c r="I296" s="44">
        <v>43181</v>
      </c>
      <c r="J296" s="57" t="s">
        <v>1022</v>
      </c>
      <c r="K296" s="49">
        <v>43193</v>
      </c>
      <c r="L296" s="134"/>
      <c r="M296" s="44">
        <v>43200</v>
      </c>
      <c r="N296" s="50"/>
      <c r="O296" s="59">
        <f t="shared" si="6"/>
        <v>5</v>
      </c>
      <c r="P296" s="59">
        <v>-30793</v>
      </c>
      <c r="Q296" s="133" t="s">
        <v>1064</v>
      </c>
      <c r="R296" s="133"/>
      <c r="S296" s="133"/>
      <c r="T296" s="133"/>
      <c r="U296" s="59"/>
      <c r="V296" s="59"/>
      <c r="W296" s="59"/>
      <c r="X296" s="59"/>
      <c r="Y296" s="59"/>
      <c r="Z296" s="131"/>
      <c r="AA296" s="45"/>
      <c r="AB296" s="45"/>
      <c r="AC296" s="45"/>
      <c r="AD296" s="45"/>
      <c r="AE296" s="45"/>
      <c r="AF296" s="45"/>
      <c r="AG296" s="45"/>
      <c r="AH296" s="45"/>
    </row>
    <row r="297" spans="1:34" s="18" customFormat="1" ht="23.25" customHeight="1" x14ac:dyDescent="0.2">
      <c r="A297" s="35">
        <v>274</v>
      </c>
      <c r="B297" s="59"/>
      <c r="C297" s="70" t="s">
        <v>1023</v>
      </c>
      <c r="D297" s="59"/>
      <c r="E297" s="59" t="s">
        <v>94</v>
      </c>
      <c r="F297" s="59" t="s">
        <v>41</v>
      </c>
      <c r="G297" s="59"/>
      <c r="H297" s="19">
        <v>137518</v>
      </c>
      <c r="I297" s="44">
        <v>43181</v>
      </c>
      <c r="J297" s="57" t="s">
        <v>1024</v>
      </c>
      <c r="K297" s="49">
        <v>43193</v>
      </c>
      <c r="L297" s="134"/>
      <c r="M297" s="44"/>
      <c r="N297" s="50"/>
      <c r="O297" s="59">
        <f t="shared" si="6"/>
        <v>-30853</v>
      </c>
      <c r="P297" s="59">
        <v>-30793</v>
      </c>
      <c r="Q297" s="133"/>
      <c r="R297" s="133" t="s">
        <v>1064</v>
      </c>
      <c r="S297" s="133"/>
      <c r="T297" s="133"/>
      <c r="U297" s="59"/>
      <c r="V297" s="59"/>
      <c r="W297" s="59"/>
      <c r="X297" s="59"/>
      <c r="Y297" s="59"/>
      <c r="Z297" s="131"/>
      <c r="AA297" s="45"/>
      <c r="AB297" s="45"/>
      <c r="AC297" s="45"/>
      <c r="AD297" s="45"/>
      <c r="AE297" s="45"/>
      <c r="AF297" s="45"/>
      <c r="AG297" s="45"/>
      <c r="AH297" s="45"/>
    </row>
    <row r="298" spans="1:34" s="18" customFormat="1" ht="23.25" customHeight="1" x14ac:dyDescent="0.2">
      <c r="A298" s="35">
        <v>275</v>
      </c>
      <c r="B298" s="59"/>
      <c r="C298" s="70" t="s">
        <v>1028</v>
      </c>
      <c r="D298" s="59"/>
      <c r="E298" s="59" t="s">
        <v>94</v>
      </c>
      <c r="F298" s="59" t="s">
        <v>41</v>
      </c>
      <c r="G298" s="59"/>
      <c r="H298" s="19">
        <v>137618</v>
      </c>
      <c r="I298" s="44">
        <v>43181</v>
      </c>
      <c r="J298" s="57" t="s">
        <v>1025</v>
      </c>
      <c r="K298" s="49">
        <v>43193</v>
      </c>
      <c r="L298" s="134"/>
      <c r="M298" s="44"/>
      <c r="N298" s="50"/>
      <c r="O298" s="59">
        <f t="shared" si="6"/>
        <v>-30853</v>
      </c>
      <c r="P298" s="59">
        <v>-30793</v>
      </c>
      <c r="Q298" s="133"/>
      <c r="R298" s="133" t="s">
        <v>1064</v>
      </c>
      <c r="S298" s="133"/>
      <c r="T298" s="133"/>
      <c r="U298" s="59"/>
      <c r="V298" s="59"/>
      <c r="W298" s="59"/>
      <c r="X298" s="59"/>
      <c r="Y298" s="59"/>
      <c r="Z298" s="131"/>
      <c r="AA298" s="45"/>
      <c r="AB298" s="45"/>
      <c r="AC298" s="45"/>
      <c r="AD298" s="45"/>
      <c r="AE298" s="45"/>
      <c r="AF298" s="45"/>
      <c r="AG298" s="45"/>
      <c r="AH298" s="45"/>
    </row>
    <row r="299" spans="1:34" s="18" customFormat="1" ht="23.25" customHeight="1" x14ac:dyDescent="0.2">
      <c r="A299" s="35">
        <v>276</v>
      </c>
      <c r="B299" s="59"/>
      <c r="C299" s="70" t="s">
        <v>783</v>
      </c>
      <c r="D299" s="59"/>
      <c r="E299" s="59" t="s">
        <v>94</v>
      </c>
      <c r="F299" s="59" t="s">
        <v>54</v>
      </c>
      <c r="G299" s="59"/>
      <c r="H299" s="19">
        <v>137718</v>
      </c>
      <c r="I299" s="44">
        <v>43182</v>
      </c>
      <c r="J299" s="57" t="s">
        <v>1029</v>
      </c>
      <c r="K299" s="49">
        <v>43193</v>
      </c>
      <c r="L299" s="134"/>
      <c r="M299" s="44"/>
      <c r="N299" s="50"/>
      <c r="O299" s="59">
        <f t="shared" si="6"/>
        <v>-30853</v>
      </c>
      <c r="P299" s="59">
        <v>-30793</v>
      </c>
      <c r="Q299" s="133"/>
      <c r="R299" s="133"/>
      <c r="S299" s="133">
        <v>28</v>
      </c>
      <c r="T299" s="133"/>
      <c r="U299" s="59"/>
      <c r="V299" s="59"/>
      <c r="W299" s="59"/>
      <c r="X299" s="59"/>
      <c r="Y299" s="59"/>
      <c r="Z299" s="131"/>
      <c r="AA299" s="45"/>
      <c r="AB299" s="45"/>
      <c r="AC299" s="45"/>
      <c r="AD299" s="45"/>
      <c r="AE299" s="45"/>
      <c r="AF299" s="45"/>
      <c r="AG299" s="45"/>
      <c r="AH299" s="45"/>
    </row>
    <row r="300" spans="1:34" s="18" customFormat="1" ht="23.25" customHeight="1" x14ac:dyDescent="0.2">
      <c r="A300" s="35">
        <v>277</v>
      </c>
      <c r="B300" s="59"/>
      <c r="C300" s="70" t="s">
        <v>441</v>
      </c>
      <c r="D300" s="59"/>
      <c r="E300" s="59" t="s">
        <v>94</v>
      </c>
      <c r="F300" s="59" t="s">
        <v>54</v>
      </c>
      <c r="G300" s="59"/>
      <c r="H300" s="19">
        <v>137818</v>
      </c>
      <c r="I300" s="44">
        <v>43182</v>
      </c>
      <c r="J300" s="57" t="s">
        <v>1030</v>
      </c>
      <c r="K300" s="49">
        <v>43193</v>
      </c>
      <c r="L300" s="134"/>
      <c r="M300" s="44"/>
      <c r="N300" s="50"/>
      <c r="O300" s="59">
        <f t="shared" si="6"/>
        <v>-30853</v>
      </c>
      <c r="P300" s="59">
        <v>-30793</v>
      </c>
      <c r="Q300" s="133"/>
      <c r="R300" s="133"/>
      <c r="S300" s="133">
        <v>28</v>
      </c>
      <c r="T300" s="133"/>
      <c r="U300" s="59"/>
      <c r="V300" s="59"/>
      <c r="W300" s="59"/>
      <c r="X300" s="59"/>
      <c r="Y300" s="59"/>
      <c r="Z300" s="131"/>
      <c r="AA300" s="45"/>
      <c r="AB300" s="45"/>
      <c r="AC300" s="45"/>
      <c r="AD300" s="45"/>
      <c r="AE300" s="45"/>
      <c r="AF300" s="45"/>
      <c r="AG300" s="45"/>
      <c r="AH300" s="45"/>
    </row>
    <row r="301" spans="1:34" s="18" customFormat="1" ht="23.25" customHeight="1" x14ac:dyDescent="0.2">
      <c r="A301" s="35">
        <v>278</v>
      </c>
      <c r="B301" s="59"/>
      <c r="C301" s="70" t="s">
        <v>1031</v>
      </c>
      <c r="D301" s="59"/>
      <c r="E301" s="59" t="s">
        <v>94</v>
      </c>
      <c r="F301" s="59" t="s">
        <v>54</v>
      </c>
      <c r="G301" s="59"/>
      <c r="H301" s="19">
        <v>137918</v>
      </c>
      <c r="I301" s="44">
        <v>43182</v>
      </c>
      <c r="J301" s="57" t="s">
        <v>1032</v>
      </c>
      <c r="K301" s="49">
        <v>43193</v>
      </c>
      <c r="L301" s="134"/>
      <c r="M301" s="44"/>
      <c r="N301" s="50"/>
      <c r="O301" s="59">
        <f t="shared" si="6"/>
        <v>-30853</v>
      </c>
      <c r="P301" s="59">
        <v>-30793</v>
      </c>
      <c r="Q301" s="133"/>
      <c r="R301" s="133"/>
      <c r="S301" s="133">
        <v>18</v>
      </c>
      <c r="T301" s="133"/>
      <c r="U301" s="59"/>
      <c r="V301" s="59"/>
      <c r="W301" s="59"/>
      <c r="X301" s="59"/>
      <c r="Y301" s="59"/>
      <c r="Z301" s="131"/>
      <c r="AA301" s="45"/>
      <c r="AB301" s="45"/>
      <c r="AC301" s="45"/>
      <c r="AD301" s="45"/>
      <c r="AE301" s="45"/>
      <c r="AF301" s="45"/>
      <c r="AG301" s="45"/>
      <c r="AH301" s="45"/>
    </row>
    <row r="302" spans="1:34" s="18" customFormat="1" ht="23.25" customHeight="1" x14ac:dyDescent="0.2">
      <c r="A302" s="35">
        <v>279</v>
      </c>
      <c r="B302" s="59"/>
      <c r="C302" s="70" t="s">
        <v>1034</v>
      </c>
      <c r="D302" s="59"/>
      <c r="E302" s="59" t="s">
        <v>94</v>
      </c>
      <c r="F302" s="59" t="s">
        <v>29</v>
      </c>
      <c r="G302" s="59"/>
      <c r="H302" s="19">
        <v>138318</v>
      </c>
      <c r="I302" s="44">
        <v>43185</v>
      </c>
      <c r="J302" s="57" t="s">
        <v>1035</v>
      </c>
      <c r="K302" s="49">
        <v>43193</v>
      </c>
      <c r="L302" s="134"/>
      <c r="M302" s="44"/>
      <c r="N302" s="50"/>
      <c r="O302" s="59">
        <f t="shared" si="6"/>
        <v>-30853</v>
      </c>
      <c r="P302" s="59">
        <v>-30793</v>
      </c>
      <c r="Q302" s="133"/>
      <c r="R302" s="133" t="s">
        <v>1064</v>
      </c>
      <c r="S302" s="133"/>
      <c r="T302" s="133"/>
      <c r="U302" s="59"/>
      <c r="V302" s="59"/>
      <c r="W302" s="59"/>
      <c r="X302" s="59"/>
      <c r="Y302" s="59"/>
      <c r="Z302" s="131"/>
      <c r="AA302" s="45"/>
      <c r="AB302" s="45"/>
      <c r="AC302" s="45"/>
      <c r="AD302" s="45"/>
      <c r="AE302" s="45"/>
      <c r="AF302" s="45"/>
      <c r="AG302" s="45"/>
      <c r="AH302" s="45"/>
    </row>
    <row r="303" spans="1:34" s="18" customFormat="1" ht="23.25" customHeight="1" x14ac:dyDescent="0.2">
      <c r="A303" s="35">
        <v>280</v>
      </c>
      <c r="B303" s="59"/>
      <c r="C303" s="70" t="s">
        <v>1050</v>
      </c>
      <c r="D303" s="59"/>
      <c r="E303" s="59" t="s">
        <v>94</v>
      </c>
      <c r="F303" s="59" t="s">
        <v>75</v>
      </c>
      <c r="G303" s="59"/>
      <c r="H303" s="19">
        <v>138418</v>
      </c>
      <c r="I303" s="44">
        <v>43185</v>
      </c>
      <c r="J303" s="57" t="s">
        <v>1051</v>
      </c>
      <c r="K303" s="49">
        <v>43193</v>
      </c>
      <c r="L303" s="134"/>
      <c r="M303" s="44"/>
      <c r="N303" s="50"/>
      <c r="O303" s="59">
        <f t="shared" si="6"/>
        <v>-30853</v>
      </c>
      <c r="P303" s="59">
        <v>-30793</v>
      </c>
      <c r="Q303" s="133"/>
      <c r="R303" s="133" t="s">
        <v>115</v>
      </c>
      <c r="S303" s="133"/>
      <c r="T303" s="133"/>
      <c r="U303" s="59"/>
      <c r="V303" s="59"/>
      <c r="W303" s="59"/>
      <c r="X303" s="59"/>
      <c r="Y303" s="59"/>
      <c r="Z303" s="131"/>
      <c r="AA303" s="45"/>
      <c r="AB303" s="45"/>
      <c r="AC303" s="45"/>
      <c r="AD303" s="45"/>
      <c r="AE303" s="45"/>
      <c r="AF303" s="45"/>
      <c r="AG303" s="45"/>
      <c r="AH303" s="45"/>
    </row>
    <row r="304" spans="1:34" s="18" customFormat="1" ht="23.25" customHeight="1" x14ac:dyDescent="0.2">
      <c r="A304" s="35">
        <v>281</v>
      </c>
      <c r="B304" s="59"/>
      <c r="C304" s="70" t="s">
        <v>1050</v>
      </c>
      <c r="D304" s="59"/>
      <c r="E304" s="59" t="s">
        <v>94</v>
      </c>
      <c r="F304" s="59" t="s">
        <v>75</v>
      </c>
      <c r="G304" s="59"/>
      <c r="H304" s="19">
        <v>138518</v>
      </c>
      <c r="I304" s="44">
        <v>43185</v>
      </c>
      <c r="J304" s="57" t="s">
        <v>1051</v>
      </c>
      <c r="K304" s="49">
        <v>43193</v>
      </c>
      <c r="L304" s="134"/>
      <c r="M304" s="44"/>
      <c r="N304" s="50"/>
      <c r="O304" s="59">
        <f t="shared" si="6"/>
        <v>-30853</v>
      </c>
      <c r="P304" s="59">
        <v>-30793</v>
      </c>
      <c r="Q304" s="133"/>
      <c r="R304" s="133" t="s">
        <v>115</v>
      </c>
      <c r="S304" s="133"/>
      <c r="T304" s="133"/>
      <c r="U304" s="59"/>
      <c r="V304" s="59"/>
      <c r="W304" s="59"/>
      <c r="X304" s="59"/>
      <c r="Y304" s="59"/>
      <c r="Z304" s="131"/>
      <c r="AA304" s="45"/>
      <c r="AB304" s="45"/>
      <c r="AC304" s="45"/>
      <c r="AD304" s="45"/>
      <c r="AE304" s="45"/>
      <c r="AF304" s="45"/>
      <c r="AG304" s="45"/>
      <c r="AH304" s="45"/>
    </row>
    <row r="305" spans="1:34" s="18" customFormat="1" ht="23.25" customHeight="1" x14ac:dyDescent="0.2">
      <c r="A305" s="35">
        <v>282</v>
      </c>
      <c r="B305" s="59"/>
      <c r="C305" s="70" t="s">
        <v>1081</v>
      </c>
      <c r="D305" s="59"/>
      <c r="E305" s="59" t="s">
        <v>94</v>
      </c>
      <c r="F305" s="59" t="s">
        <v>46</v>
      </c>
      <c r="G305" s="59"/>
      <c r="H305" s="19">
        <v>138618</v>
      </c>
      <c r="I305" s="44">
        <v>43185</v>
      </c>
      <c r="J305" s="57" t="s">
        <v>1082</v>
      </c>
      <c r="K305" s="49">
        <v>43193</v>
      </c>
      <c r="L305" s="134"/>
      <c r="M305" s="44">
        <v>43200</v>
      </c>
      <c r="N305" s="50"/>
      <c r="O305" s="59">
        <f t="shared" si="6"/>
        <v>5</v>
      </c>
      <c r="P305" s="59">
        <v>-30793</v>
      </c>
      <c r="Q305" s="133" t="s">
        <v>1064</v>
      </c>
      <c r="R305" s="133"/>
      <c r="S305" s="133">
        <v>30</v>
      </c>
      <c r="T305" s="133"/>
      <c r="U305" s="59"/>
      <c r="V305" s="59"/>
      <c r="W305" s="59"/>
      <c r="X305" s="59"/>
      <c r="Y305" s="59" t="s">
        <v>1064</v>
      </c>
      <c r="Z305" s="131"/>
      <c r="AA305" s="45"/>
      <c r="AB305" s="45"/>
      <c r="AC305" s="45"/>
      <c r="AD305" s="45"/>
      <c r="AE305" s="45"/>
      <c r="AF305" s="45"/>
      <c r="AG305" s="45"/>
      <c r="AH305" s="45"/>
    </row>
    <row r="306" spans="1:34" s="18" customFormat="1" ht="23.25" customHeight="1" x14ac:dyDescent="0.2">
      <c r="A306" s="35">
        <v>283</v>
      </c>
      <c r="B306" s="59"/>
      <c r="C306" s="70" t="s">
        <v>825</v>
      </c>
      <c r="D306" s="59"/>
      <c r="E306" s="59" t="s">
        <v>94</v>
      </c>
      <c r="F306" s="59" t="s">
        <v>29</v>
      </c>
      <c r="G306" s="59"/>
      <c r="H306" s="19">
        <v>138818</v>
      </c>
      <c r="I306" s="44">
        <v>43185</v>
      </c>
      <c r="J306" s="57" t="s">
        <v>1036</v>
      </c>
      <c r="K306" s="49">
        <v>43193</v>
      </c>
      <c r="L306" s="134"/>
      <c r="M306" s="44">
        <v>43199</v>
      </c>
      <c r="N306" s="50"/>
      <c r="O306" s="59">
        <f t="shared" si="6"/>
        <v>4</v>
      </c>
      <c r="P306" s="59">
        <v>-30793</v>
      </c>
      <c r="Q306" s="133"/>
      <c r="R306" s="133" t="s">
        <v>1064</v>
      </c>
      <c r="S306" s="133"/>
      <c r="T306" s="133"/>
      <c r="U306" s="59"/>
      <c r="V306" s="59"/>
      <c r="W306" s="59"/>
      <c r="X306" s="59"/>
      <c r="Y306" s="59"/>
      <c r="Z306" s="131"/>
      <c r="AA306" s="45"/>
      <c r="AB306" s="45"/>
      <c r="AC306" s="45"/>
      <c r="AD306" s="45"/>
      <c r="AE306" s="45"/>
      <c r="AF306" s="45"/>
      <c r="AG306" s="45"/>
      <c r="AH306" s="45"/>
    </row>
    <row r="307" spans="1:34" s="18" customFormat="1" ht="23.25" customHeight="1" x14ac:dyDescent="0.2">
      <c r="A307" s="35">
        <v>284</v>
      </c>
      <c r="B307" s="59"/>
      <c r="C307" s="70" t="s">
        <v>98</v>
      </c>
      <c r="D307" s="59"/>
      <c r="E307" s="59" t="s">
        <v>94</v>
      </c>
      <c r="F307" s="59" t="s">
        <v>75</v>
      </c>
      <c r="G307" s="59"/>
      <c r="H307" s="19">
        <v>139018</v>
      </c>
      <c r="I307" s="44">
        <v>43185</v>
      </c>
      <c r="J307" s="57" t="s">
        <v>963</v>
      </c>
      <c r="K307" s="49">
        <v>43193</v>
      </c>
      <c r="L307" s="134"/>
      <c r="M307" s="44"/>
      <c r="N307" s="50"/>
      <c r="O307" s="59">
        <f t="shared" si="6"/>
        <v>-30853</v>
      </c>
      <c r="P307" s="59">
        <v>-30793</v>
      </c>
      <c r="Q307" s="133"/>
      <c r="R307" s="133"/>
      <c r="S307" s="133">
        <v>48</v>
      </c>
      <c r="T307" s="133" t="s">
        <v>297</v>
      </c>
      <c r="U307" s="59"/>
      <c r="V307" s="59"/>
      <c r="W307" s="59"/>
      <c r="X307" s="59"/>
      <c r="Y307" s="59"/>
      <c r="Z307" s="131"/>
      <c r="AA307" s="45"/>
      <c r="AB307" s="45"/>
      <c r="AC307" s="45"/>
      <c r="AD307" s="45"/>
      <c r="AE307" s="45"/>
      <c r="AF307" s="45"/>
      <c r="AG307" s="45"/>
      <c r="AH307" s="45"/>
    </row>
    <row r="308" spans="1:34" s="18" customFormat="1" ht="23.25" customHeight="1" x14ac:dyDescent="0.2">
      <c r="A308" s="35">
        <v>285</v>
      </c>
      <c r="B308" s="59"/>
      <c r="C308" s="70" t="s">
        <v>1033</v>
      </c>
      <c r="D308" s="59"/>
      <c r="E308" s="59" t="s">
        <v>94</v>
      </c>
      <c r="F308" s="59" t="s">
        <v>36</v>
      </c>
      <c r="G308" s="59" t="s">
        <v>43</v>
      </c>
      <c r="H308" s="19">
        <v>139118</v>
      </c>
      <c r="I308" s="44">
        <v>43185</v>
      </c>
      <c r="J308" s="57" t="s">
        <v>1047</v>
      </c>
      <c r="K308" s="49">
        <v>43193</v>
      </c>
      <c r="L308" s="134"/>
      <c r="M308" s="44">
        <v>43193</v>
      </c>
      <c r="N308" s="50"/>
      <c r="O308" s="59">
        <f t="shared" si="6"/>
        <v>0</v>
      </c>
      <c r="P308" s="59">
        <v>-30793</v>
      </c>
      <c r="Q308" s="133"/>
      <c r="R308" s="133" t="s">
        <v>1064</v>
      </c>
      <c r="S308" s="133"/>
      <c r="T308" s="133"/>
      <c r="U308" s="59"/>
      <c r="V308" s="59"/>
      <c r="W308" s="59"/>
      <c r="X308" s="59"/>
      <c r="Y308" s="59"/>
      <c r="Z308" s="131"/>
      <c r="AA308" s="45"/>
      <c r="AB308" s="45"/>
      <c r="AC308" s="45"/>
      <c r="AD308" s="45"/>
      <c r="AE308" s="45"/>
      <c r="AF308" s="45"/>
      <c r="AG308" s="45"/>
      <c r="AH308" s="45"/>
    </row>
    <row r="309" spans="1:34" s="18" customFormat="1" ht="23.25" customHeight="1" x14ac:dyDescent="0.2">
      <c r="A309" s="35">
        <v>286</v>
      </c>
      <c r="B309" s="59"/>
      <c r="C309" s="70" t="s">
        <v>1048</v>
      </c>
      <c r="D309" s="59"/>
      <c r="E309" s="59" t="s">
        <v>94</v>
      </c>
      <c r="F309" s="59" t="s">
        <v>30</v>
      </c>
      <c r="G309" s="59" t="s">
        <v>43</v>
      </c>
      <c r="H309" s="19">
        <v>139218</v>
      </c>
      <c r="I309" s="44">
        <v>43185</v>
      </c>
      <c r="J309" s="57" t="s">
        <v>1049</v>
      </c>
      <c r="K309" s="49">
        <v>43193</v>
      </c>
      <c r="L309" s="134"/>
      <c r="M309" s="44">
        <v>43186</v>
      </c>
      <c r="N309" s="50"/>
      <c r="O309" s="142">
        <f t="shared" si="6"/>
        <v>-7</v>
      </c>
      <c r="P309" s="59">
        <v>-30793</v>
      </c>
      <c r="Q309" s="133"/>
      <c r="R309" s="133" t="s">
        <v>1064</v>
      </c>
      <c r="S309" s="133"/>
      <c r="T309" s="133"/>
      <c r="U309" s="59"/>
      <c r="V309" s="59"/>
      <c r="W309" s="59"/>
      <c r="X309" s="59"/>
      <c r="Y309" s="59"/>
      <c r="Z309" s="131"/>
      <c r="AA309" s="45"/>
      <c r="AB309" s="45"/>
      <c r="AC309" s="45"/>
      <c r="AD309" s="45"/>
      <c r="AE309" s="45"/>
      <c r="AF309" s="45"/>
      <c r="AG309" s="45"/>
      <c r="AH309" s="45"/>
    </row>
    <row r="310" spans="1:34" s="18" customFormat="1" ht="23.25" customHeight="1" x14ac:dyDescent="0.2">
      <c r="A310" s="35">
        <v>287</v>
      </c>
      <c r="B310" s="59"/>
      <c r="C310" s="70" t="s">
        <v>1042</v>
      </c>
      <c r="D310" s="59"/>
      <c r="E310" s="59" t="s">
        <v>94</v>
      </c>
      <c r="F310" s="59" t="s">
        <v>71</v>
      </c>
      <c r="G310" s="59"/>
      <c r="H310" s="19">
        <v>139518</v>
      </c>
      <c r="I310" s="44">
        <v>43186</v>
      </c>
      <c r="J310" s="57" t="s">
        <v>1043</v>
      </c>
      <c r="K310" s="49">
        <v>43193</v>
      </c>
      <c r="L310" s="134"/>
      <c r="M310" s="44"/>
      <c r="N310" s="50"/>
      <c r="O310" s="59">
        <f t="shared" si="6"/>
        <v>-30853</v>
      </c>
      <c r="P310" s="59">
        <v>-30793</v>
      </c>
      <c r="Q310" s="133" t="s">
        <v>1064</v>
      </c>
      <c r="R310" s="133"/>
      <c r="S310" s="133">
        <v>38</v>
      </c>
      <c r="T310" s="133" t="s">
        <v>1066</v>
      </c>
      <c r="U310" s="59"/>
      <c r="V310" s="59"/>
      <c r="W310" s="59"/>
      <c r="X310" s="59"/>
      <c r="Y310" s="59" t="s">
        <v>1064</v>
      </c>
      <c r="Z310" s="131"/>
      <c r="AA310" s="45"/>
      <c r="AB310" s="45"/>
      <c r="AC310" s="45"/>
      <c r="AD310" s="45"/>
      <c r="AE310" s="45"/>
      <c r="AF310" s="45"/>
      <c r="AG310" s="45"/>
      <c r="AH310" s="45"/>
    </row>
    <row r="311" spans="1:34" s="18" customFormat="1" ht="23.25" customHeight="1" x14ac:dyDescent="0.2">
      <c r="A311" s="35">
        <v>288</v>
      </c>
      <c r="B311" s="59"/>
      <c r="C311" s="70" t="s">
        <v>1042</v>
      </c>
      <c r="D311" s="59"/>
      <c r="E311" s="59" t="s">
        <v>94</v>
      </c>
      <c r="F311" s="59" t="s">
        <v>71</v>
      </c>
      <c r="G311" s="59"/>
      <c r="H311" s="19">
        <v>139618</v>
      </c>
      <c r="I311" s="44">
        <v>43186</v>
      </c>
      <c r="J311" s="57" t="s">
        <v>1044</v>
      </c>
      <c r="K311" s="49">
        <v>43193</v>
      </c>
      <c r="L311" s="134"/>
      <c r="M311" s="44"/>
      <c r="N311" s="50"/>
      <c r="O311" s="59">
        <f t="shared" si="6"/>
        <v>-30853</v>
      </c>
      <c r="P311" s="59">
        <v>-30793</v>
      </c>
      <c r="Q311" s="133"/>
      <c r="R311" s="133"/>
      <c r="S311" s="133">
        <v>38</v>
      </c>
      <c r="T311" s="133"/>
      <c r="U311" s="59"/>
      <c r="V311" s="59"/>
      <c r="W311" s="59"/>
      <c r="X311" s="59"/>
      <c r="Y311" s="59" t="s">
        <v>1064</v>
      </c>
      <c r="Z311" s="131"/>
      <c r="AA311" s="45"/>
      <c r="AB311" s="45"/>
      <c r="AC311" s="45"/>
      <c r="AD311" s="45"/>
      <c r="AE311" s="45"/>
      <c r="AF311" s="45"/>
      <c r="AG311" s="45"/>
      <c r="AH311" s="45"/>
    </row>
    <row r="312" spans="1:34" s="18" customFormat="1" ht="23.25" customHeight="1" x14ac:dyDescent="0.2">
      <c r="A312" s="35">
        <v>289</v>
      </c>
      <c r="B312" s="59"/>
      <c r="C312" s="70" t="s">
        <v>1052</v>
      </c>
      <c r="D312" s="59"/>
      <c r="E312" s="59" t="s">
        <v>94</v>
      </c>
      <c r="F312" s="59" t="s">
        <v>75</v>
      </c>
      <c r="G312" s="59"/>
      <c r="H312" s="19">
        <v>140218</v>
      </c>
      <c r="I312" s="44">
        <v>43186</v>
      </c>
      <c r="J312" s="57" t="s">
        <v>1053</v>
      </c>
      <c r="K312" s="49">
        <v>43193</v>
      </c>
      <c r="L312" s="134"/>
      <c r="M312" s="44"/>
      <c r="N312" s="50"/>
      <c r="O312" s="59">
        <f t="shared" si="6"/>
        <v>-30853</v>
      </c>
      <c r="P312" s="59">
        <v>-30793</v>
      </c>
      <c r="Q312" s="133"/>
      <c r="R312" s="133" t="s">
        <v>115</v>
      </c>
      <c r="S312" s="133"/>
      <c r="T312" s="133"/>
      <c r="U312" s="59"/>
      <c r="V312" s="59"/>
      <c r="W312" s="59"/>
      <c r="X312" s="59"/>
      <c r="Y312" s="59"/>
      <c r="Z312" s="131"/>
      <c r="AA312" s="45"/>
      <c r="AB312" s="45"/>
      <c r="AC312" s="45"/>
      <c r="AD312" s="45"/>
      <c r="AE312" s="45"/>
      <c r="AF312" s="45"/>
      <c r="AG312" s="45"/>
      <c r="AH312" s="45"/>
    </row>
    <row r="313" spans="1:34" s="18" customFormat="1" ht="23.25" customHeight="1" x14ac:dyDescent="0.2">
      <c r="A313" s="35">
        <v>290</v>
      </c>
      <c r="B313" s="59"/>
      <c r="C313" s="70" t="s">
        <v>1037</v>
      </c>
      <c r="D313" s="59"/>
      <c r="E313" s="59" t="s">
        <v>94</v>
      </c>
      <c r="F313" s="59" t="s">
        <v>29</v>
      </c>
      <c r="G313" s="59"/>
      <c r="H313" s="19">
        <v>140418</v>
      </c>
      <c r="I313" s="44">
        <v>43186</v>
      </c>
      <c r="J313" s="57" t="s">
        <v>1038</v>
      </c>
      <c r="K313" s="49">
        <v>43193</v>
      </c>
      <c r="L313" s="134"/>
      <c r="M313" s="44"/>
      <c r="N313" s="50"/>
      <c r="O313" s="59">
        <f t="shared" si="6"/>
        <v>-30853</v>
      </c>
      <c r="P313" s="59">
        <v>-30793</v>
      </c>
      <c r="Q313" s="133"/>
      <c r="R313" s="133"/>
      <c r="S313" s="133"/>
      <c r="T313" s="133"/>
      <c r="U313" s="59"/>
      <c r="V313" s="59"/>
      <c r="W313" s="59"/>
      <c r="X313" s="59"/>
      <c r="Y313" s="59"/>
      <c r="Z313" s="131"/>
      <c r="AA313" s="45"/>
      <c r="AB313" s="45"/>
      <c r="AC313" s="45"/>
      <c r="AD313" s="45"/>
      <c r="AE313" s="45"/>
      <c r="AF313" s="45"/>
      <c r="AG313" s="45"/>
      <c r="AH313" s="45"/>
    </row>
    <row r="314" spans="1:34" s="18" customFormat="1" ht="23.25" customHeight="1" x14ac:dyDescent="0.2">
      <c r="A314" s="35">
        <v>291</v>
      </c>
      <c r="B314" s="59"/>
      <c r="C314" s="70" t="s">
        <v>1039</v>
      </c>
      <c r="D314" s="59" t="s">
        <v>51</v>
      </c>
      <c r="E314" s="59" t="s">
        <v>94</v>
      </c>
      <c r="F314" s="59" t="s">
        <v>29</v>
      </c>
      <c r="G314" s="59"/>
      <c r="H314" s="19">
        <v>140618</v>
      </c>
      <c r="I314" s="44">
        <v>43186</v>
      </c>
      <c r="J314" s="57" t="s">
        <v>1040</v>
      </c>
      <c r="K314" s="49">
        <v>43193</v>
      </c>
      <c r="L314" s="134"/>
      <c r="M314" s="44">
        <v>43193</v>
      </c>
      <c r="N314" s="50"/>
      <c r="O314" s="59">
        <f t="shared" si="6"/>
        <v>0</v>
      </c>
      <c r="P314" s="59">
        <v>-30793</v>
      </c>
      <c r="Q314" s="133"/>
      <c r="R314" s="133"/>
      <c r="S314" s="133"/>
      <c r="T314" s="133"/>
      <c r="U314" s="59"/>
      <c r="V314" s="59"/>
      <c r="W314" s="59"/>
      <c r="X314" s="59"/>
      <c r="Y314" s="59"/>
      <c r="Z314" s="131"/>
      <c r="AA314" s="45"/>
      <c r="AB314" s="45"/>
      <c r="AC314" s="45"/>
      <c r="AD314" s="45"/>
      <c r="AE314" s="45"/>
      <c r="AF314" s="45"/>
      <c r="AG314" s="45"/>
      <c r="AH314" s="45"/>
    </row>
    <row r="315" spans="1:34" s="18" customFormat="1" ht="23.25" customHeight="1" x14ac:dyDescent="0.2">
      <c r="A315" s="35">
        <v>292</v>
      </c>
      <c r="B315" s="59"/>
      <c r="C315" s="70" t="s">
        <v>1045</v>
      </c>
      <c r="D315" s="59" t="s">
        <v>43</v>
      </c>
      <c r="E315" s="59" t="s">
        <v>94</v>
      </c>
      <c r="F315" s="59" t="s">
        <v>55</v>
      </c>
      <c r="G315" s="59"/>
      <c r="H315" s="19">
        <v>140718</v>
      </c>
      <c r="I315" s="44">
        <v>43186</v>
      </c>
      <c r="J315" s="57" t="s">
        <v>1046</v>
      </c>
      <c r="K315" s="49">
        <v>43193</v>
      </c>
      <c r="L315" s="134"/>
      <c r="M315" s="44">
        <v>43193</v>
      </c>
      <c r="N315" s="50"/>
      <c r="O315" s="59">
        <f t="shared" si="6"/>
        <v>0</v>
      </c>
      <c r="P315" s="59">
        <v>-30793</v>
      </c>
      <c r="Q315" s="133"/>
      <c r="R315" s="133"/>
      <c r="S315" s="133"/>
      <c r="T315" s="133"/>
      <c r="U315" s="59"/>
      <c r="V315" s="59"/>
      <c r="W315" s="59"/>
      <c r="X315" s="59"/>
      <c r="Y315" s="59"/>
      <c r="Z315" s="131"/>
      <c r="AA315" s="45"/>
      <c r="AB315" s="45"/>
      <c r="AC315" s="45"/>
      <c r="AD315" s="45"/>
      <c r="AE315" s="45"/>
      <c r="AF315" s="45"/>
      <c r="AG315" s="45"/>
      <c r="AH315" s="45"/>
    </row>
    <row r="316" spans="1:34" s="18" customFormat="1" ht="23.25" customHeight="1" x14ac:dyDescent="0.2">
      <c r="A316" s="35">
        <v>293</v>
      </c>
      <c r="B316" s="59"/>
      <c r="C316" s="70" t="s">
        <v>1054</v>
      </c>
      <c r="D316" s="59"/>
      <c r="E316" s="59" t="s">
        <v>94</v>
      </c>
      <c r="F316" s="59" t="s">
        <v>31</v>
      </c>
      <c r="G316" s="59"/>
      <c r="H316" s="19">
        <v>141118</v>
      </c>
      <c r="I316" s="44">
        <v>43187</v>
      </c>
      <c r="J316" s="57" t="s">
        <v>1055</v>
      </c>
      <c r="K316" s="49">
        <v>43193</v>
      </c>
      <c r="L316" s="134"/>
      <c r="M316" s="44">
        <v>43199</v>
      </c>
      <c r="N316" s="50"/>
      <c r="O316" s="59">
        <f t="shared" si="6"/>
        <v>4</v>
      </c>
      <c r="P316" s="59">
        <v>-30793</v>
      </c>
      <c r="Q316" s="133"/>
      <c r="R316" s="133"/>
      <c r="S316" s="133"/>
      <c r="T316" s="133"/>
      <c r="U316" s="59"/>
      <c r="V316" s="59"/>
      <c r="W316" s="59"/>
      <c r="X316" s="59"/>
      <c r="Y316" s="59"/>
      <c r="Z316" s="131"/>
      <c r="AA316" s="45"/>
      <c r="AB316" s="45"/>
      <c r="AC316" s="45"/>
      <c r="AD316" s="45"/>
      <c r="AE316" s="45"/>
      <c r="AF316" s="45"/>
      <c r="AG316" s="45"/>
      <c r="AH316" s="45"/>
    </row>
    <row r="317" spans="1:34" s="18" customFormat="1" ht="23.25" customHeight="1" x14ac:dyDescent="0.2">
      <c r="A317" s="35">
        <v>294</v>
      </c>
      <c r="B317" s="59"/>
      <c r="C317" s="70" t="s">
        <v>1056</v>
      </c>
      <c r="D317" s="59"/>
      <c r="E317" s="59" t="s">
        <v>94</v>
      </c>
      <c r="F317" s="59" t="s">
        <v>31</v>
      </c>
      <c r="G317" s="59"/>
      <c r="H317" s="19">
        <v>142218</v>
      </c>
      <c r="I317" s="44">
        <v>43188</v>
      </c>
      <c r="J317" s="57" t="s">
        <v>1057</v>
      </c>
      <c r="K317" s="49">
        <v>43193</v>
      </c>
      <c r="L317" s="134"/>
      <c r="M317" s="44"/>
      <c r="N317" s="50"/>
      <c r="O317" s="59">
        <f t="shared" si="6"/>
        <v>-30853</v>
      </c>
      <c r="P317" s="59">
        <v>-30793</v>
      </c>
      <c r="Q317" s="133"/>
      <c r="R317" s="133"/>
      <c r="S317" s="133"/>
      <c r="T317" s="133"/>
      <c r="U317" s="59"/>
      <c r="V317" s="59"/>
      <c r="W317" s="59"/>
      <c r="X317" s="59"/>
      <c r="Y317" s="59"/>
      <c r="Z317" s="131"/>
      <c r="AA317" s="45"/>
      <c r="AB317" s="45"/>
      <c r="AC317" s="45"/>
      <c r="AD317" s="45"/>
      <c r="AE317" s="45"/>
      <c r="AF317" s="45"/>
      <c r="AG317" s="45"/>
      <c r="AH317" s="45"/>
    </row>
    <row r="318" spans="1:34" s="18" customFormat="1" ht="23.25" customHeight="1" x14ac:dyDescent="0.2">
      <c r="A318" s="35">
        <v>295</v>
      </c>
      <c r="B318" s="59"/>
      <c r="C318" s="70" t="s">
        <v>827</v>
      </c>
      <c r="D318" s="59"/>
      <c r="E318" s="59" t="s">
        <v>94</v>
      </c>
      <c r="F318" s="59" t="s">
        <v>29</v>
      </c>
      <c r="G318" s="59"/>
      <c r="H318" s="19">
        <v>142918</v>
      </c>
      <c r="I318" s="44">
        <v>43190</v>
      </c>
      <c r="J318" s="57" t="s">
        <v>1041</v>
      </c>
      <c r="K318" s="49">
        <v>43193</v>
      </c>
      <c r="L318" s="134"/>
      <c r="M318" s="44"/>
      <c r="N318" s="50"/>
      <c r="O318" s="59">
        <f t="shared" si="6"/>
        <v>-30853</v>
      </c>
      <c r="P318" s="59">
        <v>-30793</v>
      </c>
      <c r="Q318" s="133"/>
      <c r="R318" s="133"/>
      <c r="S318" s="133"/>
      <c r="T318" s="133"/>
      <c r="U318" s="59"/>
      <c r="V318" s="59"/>
      <c r="W318" s="59"/>
      <c r="X318" s="59"/>
      <c r="Y318" s="59"/>
      <c r="Z318" s="131"/>
      <c r="AA318" s="45"/>
      <c r="AB318" s="45"/>
      <c r="AC318" s="45"/>
      <c r="AD318" s="45"/>
      <c r="AE318" s="45"/>
      <c r="AF318" s="45"/>
      <c r="AG318" s="45"/>
      <c r="AH318" s="45"/>
    </row>
    <row r="319" spans="1:34" x14ac:dyDescent="0.2">
      <c r="A319" s="26"/>
      <c r="B319" s="29"/>
      <c r="C319" s="158" t="s">
        <v>16</v>
      </c>
      <c r="D319" s="158"/>
      <c r="E319" s="158"/>
      <c r="F319" s="82"/>
      <c r="G319" s="82"/>
      <c r="H319" s="30"/>
      <c r="I319" s="20"/>
      <c r="J319" s="21"/>
      <c r="K319" s="22"/>
      <c r="L319" s="21"/>
      <c r="M319" s="22"/>
      <c r="N319" s="22"/>
      <c r="Q319" s="88"/>
      <c r="R319" s="88"/>
      <c r="S319" s="88"/>
      <c r="T319" s="88"/>
      <c r="U319" s="88"/>
      <c r="AA319" s="119"/>
      <c r="AB319" s="119"/>
      <c r="AC319" s="119"/>
      <c r="AD319" s="119"/>
      <c r="AE319" s="119"/>
      <c r="AF319" s="119"/>
      <c r="AG319" s="119"/>
      <c r="AH319" s="119"/>
    </row>
    <row r="320" spans="1:34" x14ac:dyDescent="0.2">
      <c r="A320" s="82"/>
      <c r="B320" s="83"/>
      <c r="C320" s="158" t="s">
        <v>16</v>
      </c>
      <c r="D320" s="158"/>
      <c r="E320" s="158"/>
      <c r="F320" s="82"/>
      <c r="G320" s="82"/>
      <c r="H320" s="23" t="s">
        <v>17</v>
      </c>
      <c r="I320" s="20"/>
      <c r="J320" s="21"/>
      <c r="K320" s="22"/>
      <c r="L320" s="21"/>
      <c r="M320" s="22"/>
      <c r="N320" s="22"/>
      <c r="Q320" s="88"/>
      <c r="R320" s="88"/>
      <c r="S320" s="88"/>
      <c r="T320" s="88"/>
      <c r="U320" s="88"/>
      <c r="AA320" s="119"/>
      <c r="AB320" s="119"/>
      <c r="AC320" s="119"/>
      <c r="AD320" s="119"/>
      <c r="AE320" s="119"/>
      <c r="AF320" s="119"/>
      <c r="AG320" s="119"/>
      <c r="AH320" s="119"/>
    </row>
    <row r="321" spans="1:34" x14ac:dyDescent="0.2">
      <c r="A321" s="82"/>
      <c r="B321" s="83"/>
      <c r="C321" s="158" t="s">
        <v>16</v>
      </c>
      <c r="D321" s="158"/>
      <c r="E321" s="158"/>
      <c r="F321" s="82"/>
      <c r="G321" s="82"/>
      <c r="H321" s="82" t="s">
        <v>18</v>
      </c>
      <c r="I321" s="20"/>
      <c r="J321" s="21"/>
      <c r="K321" s="22"/>
      <c r="L321" s="21"/>
      <c r="M321" s="22"/>
      <c r="N321" s="22"/>
      <c r="Q321" s="88"/>
      <c r="R321" s="88"/>
      <c r="S321" s="88"/>
      <c r="T321" s="88"/>
      <c r="U321" s="88"/>
      <c r="AA321" s="119"/>
      <c r="AB321" s="119"/>
      <c r="AC321" s="119"/>
      <c r="AD321" s="119"/>
      <c r="AE321" s="119"/>
      <c r="AF321" s="119"/>
      <c r="AG321" s="119"/>
      <c r="AH321" s="119"/>
    </row>
    <row r="322" spans="1:34" x14ac:dyDescent="0.2">
      <c r="C322" s="158" t="s">
        <v>16</v>
      </c>
      <c r="D322" s="158"/>
      <c r="E322" s="158"/>
      <c r="F322" s="82"/>
      <c r="G322" s="82"/>
      <c r="H322" s="82" t="s">
        <v>19</v>
      </c>
      <c r="I322" s="24"/>
      <c r="J322" s="21"/>
      <c r="K322" s="22"/>
      <c r="L322" s="21"/>
      <c r="M322" s="22"/>
      <c r="N322" s="22"/>
      <c r="Q322" s="88"/>
      <c r="R322" s="88"/>
      <c r="S322" s="88"/>
      <c r="T322" s="88"/>
      <c r="U322" s="88"/>
      <c r="AA322" s="119"/>
      <c r="AB322" s="119"/>
      <c r="AC322" s="119"/>
      <c r="AD322" s="119"/>
      <c r="AE322" s="119"/>
      <c r="AF322" s="119"/>
      <c r="AG322" s="119"/>
      <c r="AH322" s="119"/>
    </row>
    <row r="323" spans="1:34" ht="25.5" x14ac:dyDescent="0.2">
      <c r="C323" s="158" t="s">
        <v>16</v>
      </c>
      <c r="D323" s="158"/>
      <c r="E323" s="158"/>
      <c r="F323" s="82"/>
      <c r="G323" s="82"/>
      <c r="H323" s="25" t="s">
        <v>20</v>
      </c>
      <c r="I323" s="24"/>
      <c r="J323" s="21"/>
      <c r="K323" s="22"/>
      <c r="L323" s="21"/>
      <c r="M323" s="22"/>
      <c r="N323" s="22"/>
      <c r="Q323" s="88"/>
      <c r="R323" s="88"/>
      <c r="S323" s="88"/>
      <c r="T323" s="88"/>
      <c r="U323" s="88"/>
      <c r="AA323" s="119"/>
      <c r="AB323" s="119"/>
      <c r="AC323" s="119"/>
      <c r="AD323" s="119"/>
      <c r="AE323" s="119"/>
      <c r="AF323" s="119"/>
      <c r="AG323" s="119"/>
      <c r="AH323" s="119"/>
    </row>
    <row r="324" spans="1:34" x14ac:dyDescent="0.2">
      <c r="C324" s="158" t="s">
        <v>16</v>
      </c>
      <c r="D324" s="158"/>
      <c r="E324" s="158"/>
      <c r="F324" s="82"/>
      <c r="G324" s="82"/>
      <c r="H324" s="25" t="s">
        <v>21</v>
      </c>
      <c r="I324" s="82"/>
      <c r="J324" s="21"/>
      <c r="K324" s="22"/>
      <c r="L324" s="21"/>
      <c r="M324" s="22"/>
      <c r="N324" s="22"/>
      <c r="Q324" s="88"/>
      <c r="R324" s="88"/>
      <c r="S324" s="88"/>
      <c r="T324" s="88"/>
      <c r="U324" s="88"/>
      <c r="AA324" s="119"/>
      <c r="AB324" s="119"/>
      <c r="AC324" s="119"/>
      <c r="AD324" s="119"/>
      <c r="AE324" s="119"/>
      <c r="AF324" s="119"/>
      <c r="AG324" s="119"/>
      <c r="AH324" s="119"/>
    </row>
    <row r="325" spans="1:34" x14ac:dyDescent="0.2">
      <c r="C325" s="158" t="s">
        <v>16</v>
      </c>
      <c r="D325" s="158"/>
      <c r="E325" s="158"/>
      <c r="F325" s="82"/>
      <c r="G325" s="82"/>
      <c r="H325" s="82" t="s">
        <v>38</v>
      </c>
      <c r="I325" s="82">
        <v>4</v>
      </c>
      <c r="J325" s="21"/>
      <c r="K325" s="22"/>
      <c r="L325" s="21"/>
      <c r="M325" s="22"/>
      <c r="N325" s="22"/>
      <c r="Q325" s="88"/>
      <c r="R325" s="88"/>
      <c r="S325" s="88"/>
      <c r="T325" s="88"/>
      <c r="U325" s="88"/>
      <c r="AA325" s="119"/>
      <c r="AB325" s="119"/>
      <c r="AC325" s="119"/>
      <c r="AD325" s="119"/>
      <c r="AE325" s="119"/>
      <c r="AF325" s="119"/>
      <c r="AG325" s="119"/>
      <c r="AH325" s="119"/>
    </row>
    <row r="326" spans="1:34" x14ac:dyDescent="0.2">
      <c r="C326" s="158" t="s">
        <v>16</v>
      </c>
      <c r="D326" s="158"/>
      <c r="E326" s="158"/>
      <c r="F326" s="82"/>
      <c r="G326" s="82"/>
      <c r="H326" s="24" t="s">
        <v>39</v>
      </c>
      <c r="I326" s="24">
        <v>10</v>
      </c>
      <c r="J326" s="21"/>
      <c r="K326" s="22"/>
      <c r="L326" s="21"/>
      <c r="M326" s="22"/>
      <c r="N326" s="22"/>
      <c r="Q326" s="88"/>
      <c r="R326" s="88"/>
      <c r="S326" s="88"/>
      <c r="T326" s="88"/>
      <c r="U326" s="88"/>
      <c r="AA326" s="119"/>
      <c r="AB326" s="119"/>
      <c r="AC326" s="119"/>
      <c r="AD326" s="119"/>
      <c r="AE326" s="119"/>
      <c r="AF326" s="119"/>
      <c r="AG326" s="119"/>
      <c r="AH326" s="119"/>
    </row>
    <row r="327" spans="1:34" x14ac:dyDescent="0.2">
      <c r="C327" s="82"/>
      <c r="D327" s="82"/>
      <c r="E327" s="82"/>
      <c r="F327" s="82"/>
      <c r="G327" s="82"/>
      <c r="H327" s="74" t="s">
        <v>62</v>
      </c>
      <c r="I327" s="24">
        <v>1</v>
      </c>
      <c r="J327" s="21"/>
      <c r="K327" s="22"/>
      <c r="L327" s="21"/>
      <c r="M327" s="22"/>
      <c r="N327" s="22"/>
      <c r="Q327" s="88"/>
      <c r="R327" s="88"/>
      <c r="S327" s="88"/>
      <c r="T327" s="88"/>
      <c r="U327" s="88"/>
      <c r="AA327" s="119"/>
      <c r="AB327" s="119"/>
      <c r="AC327" s="119"/>
      <c r="AD327" s="119"/>
      <c r="AE327" s="119"/>
      <c r="AF327" s="119"/>
      <c r="AG327" s="119"/>
      <c r="AH327" s="119"/>
    </row>
    <row r="328" spans="1:34" x14ac:dyDescent="0.2">
      <c r="C328" s="158" t="s">
        <v>16</v>
      </c>
      <c r="D328" s="158"/>
      <c r="E328" s="158"/>
      <c r="F328" s="82"/>
      <c r="G328" s="82"/>
      <c r="H328" s="82" t="s">
        <v>66</v>
      </c>
      <c r="I328" s="82">
        <v>2</v>
      </c>
      <c r="J328" s="21"/>
      <c r="K328" s="22"/>
      <c r="L328" s="21"/>
      <c r="M328" s="22"/>
      <c r="N328" s="22"/>
      <c r="Q328" s="88"/>
      <c r="R328" s="88"/>
      <c r="S328" s="88"/>
      <c r="T328" s="88"/>
      <c r="U328" s="88"/>
      <c r="AA328" s="119"/>
      <c r="AB328" s="119"/>
      <c r="AC328" s="119"/>
      <c r="AD328" s="119"/>
      <c r="AE328" s="119"/>
      <c r="AF328" s="119"/>
      <c r="AG328" s="119"/>
      <c r="AH328" s="119"/>
    </row>
    <row r="329" spans="1:34" x14ac:dyDescent="0.2">
      <c r="C329" s="158" t="s">
        <v>16</v>
      </c>
      <c r="D329" s="158"/>
      <c r="E329" s="158"/>
      <c r="F329" s="82"/>
      <c r="G329" s="82"/>
      <c r="H329" s="24" t="s">
        <v>22</v>
      </c>
      <c r="I329" s="24">
        <v>1</v>
      </c>
      <c r="J329" s="21"/>
      <c r="K329" s="22"/>
      <c r="L329" s="21"/>
      <c r="M329" s="22"/>
      <c r="N329" s="22"/>
      <c r="Q329" s="88"/>
      <c r="R329" s="88"/>
      <c r="S329" s="88"/>
      <c r="T329" s="88"/>
      <c r="U329" s="88"/>
      <c r="AA329" s="119"/>
      <c r="AB329" s="119"/>
      <c r="AC329" s="119"/>
      <c r="AD329" s="119"/>
      <c r="AE329" s="119"/>
      <c r="AF329" s="119"/>
      <c r="AG329" s="119"/>
      <c r="AH329" s="119"/>
    </row>
    <row r="330" spans="1:34" x14ac:dyDescent="0.2">
      <c r="C330" s="158" t="s">
        <v>16</v>
      </c>
      <c r="D330" s="158"/>
      <c r="E330" s="158"/>
      <c r="F330" s="82"/>
      <c r="G330" s="82"/>
      <c r="H330" s="24" t="s">
        <v>86</v>
      </c>
      <c r="I330" s="24">
        <v>1</v>
      </c>
      <c r="J330" s="21"/>
      <c r="K330" s="22"/>
      <c r="L330" s="21"/>
      <c r="M330" s="22"/>
      <c r="N330" s="22"/>
      <c r="Q330" s="88"/>
      <c r="R330" s="88"/>
      <c r="S330" s="88"/>
      <c r="T330" s="88"/>
      <c r="U330" s="88"/>
      <c r="AA330" s="119"/>
      <c r="AB330" s="119"/>
      <c r="AC330" s="119"/>
      <c r="AD330" s="119"/>
      <c r="AE330" s="119"/>
      <c r="AF330" s="119"/>
      <c r="AG330" s="119"/>
      <c r="AH330" s="119"/>
    </row>
    <row r="331" spans="1:34" x14ac:dyDescent="0.2">
      <c r="C331" s="158" t="s">
        <v>16</v>
      </c>
      <c r="D331" s="158"/>
      <c r="E331" s="158"/>
      <c r="F331" s="82"/>
      <c r="G331" s="82"/>
      <c r="H331" s="24" t="s">
        <v>54</v>
      </c>
      <c r="I331" s="24">
        <v>10</v>
      </c>
      <c r="J331" s="21"/>
      <c r="K331" s="22"/>
      <c r="L331" s="21"/>
      <c r="M331" s="22"/>
      <c r="N331" s="22"/>
      <c r="Q331" s="88"/>
      <c r="R331" s="88"/>
      <c r="S331" s="88"/>
      <c r="T331" s="88"/>
      <c r="U331" s="88"/>
      <c r="AA331" s="119"/>
      <c r="AB331" s="119"/>
      <c r="AC331" s="119"/>
      <c r="AD331" s="119"/>
      <c r="AE331" s="119"/>
      <c r="AF331" s="119"/>
      <c r="AG331" s="119"/>
      <c r="AH331" s="119"/>
    </row>
    <row r="332" spans="1:34" x14ac:dyDescent="0.2">
      <c r="C332" s="158" t="s">
        <v>16</v>
      </c>
      <c r="D332" s="158"/>
      <c r="E332" s="158"/>
      <c r="F332" s="82"/>
      <c r="G332" s="82"/>
      <c r="H332" s="24" t="s">
        <v>47</v>
      </c>
      <c r="I332" s="24">
        <v>2</v>
      </c>
      <c r="J332" s="21"/>
      <c r="K332" s="22"/>
      <c r="L332" s="21"/>
      <c r="M332" s="22"/>
      <c r="N332" s="22"/>
      <c r="Q332" s="88"/>
      <c r="R332" s="88"/>
      <c r="S332" s="88"/>
      <c r="T332" s="88"/>
      <c r="U332" s="88"/>
      <c r="AA332" s="119"/>
      <c r="AB332" s="119"/>
      <c r="AC332" s="119"/>
      <c r="AD332" s="119"/>
      <c r="AE332" s="119"/>
      <c r="AF332" s="119"/>
      <c r="AG332" s="119"/>
      <c r="AH332" s="119"/>
    </row>
    <row r="333" spans="1:34" x14ac:dyDescent="0.2">
      <c r="C333" s="158" t="s">
        <v>16</v>
      </c>
      <c r="D333" s="158"/>
      <c r="E333" s="158"/>
      <c r="F333" s="82"/>
      <c r="G333" s="82"/>
      <c r="H333" s="34" t="s">
        <v>65</v>
      </c>
      <c r="I333" s="24">
        <v>1</v>
      </c>
      <c r="J333" s="21"/>
      <c r="K333" s="22"/>
      <c r="L333" s="21"/>
      <c r="M333" s="22"/>
      <c r="N333" s="22"/>
      <c r="Q333" s="88"/>
      <c r="R333" s="88"/>
      <c r="S333" s="88"/>
      <c r="T333" s="88"/>
      <c r="U333" s="88"/>
      <c r="AA333" s="119"/>
      <c r="AB333" s="119"/>
      <c r="AC333" s="119"/>
      <c r="AD333" s="119"/>
      <c r="AE333" s="119"/>
      <c r="AF333" s="119"/>
      <c r="AG333" s="119"/>
      <c r="AH333" s="119"/>
    </row>
    <row r="334" spans="1:34" x14ac:dyDescent="0.2">
      <c r="C334" s="158" t="s">
        <v>16</v>
      </c>
      <c r="D334" s="158"/>
      <c r="E334" s="158"/>
      <c r="F334" s="82"/>
      <c r="G334" s="82" t="s">
        <v>297</v>
      </c>
      <c r="H334" s="34" t="s">
        <v>46</v>
      </c>
      <c r="I334" s="24">
        <v>3</v>
      </c>
      <c r="J334" s="21"/>
      <c r="K334" s="22"/>
      <c r="L334" s="21"/>
      <c r="M334" s="22"/>
      <c r="N334" s="22"/>
      <c r="Q334" s="88"/>
      <c r="R334" s="88"/>
      <c r="S334" s="88"/>
      <c r="T334" s="88"/>
      <c r="U334" s="88"/>
      <c r="AA334" s="119"/>
      <c r="AB334" s="119"/>
      <c r="AC334" s="119"/>
      <c r="AD334" s="119"/>
      <c r="AE334" s="119"/>
      <c r="AF334" s="119"/>
      <c r="AG334" s="119"/>
      <c r="AH334" s="119"/>
    </row>
    <row r="335" spans="1:34" x14ac:dyDescent="0.2">
      <c r="C335" s="158" t="s">
        <v>16</v>
      </c>
      <c r="D335" s="158"/>
      <c r="E335" s="158"/>
      <c r="F335" s="82"/>
      <c r="G335" s="82"/>
      <c r="H335" s="24" t="s">
        <v>70</v>
      </c>
      <c r="I335" s="24">
        <v>1</v>
      </c>
      <c r="J335" s="21"/>
      <c r="K335" s="22"/>
      <c r="L335" s="21"/>
      <c r="M335" s="22"/>
      <c r="N335" s="22"/>
      <c r="Q335" s="88"/>
      <c r="R335" s="88"/>
      <c r="S335" s="88"/>
      <c r="T335" s="88"/>
      <c r="U335" s="88"/>
      <c r="AA335" s="119"/>
      <c r="AB335" s="119"/>
      <c r="AC335" s="119"/>
      <c r="AD335" s="119"/>
      <c r="AE335" s="119"/>
      <c r="AF335" s="119"/>
      <c r="AG335" s="119"/>
      <c r="AH335" s="119"/>
    </row>
    <row r="336" spans="1:34" x14ac:dyDescent="0.2">
      <c r="C336" s="158" t="s">
        <v>16</v>
      </c>
      <c r="D336" s="158"/>
      <c r="E336" s="158"/>
      <c r="F336" s="82"/>
      <c r="G336" s="82"/>
      <c r="H336" s="34" t="s">
        <v>45</v>
      </c>
      <c r="I336" s="24">
        <v>8</v>
      </c>
      <c r="J336" s="21"/>
      <c r="K336" s="22"/>
      <c r="L336" s="21"/>
      <c r="M336" s="22"/>
      <c r="N336" s="22"/>
      <c r="Q336" s="88"/>
      <c r="R336" s="88"/>
      <c r="S336" s="88"/>
      <c r="T336" s="88"/>
      <c r="U336" s="88"/>
      <c r="AA336" s="119"/>
      <c r="AB336" s="119"/>
      <c r="AC336" s="119"/>
      <c r="AD336" s="119"/>
      <c r="AE336" s="119"/>
      <c r="AF336" s="119"/>
      <c r="AG336" s="119"/>
      <c r="AH336" s="119"/>
    </row>
    <row r="337" spans="3:34" x14ac:dyDescent="0.2">
      <c r="C337" s="158" t="s">
        <v>16</v>
      </c>
      <c r="D337" s="158"/>
      <c r="E337" s="158"/>
      <c r="F337" s="82"/>
      <c r="G337" s="82"/>
      <c r="H337" s="24" t="s">
        <v>434</v>
      </c>
      <c r="I337" s="24">
        <v>1</v>
      </c>
      <c r="J337" s="21"/>
      <c r="K337" s="22"/>
      <c r="L337" s="21"/>
      <c r="M337" s="22"/>
      <c r="N337" s="22"/>
      <c r="Q337" s="88"/>
      <c r="R337" s="88"/>
      <c r="S337" s="88"/>
      <c r="T337" s="88"/>
      <c r="U337" s="88"/>
      <c r="AA337" s="119"/>
      <c r="AB337" s="119"/>
      <c r="AC337" s="119"/>
      <c r="AD337" s="119"/>
      <c r="AE337" s="119"/>
      <c r="AF337" s="119"/>
      <c r="AG337" s="119"/>
      <c r="AH337" s="119"/>
    </row>
    <row r="338" spans="3:34" x14ac:dyDescent="0.2">
      <c r="C338" s="158" t="s">
        <v>16</v>
      </c>
      <c r="D338" s="158"/>
      <c r="E338" s="158"/>
      <c r="F338" s="82"/>
      <c r="G338" s="82"/>
      <c r="H338" s="24" t="s">
        <v>26</v>
      </c>
      <c r="I338" s="24">
        <v>6</v>
      </c>
      <c r="J338" s="21"/>
      <c r="K338" s="22"/>
      <c r="L338" s="21"/>
      <c r="M338" s="22"/>
      <c r="N338" s="22"/>
      <c r="Q338" s="88"/>
      <c r="R338" s="88"/>
      <c r="S338" s="88"/>
      <c r="T338" s="88"/>
      <c r="U338" s="88"/>
      <c r="AA338" s="119"/>
      <c r="AB338" s="119"/>
      <c r="AC338" s="119"/>
      <c r="AD338" s="119"/>
      <c r="AE338" s="119"/>
      <c r="AF338" s="119"/>
      <c r="AG338" s="119"/>
      <c r="AH338" s="119"/>
    </row>
    <row r="339" spans="3:34" x14ac:dyDescent="0.2">
      <c r="C339" s="158" t="s">
        <v>16</v>
      </c>
      <c r="D339" s="158"/>
      <c r="E339" s="158"/>
      <c r="F339" s="82"/>
      <c r="G339" s="82"/>
      <c r="H339" s="24" t="s">
        <v>37</v>
      </c>
      <c r="I339" s="24">
        <v>1</v>
      </c>
      <c r="J339" s="21"/>
      <c r="K339" s="22"/>
      <c r="L339" s="21"/>
      <c r="M339" s="22"/>
      <c r="N339" s="22"/>
      <c r="Q339" s="88"/>
      <c r="R339" s="88"/>
      <c r="S339" s="88"/>
      <c r="T339" s="88"/>
      <c r="U339" s="88"/>
      <c r="AA339" s="119"/>
      <c r="AB339" s="119"/>
      <c r="AC339" s="119"/>
      <c r="AD339" s="119"/>
      <c r="AE339" s="119"/>
      <c r="AF339" s="119"/>
      <c r="AG339" s="119"/>
      <c r="AH339" s="119"/>
    </row>
    <row r="340" spans="3:34" x14ac:dyDescent="0.2">
      <c r="C340" s="158" t="s">
        <v>16</v>
      </c>
      <c r="D340" s="158"/>
      <c r="E340" s="158"/>
      <c r="F340" s="82"/>
      <c r="G340" s="82"/>
      <c r="H340" s="82" t="s">
        <v>91</v>
      </c>
      <c r="I340" s="82">
        <v>2</v>
      </c>
      <c r="J340" s="21"/>
      <c r="K340" s="22"/>
      <c r="L340" s="21"/>
      <c r="M340" s="22"/>
      <c r="N340" s="22"/>
      <c r="Q340" s="88"/>
      <c r="R340" s="88"/>
      <c r="S340" s="88"/>
      <c r="T340" s="88"/>
      <c r="U340" s="88"/>
      <c r="AA340" s="119"/>
      <c r="AB340" s="119"/>
      <c r="AC340" s="119"/>
      <c r="AD340" s="119"/>
      <c r="AE340" s="119"/>
      <c r="AF340" s="119"/>
      <c r="AG340" s="119"/>
      <c r="AH340" s="119"/>
    </row>
    <row r="341" spans="3:34" x14ac:dyDescent="0.2">
      <c r="C341" s="82"/>
      <c r="D341" s="82"/>
      <c r="E341" s="82"/>
      <c r="F341" s="82"/>
      <c r="G341" s="82"/>
      <c r="H341" s="82" t="s">
        <v>29</v>
      </c>
      <c r="I341" s="82">
        <v>44</v>
      </c>
      <c r="J341" s="21"/>
      <c r="K341" s="22"/>
      <c r="L341" s="21"/>
      <c r="M341" s="22"/>
      <c r="N341" s="22"/>
      <c r="Q341" s="88"/>
      <c r="R341" s="88"/>
      <c r="S341" s="88"/>
      <c r="T341" s="88"/>
      <c r="U341" s="88"/>
      <c r="AA341" s="119"/>
      <c r="AB341" s="119"/>
      <c r="AC341" s="119"/>
      <c r="AD341" s="119"/>
      <c r="AE341" s="119"/>
      <c r="AF341" s="119"/>
      <c r="AG341" s="119"/>
      <c r="AH341" s="119"/>
    </row>
    <row r="342" spans="3:34" x14ac:dyDescent="0.2">
      <c r="C342" s="82"/>
      <c r="D342" s="82"/>
      <c r="E342" s="82"/>
      <c r="F342" s="82"/>
      <c r="G342" s="82"/>
      <c r="H342" s="82" t="s">
        <v>25</v>
      </c>
      <c r="I342" s="82">
        <v>3</v>
      </c>
      <c r="J342" s="21"/>
      <c r="K342" s="22"/>
      <c r="L342" s="21"/>
      <c r="M342" s="22"/>
      <c r="N342" s="22"/>
      <c r="Q342" s="88"/>
      <c r="R342" s="88"/>
      <c r="S342" s="88"/>
      <c r="T342" s="88"/>
      <c r="U342" s="88"/>
      <c r="AA342" s="119"/>
      <c r="AB342" s="119"/>
      <c r="AC342" s="119"/>
      <c r="AD342" s="119"/>
      <c r="AE342" s="119"/>
      <c r="AF342" s="119"/>
      <c r="AG342" s="119"/>
      <c r="AH342" s="119"/>
    </row>
    <row r="343" spans="3:34" x14ac:dyDescent="0.2">
      <c r="C343" s="82"/>
      <c r="D343" s="82"/>
      <c r="E343" s="82"/>
      <c r="F343" s="82"/>
      <c r="G343" s="82"/>
      <c r="H343" s="82" t="s">
        <v>53</v>
      </c>
      <c r="I343" s="82">
        <v>2</v>
      </c>
      <c r="J343" s="21"/>
      <c r="K343" s="22"/>
      <c r="L343" s="21"/>
      <c r="M343" s="22"/>
      <c r="N343" s="22"/>
      <c r="Q343" s="88"/>
      <c r="R343" s="88"/>
      <c r="S343" s="88"/>
      <c r="T343" s="88"/>
      <c r="U343" s="88"/>
      <c r="AA343" s="119"/>
      <c r="AB343" s="119"/>
      <c r="AC343" s="119"/>
      <c r="AD343" s="119"/>
      <c r="AE343" s="119"/>
      <c r="AF343" s="119"/>
      <c r="AG343" s="119"/>
      <c r="AH343" s="119"/>
    </row>
    <row r="344" spans="3:34" x14ac:dyDescent="0.2">
      <c r="C344" s="82"/>
      <c r="D344" s="82"/>
      <c r="E344" s="82"/>
      <c r="F344" s="82"/>
      <c r="G344" s="82"/>
      <c r="H344" s="82" t="s">
        <v>42</v>
      </c>
      <c r="I344" s="82">
        <v>11</v>
      </c>
      <c r="J344" s="21"/>
      <c r="K344" s="22"/>
      <c r="L344" s="21"/>
      <c r="M344" s="22"/>
      <c r="N344" s="22"/>
      <c r="Q344" s="88"/>
      <c r="R344" s="88"/>
      <c r="S344" s="88"/>
      <c r="T344" s="88"/>
      <c r="U344" s="88"/>
      <c r="AA344" s="119"/>
      <c r="AB344" s="119"/>
      <c r="AC344" s="119"/>
      <c r="AD344" s="119"/>
      <c r="AE344" s="119"/>
      <c r="AF344" s="119"/>
      <c r="AG344" s="119"/>
      <c r="AH344" s="119"/>
    </row>
    <row r="345" spans="3:34" x14ac:dyDescent="0.2">
      <c r="C345" s="82"/>
      <c r="D345" s="82"/>
      <c r="E345" s="82"/>
      <c r="F345" s="82"/>
      <c r="G345" s="82"/>
      <c r="H345" s="82" t="s">
        <v>74</v>
      </c>
      <c r="I345" s="82">
        <v>3</v>
      </c>
      <c r="J345" s="21"/>
      <c r="K345" s="22"/>
      <c r="L345" s="21"/>
      <c r="M345" s="22"/>
      <c r="N345" s="22"/>
      <c r="Q345" s="88"/>
      <c r="R345" s="88"/>
      <c r="S345" s="88"/>
      <c r="T345" s="88"/>
      <c r="U345" s="88"/>
      <c r="AA345" s="119"/>
      <c r="AB345" s="119"/>
      <c r="AC345" s="119"/>
      <c r="AD345" s="119"/>
      <c r="AE345" s="119"/>
      <c r="AF345" s="119"/>
      <c r="AG345" s="119"/>
      <c r="AH345" s="119"/>
    </row>
    <row r="346" spans="3:34" x14ac:dyDescent="0.2">
      <c r="C346" s="82"/>
      <c r="D346" s="82"/>
      <c r="E346" s="82"/>
      <c r="F346" s="82"/>
      <c r="G346" s="82"/>
      <c r="H346" s="82" t="s">
        <v>72</v>
      </c>
      <c r="I346" s="82">
        <v>2</v>
      </c>
      <c r="J346" s="21"/>
      <c r="K346" s="22"/>
      <c r="L346" s="21"/>
      <c r="M346" s="22"/>
      <c r="N346" s="22"/>
      <c r="Q346" s="88"/>
      <c r="R346" s="88"/>
      <c r="S346" s="88"/>
      <c r="T346" s="88"/>
      <c r="U346" s="88"/>
      <c r="AA346" s="119"/>
      <c r="AB346" s="119"/>
      <c r="AC346" s="119"/>
      <c r="AD346" s="119"/>
      <c r="AE346" s="119"/>
      <c r="AF346" s="119"/>
      <c r="AG346" s="119"/>
      <c r="AH346" s="119"/>
    </row>
    <row r="347" spans="3:34" x14ac:dyDescent="0.2">
      <c r="C347" s="82"/>
      <c r="D347" s="82"/>
      <c r="E347" s="82"/>
      <c r="F347" s="82"/>
      <c r="G347" s="82"/>
      <c r="H347" s="82" t="s">
        <v>73</v>
      </c>
      <c r="I347" s="82">
        <v>2</v>
      </c>
      <c r="J347" s="21"/>
      <c r="K347" s="22"/>
      <c r="L347" s="21"/>
      <c r="M347" s="22"/>
      <c r="N347" s="22"/>
      <c r="Q347" s="88"/>
      <c r="R347" s="88"/>
      <c r="S347" s="88"/>
      <c r="T347" s="88"/>
      <c r="U347" s="88"/>
      <c r="AA347" s="119"/>
      <c r="AB347" s="119"/>
      <c r="AC347" s="119"/>
      <c r="AD347" s="119"/>
      <c r="AE347" s="119"/>
      <c r="AF347" s="119"/>
      <c r="AG347" s="119"/>
      <c r="AH347" s="119"/>
    </row>
    <row r="348" spans="3:34" x14ac:dyDescent="0.2">
      <c r="C348" s="82"/>
      <c r="D348" s="82"/>
      <c r="E348" s="82"/>
      <c r="F348" s="82"/>
      <c r="G348" s="82"/>
      <c r="H348" s="82" t="s">
        <v>58</v>
      </c>
      <c r="I348" s="82">
        <v>1</v>
      </c>
      <c r="J348" s="21"/>
      <c r="K348" s="22"/>
      <c r="L348" s="21"/>
      <c r="M348" s="22"/>
      <c r="N348" s="22"/>
      <c r="Q348" s="88"/>
      <c r="R348" s="88"/>
      <c r="S348" s="88"/>
      <c r="T348" s="88"/>
      <c r="U348" s="88"/>
      <c r="AA348" s="119"/>
      <c r="AB348" s="119"/>
      <c r="AC348" s="119"/>
      <c r="AD348" s="119"/>
      <c r="AE348" s="119"/>
      <c r="AF348" s="119"/>
      <c r="AG348" s="119"/>
      <c r="AH348" s="119"/>
    </row>
    <row r="349" spans="3:34" x14ac:dyDescent="0.2">
      <c r="C349" s="82"/>
      <c r="D349" s="82"/>
      <c r="E349" s="82"/>
      <c r="F349" s="82"/>
      <c r="G349" s="82"/>
      <c r="H349" s="82" t="s">
        <v>87</v>
      </c>
      <c r="I349" s="82">
        <v>3</v>
      </c>
      <c r="J349" s="21"/>
      <c r="K349" s="22"/>
      <c r="L349" s="21"/>
      <c r="M349" s="22"/>
      <c r="N349" s="22"/>
      <c r="Q349" s="88"/>
      <c r="R349" s="88"/>
      <c r="S349" s="88"/>
      <c r="T349" s="88"/>
      <c r="U349" s="88"/>
      <c r="AA349" s="119"/>
      <c r="AB349" s="119"/>
      <c r="AC349" s="119"/>
      <c r="AD349" s="119"/>
      <c r="AE349" s="119"/>
      <c r="AF349" s="119"/>
      <c r="AG349" s="119"/>
      <c r="AH349" s="119"/>
    </row>
    <row r="350" spans="3:34" x14ac:dyDescent="0.2">
      <c r="C350" s="82"/>
      <c r="D350" s="82"/>
      <c r="E350" s="82"/>
      <c r="F350" s="82"/>
      <c r="G350" s="82"/>
      <c r="H350" s="82" t="s">
        <v>71</v>
      </c>
      <c r="I350" s="82">
        <v>6</v>
      </c>
      <c r="J350" s="21"/>
      <c r="K350" s="22"/>
      <c r="L350" s="21"/>
      <c r="M350" s="22"/>
      <c r="N350" s="22"/>
      <c r="Q350" s="88"/>
      <c r="R350" s="88"/>
      <c r="S350" s="88"/>
      <c r="T350" s="88"/>
      <c r="U350" s="88"/>
      <c r="AA350" s="119"/>
      <c r="AB350" s="119"/>
      <c r="AC350" s="119"/>
      <c r="AD350" s="119"/>
      <c r="AE350" s="119"/>
      <c r="AF350" s="119"/>
      <c r="AG350" s="119"/>
      <c r="AH350" s="119"/>
    </row>
    <row r="351" spans="3:34" x14ac:dyDescent="0.2">
      <c r="C351" s="82"/>
      <c r="D351" s="82"/>
      <c r="E351" s="82"/>
      <c r="F351" s="82"/>
      <c r="G351" s="82"/>
      <c r="H351" s="82" t="s">
        <v>82</v>
      </c>
      <c r="I351" s="82">
        <v>2</v>
      </c>
      <c r="J351" s="21"/>
      <c r="K351" s="22"/>
      <c r="L351" s="21"/>
      <c r="M351" s="22"/>
      <c r="N351" s="22"/>
      <c r="Q351" s="88"/>
      <c r="R351" s="88"/>
      <c r="S351" s="88"/>
      <c r="T351" s="88"/>
      <c r="U351" s="88"/>
      <c r="AA351" s="119"/>
      <c r="AB351" s="119"/>
      <c r="AC351" s="119"/>
      <c r="AD351" s="119"/>
      <c r="AE351" s="119"/>
      <c r="AF351" s="119"/>
      <c r="AG351" s="119"/>
      <c r="AH351" s="119"/>
    </row>
    <row r="352" spans="3:34" x14ac:dyDescent="0.2">
      <c r="C352" s="82"/>
      <c r="D352" s="82"/>
      <c r="E352" s="82"/>
      <c r="F352" s="82"/>
      <c r="G352" s="82"/>
      <c r="H352" s="82" t="s">
        <v>56</v>
      </c>
      <c r="I352" s="82">
        <v>3</v>
      </c>
      <c r="J352" s="21"/>
      <c r="K352" s="22"/>
      <c r="L352" s="21"/>
      <c r="M352" s="22"/>
      <c r="N352" s="22"/>
      <c r="Q352" s="88"/>
      <c r="R352" s="88"/>
      <c r="S352" s="88"/>
      <c r="T352" s="88"/>
      <c r="U352" s="88"/>
      <c r="AA352" s="119"/>
      <c r="AB352" s="119"/>
      <c r="AC352" s="119"/>
      <c r="AD352" s="119"/>
      <c r="AE352" s="119"/>
      <c r="AF352" s="119"/>
      <c r="AG352" s="119"/>
      <c r="AH352" s="119"/>
    </row>
    <row r="353" spans="3:34" x14ac:dyDescent="0.2">
      <c r="C353" s="82"/>
      <c r="D353" s="82"/>
      <c r="E353" s="82"/>
      <c r="F353" s="82"/>
      <c r="G353" s="82"/>
      <c r="H353" s="82" t="s">
        <v>40</v>
      </c>
      <c r="I353" s="82">
        <v>3</v>
      </c>
      <c r="J353" s="21"/>
      <c r="K353" s="22"/>
      <c r="L353" s="21"/>
      <c r="M353" s="22"/>
      <c r="N353" s="22"/>
      <c r="Q353" s="88"/>
      <c r="R353" s="88"/>
      <c r="S353" s="88"/>
      <c r="T353" s="88"/>
      <c r="U353" s="88"/>
      <c r="AA353" s="119"/>
      <c r="AB353" s="119"/>
      <c r="AC353" s="119"/>
      <c r="AD353" s="119"/>
      <c r="AE353" s="119"/>
      <c r="AF353" s="119"/>
      <c r="AG353" s="119"/>
      <c r="AH353" s="119"/>
    </row>
    <row r="354" spans="3:34" x14ac:dyDescent="0.2">
      <c r="C354" s="82"/>
      <c r="D354" s="82"/>
      <c r="E354" s="82"/>
      <c r="F354" s="82"/>
      <c r="G354" s="82"/>
      <c r="H354" s="82" t="s">
        <v>55</v>
      </c>
      <c r="I354" s="82">
        <v>7</v>
      </c>
      <c r="J354" s="21"/>
      <c r="K354" s="22"/>
      <c r="L354" s="21"/>
      <c r="M354" s="22"/>
      <c r="N354" s="22"/>
      <c r="Q354" s="88"/>
      <c r="R354" s="88"/>
      <c r="S354" s="88"/>
      <c r="T354" s="88"/>
      <c r="U354" s="88"/>
      <c r="AA354" s="119"/>
      <c r="AB354" s="119"/>
      <c r="AC354" s="119"/>
      <c r="AD354" s="119"/>
      <c r="AE354" s="119"/>
      <c r="AF354" s="119"/>
      <c r="AG354" s="119"/>
      <c r="AH354" s="119"/>
    </row>
    <row r="355" spans="3:34" x14ac:dyDescent="0.2">
      <c r="C355" s="82"/>
      <c r="D355" s="82"/>
      <c r="E355" s="82"/>
      <c r="F355" s="82"/>
      <c r="G355" s="82"/>
      <c r="H355" s="82" t="s">
        <v>36</v>
      </c>
      <c r="I355" s="82">
        <v>3</v>
      </c>
      <c r="J355" s="21"/>
      <c r="K355" s="22"/>
      <c r="L355" s="21"/>
      <c r="M355" s="22"/>
      <c r="N355" s="22"/>
      <c r="Q355" s="88"/>
      <c r="R355" s="88"/>
      <c r="S355" s="88"/>
      <c r="T355" s="88"/>
      <c r="U355" s="88"/>
      <c r="AA355" s="119"/>
      <c r="AB355" s="119"/>
      <c r="AC355" s="119"/>
      <c r="AD355" s="119"/>
      <c r="AE355" s="119"/>
      <c r="AF355" s="119"/>
      <c r="AG355" s="119"/>
      <c r="AH355" s="119"/>
    </row>
    <row r="356" spans="3:34" x14ac:dyDescent="0.2">
      <c r="C356" s="86"/>
      <c r="D356" s="86"/>
      <c r="E356" s="86"/>
      <c r="F356" s="86"/>
      <c r="G356" s="86"/>
      <c r="H356" s="86" t="s">
        <v>32</v>
      </c>
      <c r="I356" s="86">
        <v>4</v>
      </c>
      <c r="J356" s="21"/>
      <c r="K356" s="22"/>
      <c r="L356" s="21"/>
      <c r="M356" s="22"/>
      <c r="N356" s="22"/>
      <c r="Q356" s="88"/>
      <c r="R356" s="88"/>
      <c r="S356" s="88"/>
      <c r="T356" s="88"/>
      <c r="U356" s="88"/>
      <c r="AA356" s="119"/>
      <c r="AB356" s="119"/>
      <c r="AC356" s="119"/>
      <c r="AD356" s="119"/>
      <c r="AE356" s="119"/>
      <c r="AF356" s="119"/>
      <c r="AG356" s="119"/>
      <c r="AH356" s="119"/>
    </row>
    <row r="357" spans="3:34" x14ac:dyDescent="0.2">
      <c r="C357" s="86"/>
      <c r="D357" s="86"/>
      <c r="E357" s="86"/>
      <c r="F357" s="86"/>
      <c r="G357" s="86"/>
      <c r="H357" s="86" t="s">
        <v>33</v>
      </c>
      <c r="I357" s="86">
        <v>5</v>
      </c>
      <c r="J357" s="21"/>
      <c r="K357" s="22"/>
      <c r="L357" s="21"/>
      <c r="M357" s="22"/>
      <c r="N357" s="22"/>
      <c r="Q357" s="88"/>
      <c r="R357" s="88"/>
      <c r="S357" s="88"/>
      <c r="T357" s="88"/>
      <c r="U357" s="88"/>
      <c r="AA357" s="119"/>
      <c r="AB357" s="119"/>
      <c r="AC357" s="119"/>
      <c r="AD357" s="119"/>
      <c r="AE357" s="119"/>
      <c r="AF357" s="119"/>
      <c r="AG357" s="119"/>
      <c r="AH357" s="119"/>
    </row>
    <row r="358" spans="3:34" x14ac:dyDescent="0.2">
      <c r="C358" s="86"/>
      <c r="D358" s="86"/>
      <c r="E358" s="86"/>
      <c r="F358" s="86"/>
      <c r="G358" s="86"/>
      <c r="H358" s="86" t="s">
        <v>24</v>
      </c>
      <c r="I358" s="86">
        <v>6</v>
      </c>
      <c r="J358" s="21"/>
      <c r="K358" s="22"/>
      <c r="L358" s="21"/>
      <c r="M358" s="22"/>
      <c r="N358" s="22"/>
      <c r="Q358" s="88"/>
      <c r="R358" s="88"/>
      <c r="S358" s="88"/>
      <c r="T358" s="88"/>
      <c r="U358" s="88"/>
      <c r="AA358" s="119"/>
      <c r="AB358" s="119"/>
      <c r="AC358" s="119"/>
      <c r="AD358" s="119"/>
      <c r="AE358" s="119"/>
      <c r="AF358" s="119"/>
      <c r="AG358" s="119"/>
      <c r="AH358" s="119"/>
    </row>
    <row r="359" spans="3:34" x14ac:dyDescent="0.2">
      <c r="C359" s="86"/>
      <c r="D359" s="86"/>
      <c r="E359" s="86"/>
      <c r="F359" s="86"/>
      <c r="G359" s="86"/>
      <c r="H359" s="86" t="s">
        <v>23</v>
      </c>
      <c r="I359" s="86">
        <v>26</v>
      </c>
      <c r="J359" s="21"/>
      <c r="K359" s="22"/>
      <c r="L359" s="21"/>
      <c r="M359" s="22"/>
      <c r="N359" s="22"/>
      <c r="Q359" s="88"/>
      <c r="R359" s="88"/>
      <c r="S359" s="88"/>
      <c r="T359" s="88"/>
      <c r="U359" s="88"/>
      <c r="AA359" s="119"/>
      <c r="AB359" s="119"/>
      <c r="AC359" s="119"/>
      <c r="AD359" s="119"/>
      <c r="AE359" s="119"/>
      <c r="AF359" s="119"/>
      <c r="AG359" s="119"/>
      <c r="AH359" s="119"/>
    </row>
    <row r="360" spans="3:34" x14ac:dyDescent="0.2">
      <c r="C360" s="86"/>
      <c r="D360" s="86"/>
      <c r="E360" s="86"/>
      <c r="F360" s="86"/>
      <c r="G360" s="86"/>
      <c r="H360" s="86" t="s">
        <v>48</v>
      </c>
      <c r="I360" s="86">
        <v>4</v>
      </c>
      <c r="J360" s="21"/>
      <c r="K360" s="22"/>
      <c r="L360" s="21"/>
      <c r="M360" s="22"/>
      <c r="N360" s="22"/>
      <c r="Q360" s="88"/>
      <c r="R360" s="88"/>
      <c r="S360" s="88"/>
      <c r="T360" s="88"/>
      <c r="U360" s="88"/>
      <c r="AA360" s="119"/>
      <c r="AB360" s="119"/>
      <c r="AC360" s="119"/>
      <c r="AD360" s="119"/>
      <c r="AE360" s="119"/>
      <c r="AF360" s="119"/>
      <c r="AG360" s="119"/>
      <c r="AH360" s="119"/>
    </row>
    <row r="361" spans="3:34" x14ac:dyDescent="0.2">
      <c r="C361" s="86"/>
      <c r="D361" s="86"/>
      <c r="E361" s="86"/>
      <c r="F361" s="86"/>
      <c r="G361" s="86"/>
      <c r="H361" s="86" t="s">
        <v>41</v>
      </c>
      <c r="I361" s="86">
        <v>19</v>
      </c>
      <c r="J361" s="21"/>
      <c r="K361" s="22"/>
      <c r="L361" s="21"/>
      <c r="M361" s="22"/>
      <c r="N361" s="22"/>
      <c r="Q361" s="88"/>
      <c r="R361" s="88"/>
      <c r="S361" s="88"/>
      <c r="T361" s="88"/>
      <c r="U361" s="88"/>
      <c r="AA361" s="119"/>
      <c r="AB361" s="119"/>
      <c r="AC361" s="119"/>
      <c r="AD361" s="119"/>
      <c r="AE361" s="119"/>
      <c r="AF361" s="119"/>
      <c r="AG361" s="119"/>
      <c r="AH361" s="119"/>
    </row>
    <row r="362" spans="3:34" x14ac:dyDescent="0.2">
      <c r="C362" s="86"/>
      <c r="D362" s="86"/>
      <c r="E362" s="86"/>
      <c r="F362" s="86"/>
      <c r="G362" s="86"/>
      <c r="H362" s="86" t="s">
        <v>30</v>
      </c>
      <c r="I362" s="86">
        <v>25</v>
      </c>
      <c r="J362" s="21"/>
      <c r="K362" s="22"/>
      <c r="L362" s="21"/>
      <c r="M362" s="22"/>
      <c r="N362" s="22"/>
      <c r="Q362" s="88"/>
      <c r="R362" s="88"/>
      <c r="S362" s="88"/>
      <c r="T362" s="88"/>
      <c r="U362" s="88"/>
      <c r="AA362" s="119"/>
      <c r="AB362" s="119"/>
      <c r="AC362" s="119"/>
      <c r="AD362" s="119"/>
      <c r="AE362" s="119"/>
      <c r="AF362" s="119"/>
      <c r="AG362" s="119"/>
      <c r="AH362" s="119"/>
    </row>
    <row r="363" spans="3:34" x14ac:dyDescent="0.2">
      <c r="C363" s="86"/>
      <c r="D363" s="86"/>
      <c r="E363" s="86"/>
      <c r="F363" s="86"/>
      <c r="G363" s="86"/>
      <c r="H363" s="86" t="s">
        <v>49</v>
      </c>
      <c r="I363" s="86">
        <v>4</v>
      </c>
      <c r="J363" s="21"/>
      <c r="K363" s="22"/>
      <c r="L363" s="21"/>
      <c r="M363" s="22"/>
      <c r="N363" s="22"/>
      <c r="Q363" s="88"/>
      <c r="R363" s="88"/>
      <c r="S363" s="88"/>
      <c r="T363" s="88"/>
      <c r="U363" s="88"/>
      <c r="AA363" s="119"/>
      <c r="AB363" s="119"/>
      <c r="AC363" s="119"/>
      <c r="AD363" s="119"/>
      <c r="AE363" s="119"/>
      <c r="AF363" s="119"/>
      <c r="AG363" s="119"/>
      <c r="AH363" s="119"/>
    </row>
    <row r="364" spans="3:34" x14ac:dyDescent="0.2">
      <c r="C364" s="86"/>
      <c r="D364" s="86"/>
      <c r="E364" s="86"/>
      <c r="F364" s="86"/>
      <c r="G364" s="86"/>
      <c r="H364" s="86" t="s">
        <v>75</v>
      </c>
      <c r="I364" s="86">
        <v>35</v>
      </c>
      <c r="J364" s="21"/>
      <c r="K364" s="22"/>
      <c r="L364" s="21"/>
      <c r="M364" s="22"/>
      <c r="N364" s="22"/>
      <c r="Q364" s="88"/>
      <c r="R364" s="88"/>
      <c r="S364" s="88"/>
      <c r="T364" s="88"/>
      <c r="U364" s="88"/>
      <c r="AA364" s="119"/>
      <c r="AB364" s="119"/>
      <c r="AC364" s="119"/>
      <c r="AD364" s="119"/>
      <c r="AE364" s="119"/>
      <c r="AF364" s="119"/>
      <c r="AG364" s="119"/>
      <c r="AH364" s="119"/>
    </row>
    <row r="365" spans="3:34" x14ac:dyDescent="0.2">
      <c r="C365" s="82"/>
      <c r="D365" s="82"/>
      <c r="E365" s="82"/>
      <c r="F365" s="82"/>
      <c r="G365" s="82"/>
      <c r="H365" s="82" t="s">
        <v>31</v>
      </c>
      <c r="I365" s="82">
        <v>7</v>
      </c>
      <c r="J365" s="21"/>
      <c r="K365" s="22"/>
      <c r="L365" s="21"/>
      <c r="M365" s="22"/>
      <c r="N365" s="22"/>
      <c r="Q365" s="88"/>
      <c r="R365" s="88"/>
      <c r="S365" s="88"/>
      <c r="T365" s="88"/>
      <c r="U365" s="88"/>
      <c r="AA365" s="119"/>
      <c r="AB365" s="119"/>
      <c r="AC365" s="119"/>
      <c r="AD365" s="119"/>
      <c r="AE365" s="119"/>
      <c r="AF365" s="119"/>
      <c r="AG365" s="119"/>
      <c r="AH365" s="119"/>
    </row>
    <row r="366" spans="3:34" x14ac:dyDescent="0.2">
      <c r="C366" s="86"/>
      <c r="D366" s="86"/>
      <c r="E366" s="86"/>
      <c r="F366" s="86"/>
      <c r="G366" s="86"/>
      <c r="H366" s="86" t="s">
        <v>44</v>
      </c>
      <c r="I366" s="86">
        <v>2</v>
      </c>
      <c r="J366" s="21"/>
      <c r="K366" s="22"/>
      <c r="L366" s="21"/>
      <c r="M366" s="22"/>
      <c r="N366" s="22"/>
      <c r="Q366" s="88"/>
      <c r="R366" s="88"/>
      <c r="S366" s="88"/>
      <c r="T366" s="88"/>
      <c r="U366" s="88"/>
      <c r="AA366" s="119"/>
      <c r="AB366" s="119"/>
      <c r="AC366" s="119"/>
      <c r="AD366" s="119"/>
      <c r="AE366" s="119"/>
      <c r="AF366" s="119"/>
      <c r="AG366" s="119"/>
      <c r="AH366" s="119"/>
    </row>
    <row r="367" spans="3:34" x14ac:dyDescent="0.2">
      <c r="C367" s="86"/>
      <c r="D367" s="86"/>
      <c r="E367" s="86"/>
      <c r="F367" s="86"/>
      <c r="G367" s="86"/>
      <c r="H367" s="86" t="s">
        <v>68</v>
      </c>
      <c r="I367" s="86">
        <v>2</v>
      </c>
      <c r="J367" s="21"/>
      <c r="K367" s="22"/>
      <c r="L367" s="21"/>
      <c r="M367" s="22"/>
      <c r="N367" s="22"/>
      <c r="Q367" s="88"/>
      <c r="R367" s="88"/>
      <c r="S367" s="88"/>
      <c r="T367" s="88"/>
      <c r="U367" s="88"/>
      <c r="AA367" s="119"/>
      <c r="AB367" s="119"/>
      <c r="AC367" s="119"/>
      <c r="AD367" s="119"/>
      <c r="AE367" s="119"/>
      <c r="AF367" s="119"/>
      <c r="AG367" s="119"/>
      <c r="AH367" s="119"/>
    </row>
    <row r="368" spans="3:34" x14ac:dyDescent="0.2">
      <c r="C368" s="86"/>
      <c r="D368" s="86"/>
      <c r="E368" s="86"/>
      <c r="F368" s="86"/>
      <c r="G368" s="86"/>
      <c r="H368" s="86" t="s">
        <v>84</v>
      </c>
      <c r="I368" s="86">
        <v>2</v>
      </c>
      <c r="J368" s="21"/>
      <c r="K368" s="22"/>
      <c r="L368" s="21"/>
      <c r="M368" s="22"/>
      <c r="N368" s="22"/>
      <c r="Q368" s="88"/>
      <c r="R368" s="88"/>
      <c r="S368" s="88"/>
      <c r="T368" s="88"/>
      <c r="U368" s="88"/>
      <c r="AA368" s="119"/>
      <c r="AB368" s="119"/>
      <c r="AC368" s="119"/>
      <c r="AD368" s="119"/>
      <c r="AE368" s="119"/>
      <c r="AF368" s="119"/>
      <c r="AG368" s="119"/>
      <c r="AH368" s="119"/>
    </row>
    <row r="369" spans="3:34" x14ac:dyDescent="0.2">
      <c r="C369" s="86"/>
      <c r="D369" s="86"/>
      <c r="E369" s="86"/>
      <c r="F369" s="86"/>
      <c r="G369" s="86"/>
      <c r="H369" s="86" t="s">
        <v>69</v>
      </c>
      <c r="I369" s="86">
        <v>5</v>
      </c>
      <c r="J369" s="21"/>
      <c r="K369" s="22"/>
      <c r="L369" s="21"/>
      <c r="M369" s="22"/>
      <c r="N369" s="22"/>
      <c r="Q369" s="88"/>
      <c r="R369" s="88"/>
      <c r="S369" s="88"/>
      <c r="T369" s="88"/>
      <c r="U369" s="88"/>
      <c r="AA369" s="119"/>
      <c r="AB369" s="119"/>
      <c r="AC369" s="119"/>
      <c r="AD369" s="119"/>
      <c r="AE369" s="119"/>
      <c r="AF369" s="119"/>
      <c r="AG369" s="119"/>
      <c r="AH369" s="119"/>
    </row>
    <row r="370" spans="3:34" x14ac:dyDescent="0.2">
      <c r="C370" s="86"/>
      <c r="D370" s="86"/>
      <c r="E370" s="86"/>
      <c r="F370" s="86"/>
      <c r="G370" s="86"/>
      <c r="H370" s="86" t="s">
        <v>89</v>
      </c>
      <c r="I370" s="86">
        <v>2</v>
      </c>
      <c r="J370" s="21"/>
      <c r="K370" s="22"/>
      <c r="L370" s="21"/>
      <c r="M370" s="22"/>
      <c r="N370" s="22"/>
      <c r="Q370" s="88"/>
      <c r="R370" s="88"/>
      <c r="S370" s="88"/>
      <c r="T370" s="88"/>
      <c r="U370" s="88"/>
      <c r="AA370" s="119"/>
      <c r="AB370" s="119"/>
      <c r="AC370" s="119"/>
      <c r="AD370" s="119"/>
      <c r="AE370" s="119"/>
      <c r="AF370" s="119"/>
      <c r="AG370" s="119"/>
      <c r="AH370" s="119"/>
    </row>
    <row r="371" spans="3:34" x14ac:dyDescent="0.2">
      <c r="C371" s="86"/>
      <c r="D371" s="86"/>
      <c r="E371" s="86"/>
      <c r="F371" s="86"/>
      <c r="G371" s="86"/>
      <c r="H371" s="86" t="s">
        <v>61</v>
      </c>
      <c r="I371" s="86">
        <v>4</v>
      </c>
      <c r="J371" s="21"/>
      <c r="K371" s="22"/>
      <c r="L371" s="21"/>
      <c r="M371" s="22"/>
      <c r="N371" s="22"/>
      <c r="Q371" s="88"/>
      <c r="R371" s="88"/>
      <c r="S371" s="88"/>
      <c r="T371" s="88"/>
      <c r="U371" s="88"/>
    </row>
    <row r="372" spans="3:34" x14ac:dyDescent="0.2">
      <c r="C372" s="86"/>
      <c r="D372" s="86"/>
      <c r="E372" s="86"/>
      <c r="F372" s="86"/>
      <c r="G372" s="86"/>
      <c r="H372" s="86" t="s">
        <v>60</v>
      </c>
      <c r="I372" s="86">
        <v>2</v>
      </c>
      <c r="J372" s="21"/>
      <c r="K372" s="22"/>
      <c r="L372" s="21"/>
      <c r="M372" s="22"/>
      <c r="N372" s="22"/>
      <c r="Q372" s="88"/>
      <c r="R372" s="88"/>
      <c r="S372" s="88"/>
      <c r="T372" s="88"/>
      <c r="U372" s="88"/>
    </row>
    <row r="373" spans="3:34" x14ac:dyDescent="0.2">
      <c r="C373" s="86"/>
      <c r="D373" s="86"/>
      <c r="E373" s="86"/>
      <c r="F373" s="86"/>
      <c r="G373" s="86"/>
      <c r="H373" s="86" t="s">
        <v>90</v>
      </c>
      <c r="I373" s="86">
        <v>2</v>
      </c>
      <c r="J373" s="21"/>
      <c r="K373" s="22"/>
      <c r="L373" s="21"/>
      <c r="M373" s="22"/>
      <c r="N373" s="22"/>
      <c r="Q373" s="88"/>
      <c r="R373" s="88"/>
      <c r="S373" s="88"/>
      <c r="T373" s="88"/>
      <c r="U373" s="88"/>
    </row>
    <row r="374" spans="3:34" x14ac:dyDescent="0.2">
      <c r="C374" s="86"/>
      <c r="D374" s="86"/>
      <c r="E374" s="86"/>
      <c r="F374" s="86"/>
      <c r="G374" s="86"/>
      <c r="H374" s="86" t="s">
        <v>85</v>
      </c>
      <c r="I374" s="86">
        <v>2</v>
      </c>
      <c r="J374" s="21"/>
      <c r="K374" s="22"/>
      <c r="L374" s="21"/>
      <c r="M374" s="22"/>
      <c r="N374" s="22"/>
      <c r="Q374" s="88"/>
      <c r="R374" s="88"/>
      <c r="S374" s="88"/>
      <c r="T374" s="88"/>
      <c r="U374" s="88"/>
    </row>
    <row r="375" spans="3:34" x14ac:dyDescent="0.2">
      <c r="C375" s="86"/>
      <c r="D375" s="86"/>
      <c r="E375" s="86"/>
      <c r="F375" s="86"/>
      <c r="G375" s="86"/>
      <c r="H375" s="86" t="s">
        <v>83</v>
      </c>
      <c r="I375" s="86">
        <v>2</v>
      </c>
      <c r="J375" s="21"/>
      <c r="K375" s="22"/>
      <c r="L375" s="21"/>
      <c r="M375" s="22"/>
      <c r="N375" s="22"/>
      <c r="Q375" s="88"/>
      <c r="R375" s="88"/>
      <c r="S375" s="88"/>
      <c r="T375" s="88"/>
      <c r="U375" s="88"/>
    </row>
    <row r="376" spans="3:34" x14ac:dyDescent="0.2">
      <c r="H376" s="24" t="s">
        <v>16</v>
      </c>
      <c r="I376" s="84">
        <f>SUM(I327:I375)</f>
        <v>295</v>
      </c>
      <c r="J376" s="21"/>
      <c r="K376" s="22"/>
      <c r="L376" s="21"/>
      <c r="M376" s="22"/>
      <c r="N376" s="22"/>
      <c r="Q376" s="88"/>
      <c r="R376" s="88"/>
      <c r="S376" s="88"/>
      <c r="T376" s="88"/>
      <c r="U376" s="88"/>
    </row>
    <row r="377" spans="3:34" ht="14.25" x14ac:dyDescent="0.2">
      <c r="H377" s="21"/>
      <c r="I377" s="21"/>
      <c r="J377" s="21"/>
      <c r="K377" s="22"/>
      <c r="L377" s="21"/>
      <c r="M377" s="22"/>
      <c r="N377" s="22"/>
      <c r="O377" s="38">
        <f t="shared" ref="O377:O379" si="7">(NETWORKDAYS(K377,M377))-1</f>
        <v>-1</v>
      </c>
      <c r="Q377" s="88"/>
      <c r="R377" s="88"/>
      <c r="S377" s="88"/>
      <c r="T377" s="88"/>
      <c r="U377" s="88"/>
    </row>
    <row r="378" spans="3:34" ht="14.25" x14ac:dyDescent="0.2">
      <c r="H378" s="21"/>
      <c r="I378" s="21"/>
      <c r="J378" s="21"/>
      <c r="K378" s="22"/>
      <c r="L378" s="21"/>
      <c r="M378" s="22"/>
      <c r="N378" s="22"/>
      <c r="O378" s="38">
        <f t="shared" si="7"/>
        <v>-1</v>
      </c>
      <c r="Q378" s="88"/>
      <c r="R378" s="88"/>
      <c r="S378" s="88"/>
      <c r="T378" s="88"/>
      <c r="U378" s="88"/>
    </row>
    <row r="379" spans="3:34" ht="14.25" x14ac:dyDescent="0.2">
      <c r="H379" s="21"/>
      <c r="I379" s="21"/>
      <c r="J379" s="21"/>
      <c r="K379" s="22"/>
      <c r="L379" s="21"/>
      <c r="M379" s="22"/>
      <c r="N379" s="22"/>
      <c r="O379" s="38">
        <f t="shared" si="7"/>
        <v>-1</v>
      </c>
      <c r="Q379" s="88"/>
      <c r="R379" s="88"/>
      <c r="S379" s="88"/>
      <c r="T379" s="88"/>
      <c r="U379" s="88"/>
    </row>
    <row r="380" spans="3:34" x14ac:dyDescent="0.2">
      <c r="H380" s="21"/>
      <c r="I380" s="21"/>
      <c r="J380" s="21"/>
      <c r="K380" s="22"/>
      <c r="L380" s="21"/>
      <c r="M380" s="22"/>
      <c r="N380" s="22"/>
      <c r="Q380" s="88"/>
      <c r="R380" s="88"/>
      <c r="S380" s="88"/>
      <c r="T380" s="88"/>
      <c r="U380" s="88"/>
    </row>
    <row r="381" spans="3:34" x14ac:dyDescent="0.2">
      <c r="H381" s="21"/>
      <c r="I381" s="21"/>
      <c r="J381" s="21"/>
      <c r="K381" s="22"/>
      <c r="L381" s="21"/>
      <c r="M381" s="22"/>
      <c r="N381" s="22"/>
      <c r="Q381" s="88"/>
      <c r="R381" s="88"/>
      <c r="S381" s="88"/>
      <c r="T381" s="88"/>
      <c r="U381" s="88"/>
    </row>
    <row r="382" spans="3:34" x14ac:dyDescent="0.2">
      <c r="H382" s="21"/>
      <c r="I382" s="21"/>
      <c r="J382" s="21"/>
      <c r="K382" s="22"/>
      <c r="L382" s="21"/>
      <c r="M382" s="22"/>
      <c r="N382" s="22"/>
      <c r="Q382" s="88"/>
      <c r="R382" s="88"/>
      <c r="S382" s="88"/>
      <c r="T382" s="88"/>
      <c r="U382" s="88"/>
    </row>
    <row r="383" spans="3:34" x14ac:dyDescent="0.2">
      <c r="H383" s="21"/>
      <c r="I383" s="21"/>
      <c r="J383" s="21"/>
      <c r="K383" s="22"/>
      <c r="L383" s="21"/>
      <c r="M383" s="22"/>
      <c r="N383" s="22"/>
      <c r="Q383" s="88"/>
      <c r="R383" s="88"/>
      <c r="S383" s="88"/>
      <c r="T383" s="88"/>
      <c r="U383" s="88"/>
    </row>
    <row r="384" spans="3:34" x14ac:dyDescent="0.2">
      <c r="H384" s="21"/>
      <c r="I384" s="21"/>
      <c r="J384" s="21"/>
      <c r="K384" s="22"/>
      <c r="L384" s="21"/>
      <c r="M384" s="22"/>
      <c r="N384" s="22"/>
      <c r="Q384" s="88"/>
      <c r="R384" s="88"/>
      <c r="S384" s="88"/>
      <c r="T384" s="88"/>
      <c r="U384" s="88"/>
    </row>
    <row r="385" spans="8:21" x14ac:dyDescent="0.2">
      <c r="H385" s="21"/>
      <c r="I385" s="21"/>
      <c r="J385" s="21"/>
      <c r="K385" s="22"/>
      <c r="L385" s="21"/>
      <c r="M385" s="22"/>
      <c r="N385" s="22"/>
      <c r="Q385" s="88"/>
      <c r="R385" s="88"/>
      <c r="S385" s="88"/>
      <c r="T385" s="88"/>
      <c r="U385" s="88"/>
    </row>
    <row r="386" spans="8:21" x14ac:dyDescent="0.2">
      <c r="H386" s="21"/>
      <c r="I386" s="21"/>
      <c r="J386" s="21"/>
      <c r="K386" s="22"/>
      <c r="L386" s="21"/>
      <c r="M386" s="22"/>
      <c r="N386" s="22"/>
      <c r="Q386" s="88"/>
      <c r="R386" s="88"/>
      <c r="S386" s="88"/>
      <c r="T386" s="88"/>
      <c r="U386" s="88"/>
    </row>
    <row r="387" spans="8:21" x14ac:dyDescent="0.2">
      <c r="H387" s="21"/>
      <c r="I387" s="21"/>
      <c r="J387" s="21"/>
      <c r="K387" s="22"/>
      <c r="L387" s="21"/>
      <c r="M387" s="22"/>
      <c r="N387" s="22"/>
      <c r="Q387" s="88"/>
      <c r="R387" s="88"/>
      <c r="S387" s="88"/>
      <c r="T387" s="88"/>
      <c r="U387" s="88"/>
    </row>
    <row r="388" spans="8:21" x14ac:dyDescent="0.2">
      <c r="H388" s="21"/>
      <c r="I388" s="21"/>
      <c r="J388" s="21"/>
      <c r="K388" s="22"/>
      <c r="L388" s="21"/>
      <c r="M388" s="22"/>
      <c r="N388" s="22"/>
      <c r="Q388" s="88"/>
      <c r="R388" s="88"/>
      <c r="S388" s="88"/>
      <c r="T388" s="88"/>
      <c r="U388" s="88"/>
    </row>
    <row r="389" spans="8:21" x14ac:dyDescent="0.2">
      <c r="H389" s="21"/>
      <c r="I389" s="21"/>
      <c r="J389" s="21"/>
      <c r="K389" s="22"/>
      <c r="L389" s="21"/>
      <c r="M389" s="22"/>
      <c r="N389" s="22"/>
      <c r="Q389" s="88"/>
      <c r="R389" s="88"/>
      <c r="S389" s="88"/>
      <c r="T389" s="88"/>
      <c r="U389" s="88"/>
    </row>
    <row r="390" spans="8:21" x14ac:dyDescent="0.2">
      <c r="H390" s="21"/>
      <c r="I390" s="21"/>
      <c r="J390" s="21"/>
      <c r="K390" s="22"/>
      <c r="L390" s="21"/>
      <c r="M390" s="22"/>
      <c r="N390" s="22"/>
      <c r="Q390" s="88"/>
      <c r="R390" s="88"/>
      <c r="S390" s="88"/>
      <c r="T390" s="88"/>
      <c r="U390" s="88"/>
    </row>
    <row r="391" spans="8:21" x14ac:dyDescent="0.2">
      <c r="H391" s="21"/>
      <c r="I391" s="21"/>
      <c r="J391" s="21"/>
      <c r="K391" s="22"/>
      <c r="L391" s="21"/>
      <c r="M391" s="22"/>
      <c r="N391" s="22"/>
      <c r="Q391" s="88"/>
      <c r="R391" s="88"/>
      <c r="S391" s="88"/>
      <c r="T391" s="88"/>
      <c r="U391" s="88"/>
    </row>
    <row r="392" spans="8:21" x14ac:dyDescent="0.2">
      <c r="H392" s="21"/>
      <c r="I392" s="21"/>
      <c r="J392" s="21"/>
      <c r="K392" s="22"/>
      <c r="L392" s="21"/>
      <c r="M392" s="22"/>
      <c r="N392" s="22"/>
      <c r="Q392" s="88"/>
      <c r="R392" s="88"/>
      <c r="S392" s="88"/>
      <c r="T392" s="88"/>
      <c r="U392" s="88"/>
    </row>
    <row r="393" spans="8:21" x14ac:dyDescent="0.2">
      <c r="H393" s="21"/>
      <c r="I393" s="21"/>
      <c r="J393" s="21"/>
      <c r="K393" s="22"/>
      <c r="L393" s="21"/>
      <c r="M393" s="22"/>
      <c r="N393" s="22"/>
      <c r="Q393" s="88"/>
      <c r="R393" s="88"/>
      <c r="S393" s="88"/>
      <c r="T393" s="88"/>
      <c r="U393" s="88"/>
    </row>
    <row r="394" spans="8:21" x14ac:dyDescent="0.2">
      <c r="H394" s="21"/>
      <c r="I394" s="21"/>
      <c r="J394" s="21"/>
      <c r="K394" s="22"/>
      <c r="L394" s="21"/>
      <c r="M394" s="22"/>
      <c r="N394" s="22"/>
      <c r="Q394" s="88"/>
      <c r="R394" s="88"/>
      <c r="S394" s="88"/>
      <c r="T394" s="88"/>
      <c r="U394" s="88"/>
    </row>
    <row r="395" spans="8:21" x14ac:dyDescent="0.2">
      <c r="H395" s="21"/>
      <c r="I395" s="21"/>
      <c r="J395" s="21"/>
      <c r="K395" s="22"/>
      <c r="L395" s="21"/>
      <c r="M395" s="22"/>
      <c r="N395" s="22"/>
      <c r="Q395" s="88"/>
      <c r="R395" s="88"/>
      <c r="S395" s="88"/>
      <c r="T395" s="88"/>
      <c r="U395" s="88"/>
    </row>
    <row r="396" spans="8:21" x14ac:dyDescent="0.2">
      <c r="H396" s="21"/>
      <c r="I396" s="21"/>
      <c r="J396" s="21"/>
      <c r="K396" s="22"/>
      <c r="L396" s="21"/>
      <c r="M396" s="22"/>
      <c r="N396" s="22"/>
      <c r="Q396" s="88"/>
      <c r="R396" s="88"/>
      <c r="S396" s="88"/>
      <c r="T396" s="88"/>
      <c r="U396" s="88"/>
    </row>
    <row r="397" spans="8:21" x14ac:dyDescent="0.2">
      <c r="H397" s="21"/>
      <c r="I397" s="21"/>
      <c r="J397" s="21"/>
      <c r="K397" s="22"/>
      <c r="L397" s="21"/>
      <c r="M397" s="22"/>
      <c r="N397" s="22"/>
      <c r="Q397" s="88"/>
      <c r="R397" s="88"/>
      <c r="S397" s="88"/>
      <c r="T397" s="88"/>
      <c r="U397" s="88"/>
    </row>
    <row r="398" spans="8:21" x14ac:dyDescent="0.2">
      <c r="H398" s="21"/>
      <c r="I398" s="21"/>
      <c r="J398" s="21"/>
      <c r="K398" s="22"/>
      <c r="L398" s="21"/>
      <c r="M398" s="22"/>
      <c r="N398" s="22"/>
      <c r="Q398" s="88"/>
      <c r="R398" s="88"/>
      <c r="S398" s="88"/>
      <c r="T398" s="88"/>
      <c r="U398" s="88"/>
    </row>
    <row r="399" spans="8:21" x14ac:dyDescent="0.2">
      <c r="H399" s="21"/>
      <c r="I399" s="21"/>
      <c r="J399" s="21"/>
      <c r="K399" s="22"/>
      <c r="L399" s="21"/>
      <c r="M399" s="22"/>
      <c r="N399" s="22"/>
      <c r="Q399" s="88"/>
      <c r="R399" s="88"/>
      <c r="S399" s="88"/>
      <c r="T399" s="88"/>
      <c r="U399" s="88"/>
    </row>
    <row r="400" spans="8:21" x14ac:dyDescent="0.2">
      <c r="H400" s="21"/>
      <c r="I400" s="21"/>
      <c r="J400" s="21"/>
      <c r="K400" s="22"/>
      <c r="L400" s="21"/>
      <c r="M400" s="22"/>
      <c r="N400" s="22"/>
      <c r="Q400" s="88"/>
      <c r="R400" s="88"/>
      <c r="S400" s="88"/>
      <c r="T400" s="88"/>
      <c r="U400" s="88"/>
    </row>
    <row r="401" spans="8:21" x14ac:dyDescent="0.2">
      <c r="H401" s="21"/>
      <c r="I401" s="21"/>
      <c r="J401" s="21"/>
      <c r="K401" s="22"/>
      <c r="L401" s="21"/>
      <c r="M401" s="22"/>
      <c r="N401" s="22"/>
      <c r="Q401" s="88"/>
      <c r="R401" s="88"/>
      <c r="S401" s="88"/>
      <c r="T401" s="88"/>
      <c r="U401" s="88"/>
    </row>
    <row r="402" spans="8:21" x14ac:dyDescent="0.2">
      <c r="I402" s="21"/>
      <c r="J402" s="21"/>
      <c r="K402" s="22"/>
      <c r="L402" s="21"/>
      <c r="M402" s="22"/>
      <c r="N402" s="22"/>
      <c r="Q402" s="88"/>
      <c r="R402" s="88"/>
      <c r="S402" s="88"/>
      <c r="T402" s="88"/>
      <c r="U402" s="88"/>
    </row>
    <row r="403" spans="8:21" x14ac:dyDescent="0.2">
      <c r="J403" s="21"/>
      <c r="K403" s="22"/>
      <c r="L403" s="21"/>
      <c r="M403" s="22"/>
      <c r="N403" s="22"/>
      <c r="Q403" s="88"/>
      <c r="R403" s="88"/>
      <c r="S403" s="88"/>
      <c r="T403" s="88"/>
      <c r="U403" s="88"/>
    </row>
    <row r="404" spans="8:21" x14ac:dyDescent="0.2">
      <c r="J404" s="21"/>
      <c r="K404" s="22"/>
      <c r="L404" s="21"/>
      <c r="M404" s="22"/>
      <c r="N404" s="22"/>
      <c r="Q404" s="88"/>
      <c r="R404" s="88"/>
      <c r="S404" s="88"/>
      <c r="T404" s="88"/>
      <c r="U404" s="88"/>
    </row>
    <row r="405" spans="8:21" x14ac:dyDescent="0.2">
      <c r="J405" s="21"/>
      <c r="K405" s="22"/>
      <c r="L405" s="21"/>
      <c r="M405" s="22"/>
      <c r="N405" s="22"/>
      <c r="Q405" s="88"/>
      <c r="R405" s="88"/>
      <c r="S405" s="88"/>
      <c r="T405" s="88"/>
      <c r="U405" s="88"/>
    </row>
    <row r="406" spans="8:21" x14ac:dyDescent="0.2">
      <c r="J406" s="21"/>
      <c r="K406" s="22"/>
      <c r="L406" s="21"/>
      <c r="M406" s="22"/>
      <c r="N406" s="22"/>
      <c r="Q406" s="88"/>
      <c r="R406" s="88"/>
      <c r="S406" s="88"/>
      <c r="T406" s="88"/>
      <c r="U406" s="88"/>
    </row>
    <row r="407" spans="8:21" x14ac:dyDescent="0.2">
      <c r="J407" s="21"/>
      <c r="K407" s="22"/>
      <c r="L407" s="21"/>
      <c r="M407" s="22"/>
      <c r="N407" s="22"/>
      <c r="Q407" s="88"/>
      <c r="R407" s="88"/>
      <c r="S407" s="88"/>
      <c r="T407" s="88"/>
      <c r="U407" s="88"/>
    </row>
    <row r="408" spans="8:21" x14ac:dyDescent="0.2">
      <c r="J408" s="21"/>
      <c r="K408" s="22"/>
      <c r="L408" s="21"/>
      <c r="M408" s="22"/>
      <c r="N408" s="22"/>
      <c r="Q408" s="88"/>
      <c r="R408" s="88"/>
      <c r="S408" s="88"/>
      <c r="T408" s="88"/>
      <c r="U408" s="88"/>
    </row>
    <row r="409" spans="8:21" x14ac:dyDescent="0.2">
      <c r="J409" s="21"/>
      <c r="K409" s="22"/>
      <c r="L409" s="21"/>
      <c r="M409" s="22"/>
      <c r="N409" s="22"/>
      <c r="Q409" s="88"/>
      <c r="R409" s="88"/>
      <c r="S409" s="88"/>
      <c r="T409" s="88"/>
      <c r="U409" s="88"/>
    </row>
    <row r="410" spans="8:21" x14ac:dyDescent="0.2">
      <c r="J410" s="21"/>
      <c r="K410" s="22"/>
      <c r="L410" s="21"/>
      <c r="M410" s="22"/>
      <c r="N410" s="22"/>
      <c r="Q410" s="88"/>
      <c r="R410" s="88"/>
      <c r="S410" s="88"/>
      <c r="T410" s="88"/>
      <c r="U410" s="88"/>
    </row>
    <row r="411" spans="8:21" x14ac:dyDescent="0.2">
      <c r="Q411" s="88"/>
      <c r="R411" s="88"/>
      <c r="S411" s="88"/>
      <c r="T411" s="88"/>
      <c r="U411" s="88"/>
    </row>
    <row r="412" spans="8:21" x14ac:dyDescent="0.2">
      <c r="Q412" s="88"/>
      <c r="R412" s="88"/>
      <c r="S412" s="88"/>
      <c r="T412" s="88"/>
      <c r="U412" s="88"/>
    </row>
    <row r="413" spans="8:21" x14ac:dyDescent="0.2">
      <c r="Q413" s="88"/>
      <c r="R413" s="88"/>
      <c r="S413" s="88"/>
      <c r="T413" s="88"/>
      <c r="U413" s="88"/>
    </row>
    <row r="414" spans="8:21" x14ac:dyDescent="0.2">
      <c r="Q414" s="88"/>
      <c r="R414" s="88"/>
      <c r="S414" s="88"/>
      <c r="T414" s="88"/>
      <c r="U414" s="88"/>
    </row>
    <row r="415" spans="8:21" x14ac:dyDescent="0.2">
      <c r="Q415" s="88"/>
      <c r="R415" s="88"/>
      <c r="S415" s="88"/>
      <c r="T415" s="88"/>
      <c r="U415" s="88"/>
    </row>
    <row r="416" spans="8:21" x14ac:dyDescent="0.2">
      <c r="Q416" s="88"/>
      <c r="R416" s="88"/>
      <c r="S416" s="88"/>
      <c r="T416" s="88"/>
      <c r="U416" s="88"/>
    </row>
    <row r="417" spans="17:21" x14ac:dyDescent="0.2">
      <c r="Q417" s="88"/>
      <c r="R417" s="88"/>
      <c r="S417" s="88"/>
      <c r="T417" s="88"/>
      <c r="U417" s="88"/>
    </row>
    <row r="418" spans="17:21" x14ac:dyDescent="0.2">
      <c r="Q418" s="88"/>
      <c r="R418" s="88"/>
      <c r="S418" s="88"/>
      <c r="T418" s="88"/>
      <c r="U418" s="88"/>
    </row>
    <row r="419" spans="17:21" x14ac:dyDescent="0.2">
      <c r="Q419" s="88"/>
      <c r="R419" s="88"/>
      <c r="S419" s="88"/>
      <c r="T419" s="88"/>
      <c r="U419" s="88"/>
    </row>
    <row r="420" spans="17:21" x14ac:dyDescent="0.2">
      <c r="Q420" s="88"/>
      <c r="R420" s="88"/>
      <c r="S420" s="88"/>
      <c r="T420" s="88"/>
      <c r="U420" s="88"/>
    </row>
    <row r="421" spans="17:21" x14ac:dyDescent="0.2">
      <c r="Q421" s="88"/>
      <c r="R421" s="88"/>
      <c r="S421" s="88"/>
      <c r="T421" s="88"/>
      <c r="U421" s="88"/>
    </row>
    <row r="422" spans="17:21" x14ac:dyDescent="0.2">
      <c r="Q422" s="88"/>
      <c r="R422" s="88"/>
      <c r="S422" s="88"/>
      <c r="T422" s="88"/>
      <c r="U422" s="88"/>
    </row>
    <row r="423" spans="17:21" x14ac:dyDescent="0.2">
      <c r="Q423" s="88"/>
      <c r="R423" s="88"/>
      <c r="S423" s="88"/>
      <c r="T423" s="88"/>
      <c r="U423" s="88"/>
    </row>
    <row r="424" spans="17:21" x14ac:dyDescent="0.2">
      <c r="Q424" s="88"/>
      <c r="R424" s="88"/>
      <c r="S424" s="88"/>
      <c r="T424" s="88"/>
      <c r="U424" s="88"/>
    </row>
    <row r="425" spans="17:21" x14ac:dyDescent="0.2">
      <c r="Q425" s="88"/>
      <c r="R425" s="88"/>
      <c r="S425" s="88"/>
      <c r="T425" s="88"/>
      <c r="U425" s="88"/>
    </row>
    <row r="426" spans="17:21" x14ac:dyDescent="0.2">
      <c r="Q426" s="88"/>
      <c r="R426" s="88"/>
      <c r="S426" s="88"/>
      <c r="T426" s="88"/>
      <c r="U426" s="88"/>
    </row>
    <row r="427" spans="17:21" x14ac:dyDescent="0.2">
      <c r="Q427" s="88"/>
      <c r="R427" s="88"/>
      <c r="S427" s="88"/>
      <c r="T427" s="88"/>
      <c r="U427" s="88"/>
    </row>
    <row r="428" spans="17:21" x14ac:dyDescent="0.2">
      <c r="Q428" s="88"/>
      <c r="R428" s="88"/>
      <c r="S428" s="88"/>
      <c r="T428" s="88"/>
      <c r="U428" s="88"/>
    </row>
    <row r="429" spans="17:21" x14ac:dyDescent="0.2">
      <c r="Q429" s="88"/>
      <c r="R429" s="88"/>
      <c r="S429" s="88"/>
      <c r="T429" s="88"/>
      <c r="U429" s="88"/>
    </row>
    <row r="430" spans="17:21" x14ac:dyDescent="0.2">
      <c r="Q430" s="88"/>
      <c r="R430" s="88"/>
      <c r="S430" s="88"/>
      <c r="T430" s="88"/>
      <c r="U430" s="88"/>
    </row>
    <row r="431" spans="17:21" x14ac:dyDescent="0.2">
      <c r="Q431" s="88"/>
      <c r="R431" s="88"/>
      <c r="S431" s="88"/>
      <c r="T431" s="88"/>
      <c r="U431" s="88"/>
    </row>
    <row r="432" spans="17:21" x14ac:dyDescent="0.2">
      <c r="Q432" s="88"/>
      <c r="R432" s="88"/>
      <c r="S432" s="88"/>
      <c r="T432" s="88"/>
      <c r="U432" s="88"/>
    </row>
    <row r="433" spans="17:21" x14ac:dyDescent="0.2">
      <c r="Q433" s="88"/>
      <c r="R433" s="88"/>
      <c r="S433" s="88"/>
      <c r="T433" s="88"/>
      <c r="U433" s="88"/>
    </row>
    <row r="434" spans="17:21" x14ac:dyDescent="0.2">
      <c r="Q434" s="88"/>
      <c r="R434" s="88"/>
      <c r="S434" s="88"/>
      <c r="T434" s="88"/>
      <c r="U434" s="88"/>
    </row>
    <row r="435" spans="17:21" x14ac:dyDescent="0.2">
      <c r="Q435" s="88"/>
      <c r="R435" s="88"/>
      <c r="S435" s="88"/>
      <c r="T435" s="88"/>
      <c r="U435" s="88"/>
    </row>
    <row r="436" spans="17:21" x14ac:dyDescent="0.2">
      <c r="Q436" s="88"/>
      <c r="R436" s="88"/>
      <c r="S436" s="88"/>
      <c r="T436" s="88"/>
      <c r="U436" s="88"/>
    </row>
    <row r="437" spans="17:21" x14ac:dyDescent="0.2">
      <c r="Q437" s="88"/>
      <c r="R437" s="88"/>
      <c r="S437" s="88"/>
      <c r="T437" s="88"/>
      <c r="U437" s="88"/>
    </row>
    <row r="438" spans="17:21" x14ac:dyDescent="0.2">
      <c r="Q438" s="88"/>
      <c r="R438" s="88"/>
      <c r="S438" s="88"/>
      <c r="T438" s="88"/>
      <c r="U438" s="88"/>
    </row>
    <row r="439" spans="17:21" x14ac:dyDescent="0.2">
      <c r="Q439" s="88"/>
      <c r="R439" s="88"/>
      <c r="S439" s="88"/>
      <c r="T439" s="88"/>
      <c r="U439" s="88"/>
    </row>
    <row r="440" spans="17:21" x14ac:dyDescent="0.2">
      <c r="Q440" s="88"/>
      <c r="R440" s="88"/>
      <c r="S440" s="88"/>
      <c r="T440" s="88"/>
      <c r="U440" s="88"/>
    </row>
    <row r="441" spans="17:21" x14ac:dyDescent="0.2">
      <c r="Q441" s="88"/>
      <c r="R441" s="88"/>
      <c r="S441" s="88"/>
      <c r="T441" s="88"/>
      <c r="U441" s="88"/>
    </row>
    <row r="442" spans="17:21" x14ac:dyDescent="0.2">
      <c r="Q442" s="88"/>
      <c r="R442" s="88"/>
      <c r="S442" s="88"/>
      <c r="T442" s="88"/>
      <c r="U442" s="88"/>
    </row>
    <row r="443" spans="17:21" x14ac:dyDescent="0.2">
      <c r="Q443" s="88"/>
      <c r="R443" s="88"/>
      <c r="S443" s="88"/>
      <c r="T443" s="88"/>
      <c r="U443" s="88"/>
    </row>
    <row r="444" spans="17:21" x14ac:dyDescent="0.2">
      <c r="Q444" s="88"/>
      <c r="R444" s="88"/>
      <c r="S444" s="88"/>
      <c r="T444" s="88"/>
      <c r="U444" s="88"/>
    </row>
    <row r="445" spans="17:21" x14ac:dyDescent="0.2">
      <c r="Q445" s="88"/>
      <c r="R445" s="88"/>
      <c r="S445" s="88"/>
      <c r="T445" s="88"/>
      <c r="U445" s="88"/>
    </row>
    <row r="446" spans="17:21" x14ac:dyDescent="0.2">
      <c r="Q446" s="88"/>
      <c r="R446" s="88"/>
      <c r="S446" s="88"/>
      <c r="T446" s="88"/>
      <c r="U446" s="88"/>
    </row>
    <row r="447" spans="17:21" x14ac:dyDescent="0.2">
      <c r="Q447" s="88"/>
      <c r="R447" s="88"/>
      <c r="S447" s="88"/>
      <c r="T447" s="88"/>
      <c r="U447" s="88"/>
    </row>
    <row r="448" spans="17:21" x14ac:dyDescent="0.2">
      <c r="Q448" s="88"/>
      <c r="R448" s="88"/>
      <c r="S448" s="88"/>
      <c r="T448" s="88"/>
      <c r="U448" s="88"/>
    </row>
    <row r="449" spans="17:21" x14ac:dyDescent="0.2">
      <c r="Q449" s="88"/>
      <c r="R449" s="88"/>
      <c r="S449" s="88"/>
      <c r="T449" s="88"/>
      <c r="U449" s="88"/>
    </row>
    <row r="450" spans="17:21" x14ac:dyDescent="0.2">
      <c r="Q450" s="88"/>
      <c r="R450" s="88"/>
      <c r="S450" s="88"/>
      <c r="T450" s="88"/>
      <c r="U450" s="88"/>
    </row>
    <row r="451" spans="17:21" x14ac:dyDescent="0.2">
      <c r="Q451" s="88"/>
      <c r="R451" s="88"/>
      <c r="S451" s="88"/>
      <c r="T451" s="88"/>
      <c r="U451" s="88"/>
    </row>
    <row r="452" spans="17:21" x14ac:dyDescent="0.2">
      <c r="Q452" s="88"/>
      <c r="R452" s="88"/>
      <c r="S452" s="88"/>
      <c r="T452" s="88"/>
      <c r="U452" s="88"/>
    </row>
    <row r="453" spans="17:21" x14ac:dyDescent="0.2">
      <c r="Q453" s="88"/>
      <c r="R453" s="88"/>
      <c r="S453" s="88"/>
      <c r="T453" s="88"/>
      <c r="U453" s="88"/>
    </row>
    <row r="454" spans="17:21" x14ac:dyDescent="0.2">
      <c r="Q454" s="88"/>
      <c r="R454" s="88"/>
      <c r="S454" s="88"/>
      <c r="T454" s="88"/>
      <c r="U454" s="88"/>
    </row>
    <row r="455" spans="17:21" x14ac:dyDescent="0.2">
      <c r="Q455" s="88"/>
      <c r="R455" s="88"/>
      <c r="S455" s="88"/>
      <c r="T455" s="88"/>
      <c r="U455" s="88"/>
    </row>
    <row r="456" spans="17:21" x14ac:dyDescent="0.2">
      <c r="Q456" s="88"/>
      <c r="R456" s="88"/>
      <c r="S456" s="88"/>
      <c r="T456" s="88"/>
      <c r="U456" s="88"/>
    </row>
    <row r="457" spans="17:21" x14ac:dyDescent="0.2">
      <c r="Q457" s="88"/>
      <c r="R457" s="88"/>
      <c r="S457" s="88"/>
      <c r="T457" s="88"/>
      <c r="U457" s="88"/>
    </row>
    <row r="458" spans="17:21" x14ac:dyDescent="0.2">
      <c r="Q458" s="88"/>
      <c r="R458" s="88"/>
      <c r="S458" s="88"/>
      <c r="T458" s="88"/>
      <c r="U458" s="88"/>
    </row>
    <row r="459" spans="17:21" x14ac:dyDescent="0.2">
      <c r="Q459" s="88"/>
      <c r="R459" s="88"/>
      <c r="S459" s="88"/>
      <c r="T459" s="88"/>
      <c r="U459" s="88"/>
    </row>
    <row r="460" spans="17:21" x14ac:dyDescent="0.2">
      <c r="Q460" s="88"/>
      <c r="R460" s="88"/>
      <c r="S460" s="88"/>
      <c r="T460" s="88"/>
      <c r="U460" s="88"/>
    </row>
    <row r="461" spans="17:21" x14ac:dyDescent="0.2">
      <c r="Q461" s="88"/>
      <c r="R461" s="88"/>
      <c r="S461" s="88"/>
      <c r="T461" s="88"/>
      <c r="U461" s="88"/>
    </row>
    <row r="462" spans="17:21" x14ac:dyDescent="0.2">
      <c r="Q462" s="88"/>
      <c r="R462" s="88"/>
      <c r="S462" s="88"/>
      <c r="T462" s="88"/>
      <c r="U462" s="88"/>
    </row>
    <row r="463" spans="17:21" x14ac:dyDescent="0.2">
      <c r="Q463" s="88"/>
      <c r="R463" s="88"/>
      <c r="S463" s="88"/>
      <c r="T463" s="88"/>
      <c r="U463" s="88"/>
    </row>
    <row r="464" spans="17:21" x14ac:dyDescent="0.2">
      <c r="Q464" s="88"/>
      <c r="R464" s="88"/>
      <c r="S464" s="88"/>
      <c r="T464" s="88"/>
      <c r="U464" s="88"/>
    </row>
    <row r="465" spans="17:21" x14ac:dyDescent="0.2">
      <c r="Q465" s="88"/>
      <c r="R465" s="88"/>
      <c r="S465" s="88"/>
      <c r="T465" s="88"/>
      <c r="U465" s="88"/>
    </row>
    <row r="466" spans="17:21" x14ac:dyDescent="0.2">
      <c r="Q466" s="88"/>
      <c r="R466" s="88"/>
      <c r="S466" s="88"/>
      <c r="T466" s="88"/>
      <c r="U466" s="88"/>
    </row>
    <row r="467" spans="17:21" x14ac:dyDescent="0.2">
      <c r="Q467" s="88"/>
      <c r="R467" s="88"/>
      <c r="S467" s="88"/>
      <c r="T467" s="88"/>
      <c r="U467" s="88"/>
    </row>
    <row r="468" spans="17:21" x14ac:dyDescent="0.2">
      <c r="Q468" s="88"/>
      <c r="R468" s="88"/>
      <c r="S468" s="88"/>
      <c r="T468" s="88"/>
      <c r="U468" s="88"/>
    </row>
    <row r="469" spans="17:21" x14ac:dyDescent="0.2">
      <c r="Q469" s="88"/>
      <c r="R469" s="88"/>
      <c r="S469" s="88"/>
      <c r="T469" s="88"/>
      <c r="U469" s="88"/>
    </row>
    <row r="470" spans="17:21" x14ac:dyDescent="0.2">
      <c r="Q470" s="88"/>
      <c r="R470" s="88"/>
      <c r="S470" s="88"/>
      <c r="T470" s="88"/>
      <c r="U470" s="88"/>
    </row>
    <row r="471" spans="17:21" x14ac:dyDescent="0.2">
      <c r="Q471" s="88"/>
      <c r="R471" s="88"/>
      <c r="S471" s="88"/>
      <c r="T471" s="88"/>
      <c r="U471" s="88"/>
    </row>
    <row r="472" spans="17:21" x14ac:dyDescent="0.2">
      <c r="Q472" s="88"/>
      <c r="R472" s="88"/>
      <c r="S472" s="88"/>
      <c r="T472" s="88"/>
      <c r="U472" s="88"/>
    </row>
    <row r="473" spans="17:21" x14ac:dyDescent="0.2">
      <c r="Q473" s="88"/>
      <c r="R473" s="88"/>
      <c r="S473" s="88"/>
      <c r="T473" s="88"/>
      <c r="U473" s="88"/>
    </row>
    <row r="474" spans="17:21" x14ac:dyDescent="0.2">
      <c r="Q474" s="88"/>
      <c r="R474" s="88"/>
      <c r="S474" s="88"/>
      <c r="T474" s="88"/>
      <c r="U474" s="88"/>
    </row>
    <row r="475" spans="17:21" x14ac:dyDescent="0.2">
      <c r="Q475" s="88"/>
      <c r="R475" s="88"/>
      <c r="S475" s="88"/>
      <c r="T475" s="88"/>
      <c r="U475" s="88"/>
    </row>
    <row r="476" spans="17:21" x14ac:dyDescent="0.2">
      <c r="Q476" s="88"/>
      <c r="R476" s="88"/>
      <c r="S476" s="88"/>
      <c r="T476" s="88"/>
      <c r="U476" s="88"/>
    </row>
    <row r="477" spans="17:21" x14ac:dyDescent="0.2">
      <c r="Q477" s="88"/>
      <c r="R477" s="88"/>
      <c r="S477" s="88"/>
      <c r="T477" s="88"/>
      <c r="U477" s="88"/>
    </row>
    <row r="478" spans="17:21" x14ac:dyDescent="0.2">
      <c r="Q478" s="88"/>
      <c r="R478" s="88"/>
      <c r="S478" s="88"/>
      <c r="T478" s="88"/>
      <c r="U478" s="88"/>
    </row>
    <row r="479" spans="17:21" x14ac:dyDescent="0.2">
      <c r="Q479" s="88"/>
      <c r="R479" s="88"/>
      <c r="S479" s="88"/>
      <c r="T479" s="88"/>
      <c r="U479" s="88"/>
    </row>
    <row r="480" spans="17:21" x14ac:dyDescent="0.2">
      <c r="Q480" s="88"/>
      <c r="R480" s="88"/>
      <c r="S480" s="88"/>
      <c r="T480" s="88"/>
      <c r="U480" s="88"/>
    </row>
    <row r="481" spans="17:21" x14ac:dyDescent="0.2">
      <c r="Q481" s="88"/>
      <c r="R481" s="88"/>
      <c r="S481" s="88"/>
      <c r="T481" s="88"/>
      <c r="U481" s="88"/>
    </row>
    <row r="482" spans="17:21" x14ac:dyDescent="0.2">
      <c r="Q482" s="88"/>
      <c r="R482" s="88"/>
      <c r="S482" s="88"/>
      <c r="T482" s="88"/>
      <c r="U482" s="88"/>
    </row>
    <row r="483" spans="17:21" x14ac:dyDescent="0.2">
      <c r="Q483" s="88"/>
      <c r="R483" s="88"/>
      <c r="S483" s="88"/>
      <c r="T483" s="88"/>
      <c r="U483" s="88"/>
    </row>
    <row r="484" spans="17:21" x14ac:dyDescent="0.2">
      <c r="Q484" s="88"/>
      <c r="R484" s="88"/>
      <c r="S484" s="88"/>
      <c r="T484" s="88"/>
      <c r="U484" s="88"/>
    </row>
    <row r="485" spans="17:21" x14ac:dyDescent="0.2">
      <c r="Q485" s="88"/>
      <c r="R485" s="88"/>
      <c r="S485" s="88"/>
      <c r="T485" s="88"/>
      <c r="U485" s="88"/>
    </row>
    <row r="486" spans="17:21" x14ac:dyDescent="0.2">
      <c r="Q486" s="88"/>
      <c r="R486" s="88"/>
      <c r="S486" s="88"/>
      <c r="T486" s="88"/>
      <c r="U486" s="88"/>
    </row>
    <row r="487" spans="17:21" x14ac:dyDescent="0.2">
      <c r="Q487" s="88"/>
      <c r="R487" s="88"/>
      <c r="S487" s="88"/>
      <c r="T487" s="88"/>
      <c r="U487" s="88"/>
    </row>
    <row r="488" spans="17:21" x14ac:dyDescent="0.2">
      <c r="Q488" s="88"/>
      <c r="R488" s="88"/>
      <c r="S488" s="88"/>
      <c r="T488" s="88"/>
      <c r="U488" s="88"/>
    </row>
    <row r="489" spans="17:21" x14ac:dyDescent="0.2">
      <c r="Q489" s="88"/>
      <c r="R489" s="88"/>
      <c r="S489" s="88"/>
      <c r="T489" s="88"/>
      <c r="U489" s="88"/>
    </row>
    <row r="490" spans="17:21" x14ac:dyDescent="0.2">
      <c r="Q490" s="88"/>
      <c r="R490" s="88"/>
      <c r="S490" s="88"/>
      <c r="T490" s="88"/>
      <c r="U490" s="88"/>
    </row>
    <row r="491" spans="17:21" x14ac:dyDescent="0.2">
      <c r="Q491" s="88"/>
      <c r="R491" s="88"/>
      <c r="S491" s="88"/>
      <c r="T491" s="88"/>
      <c r="U491" s="88"/>
    </row>
    <row r="492" spans="17:21" x14ac:dyDescent="0.2">
      <c r="Q492" s="88"/>
      <c r="R492" s="88"/>
      <c r="S492" s="88"/>
      <c r="T492" s="88"/>
      <c r="U492" s="88"/>
    </row>
    <row r="493" spans="17:21" x14ac:dyDescent="0.2">
      <c r="Q493" s="88"/>
      <c r="R493" s="88"/>
      <c r="S493" s="88"/>
      <c r="T493" s="88"/>
      <c r="U493" s="88"/>
    </row>
    <row r="494" spans="17:21" x14ac:dyDescent="0.2">
      <c r="Q494" s="88"/>
      <c r="R494" s="88"/>
      <c r="S494" s="88"/>
      <c r="T494" s="88"/>
      <c r="U494" s="88"/>
    </row>
    <row r="495" spans="17:21" x14ac:dyDescent="0.2">
      <c r="Q495" s="88"/>
      <c r="R495" s="88"/>
      <c r="S495" s="88"/>
      <c r="T495" s="88"/>
      <c r="U495" s="88"/>
    </row>
    <row r="496" spans="17:21" x14ac:dyDescent="0.2">
      <c r="Q496" s="88"/>
      <c r="R496" s="88"/>
      <c r="S496" s="88"/>
      <c r="T496" s="88"/>
      <c r="U496" s="88"/>
    </row>
    <row r="497" spans="17:21" x14ac:dyDescent="0.2">
      <c r="Q497" s="88"/>
      <c r="R497" s="88"/>
      <c r="S497" s="88"/>
      <c r="T497" s="88"/>
      <c r="U497" s="88"/>
    </row>
    <row r="498" spans="17:21" x14ac:dyDescent="0.2">
      <c r="Q498" s="88"/>
      <c r="R498" s="88"/>
      <c r="S498" s="88"/>
      <c r="T498" s="88"/>
      <c r="U498" s="88"/>
    </row>
    <row r="499" spans="17:21" x14ac:dyDescent="0.2">
      <c r="Q499" s="88"/>
      <c r="R499" s="88"/>
      <c r="S499" s="88"/>
      <c r="T499" s="88"/>
      <c r="U499" s="88"/>
    </row>
    <row r="500" spans="17:21" x14ac:dyDescent="0.2">
      <c r="Q500" s="88"/>
      <c r="R500" s="88"/>
      <c r="S500" s="88"/>
      <c r="T500" s="88"/>
      <c r="U500" s="88"/>
    </row>
    <row r="501" spans="17:21" x14ac:dyDescent="0.2">
      <c r="Q501" s="88"/>
      <c r="R501" s="88"/>
      <c r="S501" s="88"/>
      <c r="T501" s="88"/>
      <c r="U501" s="88"/>
    </row>
    <row r="502" spans="17:21" x14ac:dyDescent="0.2">
      <c r="Q502" s="88"/>
      <c r="R502" s="88"/>
      <c r="S502" s="88"/>
      <c r="T502" s="88"/>
      <c r="U502" s="88"/>
    </row>
    <row r="503" spans="17:21" x14ac:dyDescent="0.2">
      <c r="Q503" s="88"/>
      <c r="R503" s="88"/>
      <c r="S503" s="88"/>
      <c r="T503" s="88"/>
      <c r="U503" s="88"/>
    </row>
    <row r="504" spans="17:21" x14ac:dyDescent="0.2">
      <c r="Q504" s="88"/>
      <c r="R504" s="88"/>
      <c r="S504" s="88"/>
      <c r="T504" s="88"/>
      <c r="U504" s="88"/>
    </row>
    <row r="505" spans="17:21" x14ac:dyDescent="0.2">
      <c r="Q505" s="88"/>
      <c r="R505" s="88"/>
      <c r="S505" s="88"/>
      <c r="T505" s="88"/>
      <c r="U505" s="88"/>
    </row>
    <row r="506" spans="17:21" x14ac:dyDescent="0.2">
      <c r="Q506" s="88"/>
      <c r="R506" s="88"/>
      <c r="S506" s="88"/>
      <c r="T506" s="88"/>
      <c r="U506" s="88"/>
    </row>
    <row r="507" spans="17:21" x14ac:dyDescent="0.2">
      <c r="Q507" s="88"/>
      <c r="R507" s="88"/>
      <c r="S507" s="88"/>
      <c r="T507" s="88"/>
      <c r="U507" s="88"/>
    </row>
    <row r="508" spans="17:21" x14ac:dyDescent="0.2">
      <c r="Q508" s="88"/>
      <c r="R508" s="88"/>
      <c r="S508" s="88"/>
      <c r="T508" s="88"/>
      <c r="U508" s="88"/>
    </row>
    <row r="509" spans="17:21" x14ac:dyDescent="0.2">
      <c r="Q509" s="88"/>
      <c r="R509" s="88"/>
      <c r="S509" s="88"/>
      <c r="T509" s="88"/>
      <c r="U509" s="88"/>
    </row>
    <row r="510" spans="17:21" x14ac:dyDescent="0.2">
      <c r="Q510" s="88"/>
      <c r="R510" s="88"/>
      <c r="S510" s="88"/>
      <c r="T510" s="88"/>
      <c r="U510" s="88"/>
    </row>
    <row r="511" spans="17:21" x14ac:dyDescent="0.2">
      <c r="Q511" s="88"/>
      <c r="R511" s="88"/>
      <c r="S511" s="88"/>
      <c r="T511" s="88"/>
      <c r="U511" s="88"/>
    </row>
    <row r="512" spans="17:21" x14ac:dyDescent="0.2">
      <c r="Q512" s="88"/>
      <c r="R512" s="88"/>
      <c r="S512" s="88"/>
      <c r="T512" s="88"/>
      <c r="U512" s="88"/>
    </row>
    <row r="513" spans="17:21" x14ac:dyDescent="0.2">
      <c r="Q513" s="88"/>
      <c r="R513" s="88"/>
      <c r="S513" s="88"/>
      <c r="T513" s="88"/>
      <c r="U513" s="88"/>
    </row>
    <row r="514" spans="17:21" x14ac:dyDescent="0.2">
      <c r="Q514" s="88"/>
      <c r="R514" s="88"/>
      <c r="S514" s="88"/>
      <c r="T514" s="88"/>
      <c r="U514" s="88"/>
    </row>
    <row r="515" spans="17:21" x14ac:dyDescent="0.2">
      <c r="Q515" s="88"/>
      <c r="R515" s="88"/>
      <c r="S515" s="88"/>
      <c r="T515" s="88"/>
      <c r="U515" s="88"/>
    </row>
    <row r="516" spans="17:21" x14ac:dyDescent="0.2">
      <c r="Q516" s="88"/>
      <c r="R516" s="88"/>
      <c r="S516" s="88"/>
      <c r="T516" s="88"/>
      <c r="U516" s="88"/>
    </row>
    <row r="517" spans="17:21" x14ac:dyDescent="0.2">
      <c r="Q517" s="88"/>
      <c r="R517" s="88"/>
      <c r="S517" s="88"/>
      <c r="T517" s="88"/>
      <c r="U517" s="88"/>
    </row>
    <row r="518" spans="17:21" x14ac:dyDescent="0.2">
      <c r="Q518" s="88"/>
      <c r="R518" s="88"/>
      <c r="S518" s="88"/>
      <c r="T518" s="88"/>
      <c r="U518" s="88"/>
    </row>
    <row r="519" spans="17:21" x14ac:dyDescent="0.2">
      <c r="Q519" s="88"/>
      <c r="R519" s="88"/>
      <c r="S519" s="88"/>
      <c r="T519" s="88"/>
      <c r="U519" s="88"/>
    </row>
    <row r="520" spans="17:21" x14ac:dyDescent="0.2">
      <c r="Q520" s="88"/>
      <c r="R520" s="88"/>
      <c r="S520" s="88"/>
      <c r="T520" s="88"/>
      <c r="U520" s="88"/>
    </row>
    <row r="521" spans="17:21" x14ac:dyDescent="0.2">
      <c r="Q521" s="88"/>
      <c r="R521" s="88"/>
      <c r="S521" s="88"/>
      <c r="T521" s="88"/>
      <c r="U521" s="88"/>
    </row>
    <row r="522" spans="17:21" x14ac:dyDescent="0.2">
      <c r="Q522" s="88"/>
      <c r="R522" s="88"/>
      <c r="S522" s="88"/>
      <c r="T522" s="88"/>
      <c r="U522" s="88"/>
    </row>
    <row r="523" spans="17:21" x14ac:dyDescent="0.2">
      <c r="Q523" s="88"/>
      <c r="R523" s="88"/>
      <c r="S523" s="88"/>
      <c r="T523" s="88"/>
      <c r="U523" s="88"/>
    </row>
    <row r="524" spans="17:21" x14ac:dyDescent="0.2">
      <c r="Q524" s="88"/>
      <c r="R524" s="88"/>
      <c r="S524" s="88"/>
      <c r="T524" s="88"/>
      <c r="U524" s="88"/>
    </row>
    <row r="525" spans="17:21" x14ac:dyDescent="0.2">
      <c r="Q525" s="88"/>
      <c r="R525" s="88"/>
      <c r="S525" s="88"/>
      <c r="T525" s="88"/>
      <c r="U525" s="88"/>
    </row>
    <row r="526" spans="17:21" x14ac:dyDescent="0.2">
      <c r="Q526" s="88"/>
      <c r="R526" s="88"/>
      <c r="S526" s="88"/>
      <c r="T526" s="88"/>
      <c r="U526" s="88"/>
    </row>
    <row r="527" spans="17:21" x14ac:dyDescent="0.2">
      <c r="Q527" s="88"/>
      <c r="R527" s="88"/>
      <c r="S527" s="88"/>
      <c r="T527" s="88"/>
      <c r="U527" s="88"/>
    </row>
    <row r="528" spans="17:21" x14ac:dyDescent="0.2">
      <c r="Q528" s="88"/>
      <c r="R528" s="88"/>
      <c r="S528" s="88"/>
      <c r="T528" s="88"/>
      <c r="U528" s="88"/>
    </row>
    <row r="529" spans="17:21" x14ac:dyDescent="0.2">
      <c r="Q529" s="88"/>
      <c r="R529" s="88"/>
      <c r="S529" s="88"/>
      <c r="T529" s="88"/>
      <c r="U529" s="88"/>
    </row>
    <row r="530" spans="17:21" x14ac:dyDescent="0.2">
      <c r="Q530" s="88"/>
      <c r="R530" s="88"/>
      <c r="S530" s="88"/>
      <c r="T530" s="88"/>
      <c r="U530" s="88"/>
    </row>
    <row r="531" spans="17:21" x14ac:dyDescent="0.2">
      <c r="Q531" s="88"/>
      <c r="R531" s="88"/>
      <c r="S531" s="88"/>
      <c r="T531" s="88"/>
      <c r="U531" s="88"/>
    </row>
    <row r="532" spans="17:21" x14ac:dyDescent="0.2">
      <c r="Q532" s="88"/>
      <c r="R532" s="88"/>
      <c r="S532" s="88"/>
      <c r="T532" s="88"/>
      <c r="U532" s="88"/>
    </row>
    <row r="533" spans="17:21" x14ac:dyDescent="0.2">
      <c r="Q533" s="88"/>
      <c r="R533" s="88"/>
      <c r="S533" s="88"/>
      <c r="T533" s="88"/>
      <c r="U533" s="88"/>
    </row>
    <row r="534" spans="17:21" x14ac:dyDescent="0.2">
      <c r="Q534" s="88"/>
      <c r="R534" s="88"/>
      <c r="S534" s="88"/>
      <c r="T534" s="88"/>
      <c r="U534" s="88"/>
    </row>
    <row r="535" spans="17:21" x14ac:dyDescent="0.2">
      <c r="Q535" s="88"/>
      <c r="R535" s="88"/>
      <c r="S535" s="88"/>
      <c r="T535" s="88"/>
      <c r="U535" s="88"/>
    </row>
    <row r="536" spans="17:21" x14ac:dyDescent="0.2">
      <c r="Q536" s="88"/>
      <c r="R536" s="88"/>
      <c r="S536" s="88"/>
      <c r="T536" s="88"/>
      <c r="U536" s="88"/>
    </row>
    <row r="537" spans="17:21" x14ac:dyDescent="0.2">
      <c r="Q537" s="88"/>
      <c r="R537" s="88"/>
      <c r="S537" s="88"/>
      <c r="T537" s="88"/>
      <c r="U537" s="88"/>
    </row>
    <row r="538" spans="17:21" x14ac:dyDescent="0.2">
      <c r="Q538" s="88"/>
      <c r="R538" s="88"/>
      <c r="S538" s="88"/>
      <c r="T538" s="88"/>
      <c r="U538" s="88"/>
    </row>
    <row r="539" spans="17:21" x14ac:dyDescent="0.2">
      <c r="Q539" s="88"/>
      <c r="R539" s="88"/>
      <c r="S539" s="88"/>
      <c r="T539" s="88"/>
      <c r="U539" s="88"/>
    </row>
    <row r="540" spans="17:21" x14ac:dyDescent="0.2">
      <c r="Q540" s="88"/>
      <c r="R540" s="88"/>
      <c r="S540" s="88"/>
      <c r="T540" s="88"/>
      <c r="U540" s="88"/>
    </row>
    <row r="541" spans="17:21" x14ac:dyDescent="0.2">
      <c r="Q541" s="88"/>
      <c r="R541" s="88"/>
      <c r="S541" s="88"/>
      <c r="T541" s="88"/>
      <c r="U541" s="88"/>
    </row>
    <row r="542" spans="17:21" x14ac:dyDescent="0.2">
      <c r="Q542" s="88"/>
      <c r="R542" s="88"/>
      <c r="S542" s="88"/>
      <c r="T542" s="88"/>
      <c r="U542" s="88"/>
    </row>
    <row r="543" spans="17:21" x14ac:dyDescent="0.2">
      <c r="Q543" s="88"/>
      <c r="R543" s="88"/>
      <c r="S543" s="88"/>
      <c r="T543" s="88"/>
      <c r="U543" s="88"/>
    </row>
    <row r="544" spans="17:21" x14ac:dyDescent="0.2">
      <c r="Q544" s="88"/>
      <c r="R544" s="88"/>
      <c r="S544" s="88"/>
      <c r="T544" s="88"/>
      <c r="U544" s="88"/>
    </row>
    <row r="545" spans="17:21" x14ac:dyDescent="0.2">
      <c r="Q545" s="88"/>
      <c r="R545" s="88"/>
      <c r="S545" s="88"/>
      <c r="T545" s="88"/>
      <c r="U545" s="88"/>
    </row>
    <row r="546" spans="17:21" x14ac:dyDescent="0.2">
      <c r="Q546" s="88"/>
      <c r="R546" s="88"/>
      <c r="S546" s="88"/>
      <c r="T546" s="88"/>
      <c r="U546" s="88"/>
    </row>
    <row r="547" spans="17:21" x14ac:dyDescent="0.2">
      <c r="Q547" s="88"/>
      <c r="R547" s="88"/>
      <c r="S547" s="88"/>
      <c r="T547" s="88"/>
      <c r="U547" s="88"/>
    </row>
    <row r="548" spans="17:21" x14ac:dyDescent="0.2">
      <c r="Q548" s="88"/>
      <c r="R548" s="88"/>
      <c r="S548" s="88"/>
      <c r="T548" s="88"/>
      <c r="U548" s="88"/>
    </row>
    <row r="549" spans="17:21" x14ac:dyDescent="0.2">
      <c r="Q549" s="88"/>
      <c r="R549" s="88"/>
      <c r="S549" s="88"/>
      <c r="T549" s="88"/>
      <c r="U549" s="88"/>
    </row>
    <row r="550" spans="17:21" x14ac:dyDescent="0.2">
      <c r="Q550" s="88"/>
      <c r="R550" s="88"/>
      <c r="S550" s="88"/>
      <c r="T550" s="88"/>
      <c r="U550" s="88"/>
    </row>
    <row r="551" spans="17:21" x14ac:dyDescent="0.2">
      <c r="Q551" s="88"/>
      <c r="R551" s="88"/>
      <c r="S551" s="88"/>
      <c r="T551" s="88"/>
      <c r="U551" s="88"/>
    </row>
    <row r="552" spans="17:21" x14ac:dyDescent="0.2">
      <c r="Q552" s="88"/>
      <c r="R552" s="88"/>
      <c r="S552" s="88"/>
      <c r="T552" s="88"/>
      <c r="U552" s="88"/>
    </row>
    <row r="553" spans="17:21" x14ac:dyDescent="0.2">
      <c r="Q553" s="88"/>
      <c r="R553" s="88"/>
      <c r="S553" s="88"/>
      <c r="T553" s="88"/>
      <c r="U553" s="88"/>
    </row>
    <row r="554" spans="17:21" x14ac:dyDescent="0.2">
      <c r="Q554" s="88"/>
      <c r="R554" s="88"/>
      <c r="S554" s="88"/>
      <c r="T554" s="88"/>
      <c r="U554" s="88"/>
    </row>
    <row r="555" spans="17:21" x14ac:dyDescent="0.2">
      <c r="Q555" s="88"/>
      <c r="R555" s="88"/>
      <c r="S555" s="88"/>
      <c r="T555" s="88"/>
      <c r="U555" s="88"/>
    </row>
    <row r="556" spans="17:21" x14ac:dyDescent="0.2">
      <c r="Q556" s="88"/>
      <c r="R556" s="88"/>
      <c r="S556" s="88"/>
      <c r="T556" s="88"/>
      <c r="U556" s="88"/>
    </row>
    <row r="557" spans="17:21" x14ac:dyDescent="0.2">
      <c r="Q557" s="88"/>
      <c r="R557" s="88"/>
      <c r="S557" s="88"/>
      <c r="T557" s="88"/>
      <c r="U557" s="88"/>
    </row>
    <row r="558" spans="17:21" x14ac:dyDescent="0.2">
      <c r="Q558" s="88"/>
      <c r="R558" s="88"/>
      <c r="S558" s="88"/>
      <c r="T558" s="88"/>
      <c r="U558" s="88"/>
    </row>
    <row r="559" spans="17:21" x14ac:dyDescent="0.2">
      <c r="Q559" s="88"/>
      <c r="R559" s="88"/>
      <c r="S559" s="88"/>
      <c r="T559" s="88"/>
      <c r="U559" s="88"/>
    </row>
    <row r="560" spans="17:21" x14ac:dyDescent="0.2">
      <c r="Q560" s="88"/>
      <c r="R560" s="88"/>
      <c r="S560" s="88"/>
      <c r="T560" s="88"/>
      <c r="U560" s="88"/>
    </row>
    <row r="561" spans="17:21" x14ac:dyDescent="0.2">
      <c r="Q561" s="88"/>
      <c r="R561" s="88"/>
      <c r="S561" s="88"/>
      <c r="T561" s="88"/>
      <c r="U561" s="88"/>
    </row>
    <row r="562" spans="17:21" x14ac:dyDescent="0.2">
      <c r="Q562" s="88"/>
      <c r="R562" s="88"/>
      <c r="S562" s="88"/>
      <c r="T562" s="88"/>
      <c r="U562" s="88"/>
    </row>
    <row r="563" spans="17:21" x14ac:dyDescent="0.2">
      <c r="Q563" s="88"/>
      <c r="R563" s="88"/>
      <c r="S563" s="88"/>
      <c r="T563" s="88"/>
      <c r="U563" s="88"/>
    </row>
    <row r="564" spans="17:21" x14ac:dyDescent="0.2">
      <c r="Q564" s="88"/>
      <c r="R564" s="88"/>
      <c r="S564" s="88"/>
      <c r="T564" s="88"/>
      <c r="U564" s="88"/>
    </row>
    <row r="565" spans="17:21" x14ac:dyDescent="0.2">
      <c r="Q565" s="88"/>
      <c r="R565" s="88"/>
      <c r="S565" s="88"/>
      <c r="T565" s="88"/>
      <c r="U565" s="88"/>
    </row>
    <row r="566" spans="17:21" x14ac:dyDescent="0.2">
      <c r="Q566" s="88"/>
      <c r="R566" s="88"/>
      <c r="S566" s="88"/>
      <c r="T566" s="88"/>
      <c r="U566" s="88"/>
    </row>
    <row r="567" spans="17:21" x14ac:dyDescent="0.2">
      <c r="Q567" s="88"/>
      <c r="R567" s="88"/>
      <c r="S567" s="88"/>
      <c r="T567" s="88"/>
      <c r="U567" s="88"/>
    </row>
    <row r="568" spans="17:21" x14ac:dyDescent="0.2">
      <c r="Q568" s="88"/>
      <c r="R568" s="88"/>
      <c r="S568" s="88"/>
      <c r="T568" s="88"/>
      <c r="U568" s="88"/>
    </row>
    <row r="569" spans="17:21" x14ac:dyDescent="0.2">
      <c r="Q569" s="88"/>
      <c r="R569" s="88"/>
      <c r="S569" s="88"/>
      <c r="T569" s="88"/>
      <c r="U569" s="88"/>
    </row>
    <row r="570" spans="17:21" x14ac:dyDescent="0.2">
      <c r="Q570" s="88"/>
      <c r="R570" s="88"/>
      <c r="S570" s="88"/>
      <c r="T570" s="88"/>
      <c r="U570" s="88"/>
    </row>
    <row r="571" spans="17:21" x14ac:dyDescent="0.2">
      <c r="Q571" s="88"/>
      <c r="R571" s="88"/>
      <c r="S571" s="88"/>
      <c r="T571" s="88"/>
      <c r="U571" s="88"/>
    </row>
    <row r="572" spans="17:21" x14ac:dyDescent="0.2">
      <c r="Q572" s="88"/>
      <c r="R572" s="88"/>
      <c r="S572" s="88"/>
      <c r="T572" s="88"/>
      <c r="U572" s="88"/>
    </row>
    <row r="573" spans="17:21" x14ac:dyDescent="0.2">
      <c r="Q573" s="88"/>
      <c r="R573" s="88"/>
      <c r="S573" s="88"/>
      <c r="T573" s="88"/>
      <c r="U573" s="88"/>
    </row>
    <row r="574" spans="17:21" x14ac:dyDescent="0.2">
      <c r="Q574" s="88"/>
      <c r="R574" s="88"/>
      <c r="S574" s="88"/>
      <c r="T574" s="88"/>
      <c r="U574" s="88"/>
    </row>
    <row r="575" spans="17:21" x14ac:dyDescent="0.2">
      <c r="Q575" s="88"/>
      <c r="R575" s="88"/>
      <c r="S575" s="88"/>
      <c r="T575" s="88"/>
      <c r="U575" s="88"/>
    </row>
    <row r="576" spans="17:21" x14ac:dyDescent="0.2">
      <c r="Q576" s="88"/>
      <c r="R576" s="88"/>
      <c r="S576" s="88"/>
      <c r="T576" s="88"/>
      <c r="U576" s="88"/>
    </row>
    <row r="577" spans="17:21" x14ac:dyDescent="0.2">
      <c r="Q577" s="88"/>
      <c r="R577" s="88"/>
      <c r="S577" s="88"/>
      <c r="T577" s="88"/>
      <c r="U577" s="88"/>
    </row>
    <row r="578" spans="17:21" x14ac:dyDescent="0.2">
      <c r="Q578" s="88"/>
      <c r="R578" s="88"/>
      <c r="S578" s="88"/>
      <c r="T578" s="88"/>
      <c r="U578" s="88"/>
    </row>
    <row r="579" spans="17:21" x14ac:dyDescent="0.2">
      <c r="Q579" s="88"/>
      <c r="R579" s="88"/>
      <c r="S579" s="88"/>
      <c r="T579" s="88"/>
      <c r="U579" s="88"/>
    </row>
    <row r="580" spans="17:21" x14ac:dyDescent="0.2">
      <c r="Q580" s="88"/>
      <c r="R580" s="88"/>
      <c r="S580" s="88"/>
      <c r="T580" s="88"/>
      <c r="U580" s="88"/>
    </row>
    <row r="581" spans="17:21" x14ac:dyDescent="0.2">
      <c r="Q581" s="88"/>
      <c r="R581" s="88"/>
      <c r="S581" s="88"/>
      <c r="T581" s="88"/>
      <c r="U581" s="88"/>
    </row>
    <row r="582" spans="17:21" x14ac:dyDescent="0.2">
      <c r="Q582" s="88"/>
      <c r="R582" s="88"/>
      <c r="S582" s="88"/>
      <c r="T582" s="88"/>
      <c r="U582" s="88"/>
    </row>
    <row r="583" spans="17:21" x14ac:dyDescent="0.2">
      <c r="Q583" s="88"/>
      <c r="R583" s="88"/>
      <c r="S583" s="88"/>
      <c r="T583" s="88"/>
      <c r="U583" s="88"/>
    </row>
    <row r="584" spans="17:21" x14ac:dyDescent="0.2">
      <c r="Q584" s="88"/>
      <c r="R584" s="88"/>
      <c r="S584" s="88"/>
      <c r="T584" s="88"/>
      <c r="U584" s="88"/>
    </row>
    <row r="585" spans="17:21" x14ac:dyDescent="0.2">
      <c r="Q585" s="88"/>
      <c r="R585" s="88"/>
      <c r="S585" s="88"/>
      <c r="T585" s="88"/>
      <c r="U585" s="88"/>
    </row>
    <row r="586" spans="17:21" x14ac:dyDescent="0.2">
      <c r="Q586" s="88"/>
      <c r="R586" s="88"/>
      <c r="S586" s="88"/>
      <c r="T586" s="88"/>
      <c r="U586" s="88"/>
    </row>
    <row r="587" spans="17:21" x14ac:dyDescent="0.2">
      <c r="Q587" s="88"/>
      <c r="R587" s="88"/>
      <c r="S587" s="88"/>
      <c r="T587" s="88"/>
      <c r="U587" s="88"/>
    </row>
    <row r="588" spans="17:21" x14ac:dyDescent="0.2">
      <c r="Q588" s="88"/>
      <c r="R588" s="88"/>
      <c r="S588" s="88"/>
      <c r="T588" s="88"/>
      <c r="U588" s="88"/>
    </row>
    <row r="589" spans="17:21" x14ac:dyDescent="0.2">
      <c r="Q589" s="88"/>
      <c r="R589" s="88"/>
      <c r="S589" s="88"/>
      <c r="T589" s="88"/>
      <c r="U589" s="88"/>
    </row>
    <row r="590" spans="17:21" x14ac:dyDescent="0.2">
      <c r="Q590" s="88"/>
      <c r="R590" s="88"/>
      <c r="S590" s="88"/>
      <c r="T590" s="88"/>
      <c r="U590" s="88"/>
    </row>
    <row r="591" spans="17:21" x14ac:dyDescent="0.2">
      <c r="Q591" s="88"/>
      <c r="R591" s="88"/>
      <c r="S591" s="88"/>
      <c r="T591" s="88"/>
      <c r="U591" s="88"/>
    </row>
    <row r="592" spans="17:21" x14ac:dyDescent="0.2">
      <c r="Q592" s="88"/>
      <c r="R592" s="88"/>
      <c r="S592" s="88"/>
      <c r="T592" s="88"/>
      <c r="U592" s="88"/>
    </row>
    <row r="593" spans="17:21" x14ac:dyDescent="0.2">
      <c r="Q593" s="88"/>
      <c r="R593" s="88"/>
      <c r="S593" s="88"/>
      <c r="T593" s="88"/>
      <c r="U593" s="88"/>
    </row>
    <row r="594" spans="17:21" x14ac:dyDescent="0.2">
      <c r="Q594" s="88"/>
      <c r="R594" s="88"/>
      <c r="S594" s="88"/>
      <c r="T594" s="88"/>
      <c r="U594" s="88"/>
    </row>
    <row r="595" spans="17:21" x14ac:dyDescent="0.2">
      <c r="Q595" s="88"/>
      <c r="R595" s="88"/>
      <c r="S595" s="88"/>
      <c r="T595" s="88"/>
      <c r="U595" s="88"/>
    </row>
    <row r="596" spans="17:21" x14ac:dyDescent="0.2">
      <c r="Q596" s="88"/>
      <c r="R596" s="88"/>
      <c r="S596" s="88"/>
      <c r="T596" s="88"/>
      <c r="U596" s="88"/>
    </row>
    <row r="597" spans="17:21" x14ac:dyDescent="0.2">
      <c r="Q597" s="88"/>
      <c r="R597" s="88"/>
      <c r="S597" s="88"/>
      <c r="T597" s="88"/>
      <c r="U597" s="88"/>
    </row>
    <row r="598" spans="17:21" x14ac:dyDescent="0.2">
      <c r="Q598" s="88"/>
      <c r="R598" s="88"/>
      <c r="S598" s="88"/>
      <c r="T598" s="88"/>
      <c r="U598" s="88"/>
    </row>
    <row r="599" spans="17:21" x14ac:dyDescent="0.2">
      <c r="Q599" s="88"/>
      <c r="R599" s="88"/>
      <c r="S599" s="88"/>
      <c r="T599" s="88"/>
      <c r="U599" s="88"/>
    </row>
    <row r="600" spans="17:21" x14ac:dyDescent="0.2">
      <c r="Q600" s="88"/>
      <c r="R600" s="88"/>
      <c r="S600" s="88"/>
      <c r="T600" s="88"/>
      <c r="U600" s="88"/>
    </row>
    <row r="601" spans="17:21" x14ac:dyDescent="0.2">
      <c r="Q601" s="88"/>
      <c r="R601" s="88"/>
      <c r="S601" s="88"/>
      <c r="T601" s="88"/>
      <c r="U601" s="88"/>
    </row>
    <row r="602" spans="17:21" x14ac:dyDescent="0.2">
      <c r="Q602" s="88"/>
      <c r="R602" s="88"/>
      <c r="S602" s="88"/>
      <c r="T602" s="88"/>
      <c r="U602" s="88"/>
    </row>
    <row r="603" spans="17:21" x14ac:dyDescent="0.2">
      <c r="Q603" s="88"/>
      <c r="R603" s="88"/>
      <c r="S603" s="88"/>
      <c r="T603" s="88"/>
      <c r="U603" s="88"/>
    </row>
    <row r="604" spans="17:21" x14ac:dyDescent="0.2">
      <c r="Q604" s="88"/>
      <c r="R604" s="88"/>
      <c r="S604" s="88"/>
      <c r="T604" s="88"/>
      <c r="U604" s="88"/>
    </row>
    <row r="605" spans="17:21" x14ac:dyDescent="0.2">
      <c r="Q605" s="88"/>
      <c r="R605" s="88"/>
      <c r="S605" s="88"/>
      <c r="T605" s="88"/>
      <c r="U605" s="88"/>
    </row>
    <row r="606" spans="17:21" x14ac:dyDescent="0.2">
      <c r="Q606" s="88"/>
      <c r="R606" s="88"/>
      <c r="S606" s="88"/>
      <c r="T606" s="88"/>
      <c r="U606" s="88"/>
    </row>
    <row r="607" spans="17:21" x14ac:dyDescent="0.2">
      <c r="Q607" s="88"/>
      <c r="R607" s="88"/>
      <c r="S607" s="88"/>
      <c r="T607" s="88"/>
      <c r="U607" s="88"/>
    </row>
    <row r="608" spans="17:21" x14ac:dyDescent="0.2">
      <c r="Q608" s="88"/>
      <c r="R608" s="88"/>
      <c r="S608" s="88"/>
      <c r="T608" s="88"/>
      <c r="U608" s="88"/>
    </row>
    <row r="609" spans="17:21" x14ac:dyDescent="0.2">
      <c r="Q609" s="88"/>
      <c r="R609" s="88"/>
      <c r="S609" s="88"/>
      <c r="T609" s="88"/>
      <c r="U609" s="88"/>
    </row>
    <row r="610" spans="17:21" x14ac:dyDescent="0.2">
      <c r="Q610" s="88"/>
      <c r="R610" s="88"/>
      <c r="S610" s="88"/>
      <c r="T610" s="88"/>
      <c r="U610" s="88"/>
    </row>
    <row r="611" spans="17:21" x14ac:dyDescent="0.2">
      <c r="Q611" s="88"/>
      <c r="R611" s="88"/>
      <c r="S611" s="88"/>
      <c r="T611" s="88"/>
      <c r="U611" s="88"/>
    </row>
    <row r="612" spans="17:21" x14ac:dyDescent="0.2">
      <c r="Q612" s="88"/>
      <c r="R612" s="88"/>
      <c r="S612" s="88"/>
      <c r="T612" s="88"/>
      <c r="U612" s="88"/>
    </row>
    <row r="613" spans="17:21" x14ac:dyDescent="0.2">
      <c r="Q613" s="88"/>
      <c r="R613" s="88"/>
      <c r="S613" s="88"/>
      <c r="T613" s="88"/>
      <c r="U613" s="88"/>
    </row>
    <row r="614" spans="17:21" x14ac:dyDescent="0.2">
      <c r="Q614" s="88"/>
      <c r="R614" s="88"/>
      <c r="S614" s="88"/>
      <c r="T614" s="88"/>
      <c r="U614" s="88"/>
    </row>
    <row r="615" spans="17:21" x14ac:dyDescent="0.2">
      <c r="Q615" s="88"/>
      <c r="R615" s="88"/>
      <c r="S615" s="88"/>
      <c r="T615" s="88"/>
      <c r="U615" s="88"/>
    </row>
    <row r="616" spans="17:21" x14ac:dyDescent="0.2">
      <c r="Q616" s="88"/>
      <c r="R616" s="88"/>
      <c r="S616" s="88"/>
      <c r="T616" s="88"/>
      <c r="U616" s="88"/>
    </row>
    <row r="617" spans="17:21" x14ac:dyDescent="0.2">
      <c r="Q617" s="88"/>
      <c r="R617" s="88"/>
      <c r="S617" s="88"/>
      <c r="T617" s="88"/>
      <c r="U617" s="88"/>
    </row>
    <row r="618" spans="17:21" x14ac:dyDescent="0.2">
      <c r="Q618" s="88"/>
      <c r="R618" s="88"/>
      <c r="S618" s="88"/>
      <c r="T618" s="88"/>
      <c r="U618" s="88"/>
    </row>
    <row r="619" spans="17:21" x14ac:dyDescent="0.2">
      <c r="Q619" s="88"/>
      <c r="R619" s="88"/>
      <c r="S619" s="88"/>
      <c r="T619" s="88"/>
      <c r="U619" s="88"/>
    </row>
    <row r="620" spans="17:21" x14ac:dyDescent="0.2">
      <c r="Q620" s="88"/>
      <c r="R620" s="88"/>
      <c r="S620" s="88"/>
      <c r="T620" s="88"/>
      <c r="U620" s="88"/>
    </row>
    <row r="621" spans="17:21" x14ac:dyDescent="0.2">
      <c r="Q621" s="88"/>
      <c r="R621" s="88"/>
      <c r="S621" s="88"/>
      <c r="T621" s="88"/>
      <c r="U621" s="88"/>
    </row>
    <row r="622" spans="17:21" x14ac:dyDescent="0.2">
      <c r="Q622" s="88"/>
      <c r="R622" s="88"/>
      <c r="S622" s="88"/>
      <c r="T622" s="88"/>
      <c r="U622" s="88"/>
    </row>
    <row r="623" spans="17:21" x14ac:dyDescent="0.2">
      <c r="Q623" s="88"/>
      <c r="R623" s="88"/>
      <c r="S623" s="88"/>
      <c r="T623" s="88"/>
      <c r="U623" s="88"/>
    </row>
    <row r="624" spans="17:21" x14ac:dyDescent="0.2">
      <c r="Q624" s="88"/>
      <c r="R624" s="88"/>
      <c r="S624" s="88"/>
      <c r="T624" s="88"/>
      <c r="U624" s="88"/>
    </row>
    <row r="625" spans="17:21" x14ac:dyDescent="0.2">
      <c r="Q625" s="88"/>
      <c r="R625" s="88"/>
      <c r="S625" s="88"/>
      <c r="T625" s="88"/>
      <c r="U625" s="88"/>
    </row>
    <row r="626" spans="17:21" x14ac:dyDescent="0.2">
      <c r="Q626" s="88"/>
      <c r="R626" s="88"/>
      <c r="S626" s="88"/>
      <c r="T626" s="88"/>
      <c r="U626" s="88"/>
    </row>
    <row r="627" spans="17:21" x14ac:dyDescent="0.2">
      <c r="Q627" s="88"/>
      <c r="R627" s="88"/>
      <c r="S627" s="88"/>
      <c r="T627" s="88"/>
      <c r="U627" s="88"/>
    </row>
    <row r="628" spans="17:21" x14ac:dyDescent="0.2">
      <c r="Q628" s="88"/>
      <c r="R628" s="88"/>
      <c r="S628" s="88"/>
      <c r="T628" s="88"/>
      <c r="U628" s="88"/>
    </row>
    <row r="629" spans="17:21" x14ac:dyDescent="0.2">
      <c r="Q629" s="88"/>
      <c r="R629" s="88"/>
      <c r="S629" s="88"/>
      <c r="T629" s="88"/>
      <c r="U629" s="88"/>
    </row>
    <row r="630" spans="17:21" x14ac:dyDescent="0.2">
      <c r="Q630" s="88"/>
      <c r="R630" s="88"/>
      <c r="S630" s="88"/>
      <c r="T630" s="88"/>
      <c r="U630" s="88"/>
    </row>
    <row r="631" spans="17:21" x14ac:dyDescent="0.2">
      <c r="Q631" s="88"/>
      <c r="R631" s="88"/>
      <c r="S631" s="88"/>
      <c r="T631" s="88"/>
      <c r="U631" s="88"/>
    </row>
    <row r="632" spans="17:21" x14ac:dyDescent="0.2">
      <c r="Q632" s="88"/>
      <c r="R632" s="88"/>
      <c r="S632" s="88"/>
      <c r="T632" s="88"/>
      <c r="U632" s="88"/>
    </row>
    <row r="633" spans="17:21" x14ac:dyDescent="0.2">
      <c r="Q633" s="88"/>
      <c r="R633" s="88"/>
      <c r="S633" s="88"/>
      <c r="T633" s="88"/>
      <c r="U633" s="88"/>
    </row>
    <row r="634" spans="17:21" x14ac:dyDescent="0.2">
      <c r="Q634" s="88"/>
      <c r="R634" s="88"/>
      <c r="S634" s="88"/>
      <c r="T634" s="88"/>
      <c r="U634" s="88"/>
    </row>
    <row r="635" spans="17:21" x14ac:dyDescent="0.2">
      <c r="Q635" s="88"/>
      <c r="R635" s="88"/>
      <c r="S635" s="88"/>
      <c r="T635" s="88"/>
      <c r="U635" s="88"/>
    </row>
    <row r="636" spans="17:21" x14ac:dyDescent="0.2">
      <c r="Q636" s="88"/>
      <c r="R636" s="88"/>
      <c r="S636" s="88"/>
      <c r="T636" s="88"/>
      <c r="U636" s="88"/>
    </row>
    <row r="637" spans="17:21" x14ac:dyDescent="0.2">
      <c r="Q637" s="88"/>
      <c r="R637" s="88"/>
      <c r="S637" s="88"/>
      <c r="T637" s="88"/>
      <c r="U637" s="88"/>
    </row>
    <row r="638" spans="17:21" x14ac:dyDescent="0.2">
      <c r="Q638" s="88"/>
      <c r="R638" s="88"/>
      <c r="S638" s="88"/>
      <c r="T638" s="88"/>
      <c r="U638" s="88"/>
    </row>
    <row r="639" spans="17:21" x14ac:dyDescent="0.2">
      <c r="Q639" s="88"/>
      <c r="R639" s="88"/>
      <c r="S639" s="88"/>
      <c r="T639" s="88"/>
      <c r="U639" s="88"/>
    </row>
    <row r="640" spans="17:21" x14ac:dyDescent="0.2">
      <c r="Q640" s="88"/>
      <c r="R640" s="88"/>
      <c r="S640" s="88"/>
      <c r="T640" s="88"/>
      <c r="U640" s="88"/>
    </row>
    <row r="641" spans="17:21" x14ac:dyDescent="0.2">
      <c r="Q641" s="88"/>
      <c r="R641" s="88"/>
      <c r="S641" s="88"/>
      <c r="T641" s="88"/>
      <c r="U641" s="88"/>
    </row>
    <row r="642" spans="17:21" x14ac:dyDescent="0.2">
      <c r="Q642" s="88"/>
      <c r="R642" s="88"/>
      <c r="S642" s="88"/>
      <c r="T642" s="88"/>
      <c r="U642" s="88"/>
    </row>
    <row r="643" spans="17:21" x14ac:dyDescent="0.2">
      <c r="Q643" s="88"/>
      <c r="R643" s="88"/>
      <c r="S643" s="88"/>
      <c r="T643" s="88"/>
      <c r="U643" s="88"/>
    </row>
    <row r="644" spans="17:21" x14ac:dyDescent="0.2">
      <c r="Q644" s="88"/>
      <c r="R644" s="88"/>
      <c r="S644" s="88"/>
      <c r="T644" s="88"/>
      <c r="U644" s="88"/>
    </row>
    <row r="645" spans="17:21" x14ac:dyDescent="0.2">
      <c r="Q645" s="88"/>
      <c r="R645" s="88"/>
      <c r="S645" s="88"/>
      <c r="T645" s="88"/>
      <c r="U645" s="88"/>
    </row>
    <row r="646" spans="17:21" x14ac:dyDescent="0.2">
      <c r="Q646" s="88"/>
      <c r="R646" s="88"/>
      <c r="S646" s="88"/>
      <c r="T646" s="88"/>
      <c r="U646" s="88"/>
    </row>
    <row r="647" spans="17:21" x14ac:dyDescent="0.2">
      <c r="Q647" s="88"/>
      <c r="R647" s="88"/>
      <c r="S647" s="88"/>
      <c r="T647" s="88"/>
      <c r="U647" s="88"/>
    </row>
    <row r="648" spans="17:21" x14ac:dyDescent="0.2">
      <c r="Q648" s="88"/>
      <c r="R648" s="88"/>
      <c r="S648" s="88"/>
      <c r="T648" s="88"/>
      <c r="U648" s="88"/>
    </row>
    <row r="649" spans="17:21" x14ac:dyDescent="0.2">
      <c r="Q649" s="88"/>
      <c r="R649" s="88"/>
      <c r="S649" s="88"/>
      <c r="T649" s="88"/>
      <c r="U649" s="88"/>
    </row>
    <row r="650" spans="17:21" x14ac:dyDescent="0.2">
      <c r="Q650" s="88"/>
      <c r="R650" s="88"/>
      <c r="S650" s="88"/>
      <c r="T650" s="88"/>
      <c r="U650" s="88"/>
    </row>
    <row r="651" spans="17:21" x14ac:dyDescent="0.2">
      <c r="Q651" s="88"/>
      <c r="R651" s="88"/>
      <c r="S651" s="88"/>
      <c r="T651" s="88"/>
      <c r="U651" s="88"/>
    </row>
    <row r="652" spans="17:21" x14ac:dyDescent="0.2">
      <c r="Q652" s="88"/>
      <c r="R652" s="88"/>
      <c r="S652" s="88"/>
      <c r="T652" s="88"/>
      <c r="U652" s="88"/>
    </row>
    <row r="653" spans="17:21" x14ac:dyDescent="0.2">
      <c r="Q653" s="88"/>
      <c r="R653" s="88"/>
      <c r="S653" s="88"/>
      <c r="T653" s="88"/>
      <c r="U653" s="88"/>
    </row>
    <row r="654" spans="17:21" x14ac:dyDescent="0.2">
      <c r="Q654" s="88"/>
      <c r="R654" s="88"/>
      <c r="S654" s="88"/>
      <c r="T654" s="88"/>
      <c r="U654" s="88"/>
    </row>
    <row r="655" spans="17:21" x14ac:dyDescent="0.2">
      <c r="Q655" s="88"/>
      <c r="R655" s="88"/>
      <c r="S655" s="88"/>
      <c r="T655" s="88"/>
      <c r="U655" s="88"/>
    </row>
    <row r="656" spans="17:21" x14ac:dyDescent="0.2">
      <c r="Q656" s="88"/>
      <c r="R656" s="88"/>
      <c r="S656" s="88"/>
      <c r="T656" s="88"/>
      <c r="U656" s="88"/>
    </row>
    <row r="657" spans="17:21" x14ac:dyDescent="0.2">
      <c r="Q657" s="88"/>
      <c r="R657" s="88"/>
      <c r="S657" s="88"/>
      <c r="T657" s="88"/>
      <c r="U657" s="88"/>
    </row>
    <row r="658" spans="17:21" x14ac:dyDescent="0.2">
      <c r="Q658" s="88"/>
      <c r="R658" s="88"/>
      <c r="S658" s="88"/>
      <c r="T658" s="88"/>
      <c r="U658" s="88"/>
    </row>
    <row r="659" spans="17:21" x14ac:dyDescent="0.2">
      <c r="Q659" s="88"/>
      <c r="R659" s="88"/>
      <c r="S659" s="88"/>
      <c r="T659" s="88"/>
      <c r="U659" s="88"/>
    </row>
    <row r="660" spans="17:21" x14ac:dyDescent="0.2">
      <c r="Q660" s="88"/>
      <c r="R660" s="88"/>
      <c r="S660" s="88"/>
      <c r="T660" s="88"/>
      <c r="U660" s="88"/>
    </row>
    <row r="661" spans="17:21" x14ac:dyDescent="0.2">
      <c r="Q661" s="88"/>
      <c r="R661" s="88"/>
      <c r="S661" s="88"/>
      <c r="T661" s="88"/>
      <c r="U661" s="88"/>
    </row>
    <row r="662" spans="17:21" x14ac:dyDescent="0.2">
      <c r="Q662" s="88"/>
      <c r="R662" s="88"/>
      <c r="S662" s="88"/>
      <c r="T662" s="88"/>
      <c r="U662" s="88"/>
    </row>
    <row r="663" spans="17:21" x14ac:dyDescent="0.2">
      <c r="Q663" s="88"/>
      <c r="R663" s="88"/>
      <c r="S663" s="88"/>
      <c r="T663" s="88"/>
      <c r="U663" s="88"/>
    </row>
    <row r="664" spans="17:21" x14ac:dyDescent="0.2">
      <c r="Q664" s="88"/>
      <c r="R664" s="88"/>
      <c r="S664" s="88"/>
      <c r="T664" s="88"/>
      <c r="U664" s="88"/>
    </row>
    <row r="665" spans="17:21" x14ac:dyDescent="0.2">
      <c r="Q665" s="88"/>
      <c r="R665" s="88"/>
      <c r="S665" s="88"/>
      <c r="T665" s="88"/>
      <c r="U665" s="88"/>
    </row>
    <row r="666" spans="17:21" x14ac:dyDescent="0.2">
      <c r="Q666" s="88"/>
      <c r="R666" s="88"/>
      <c r="S666" s="88"/>
      <c r="T666" s="88"/>
      <c r="U666" s="88"/>
    </row>
    <row r="667" spans="17:21" x14ac:dyDescent="0.2">
      <c r="Q667" s="88"/>
      <c r="R667" s="88"/>
      <c r="S667" s="88"/>
      <c r="T667" s="88"/>
      <c r="U667" s="88"/>
    </row>
    <row r="668" spans="17:21" x14ac:dyDescent="0.2">
      <c r="Q668" s="88"/>
      <c r="R668" s="88"/>
      <c r="S668" s="88"/>
      <c r="T668" s="88"/>
      <c r="U668" s="88"/>
    </row>
    <row r="669" spans="17:21" x14ac:dyDescent="0.2">
      <c r="Q669" s="88"/>
      <c r="R669" s="88"/>
      <c r="S669" s="88"/>
      <c r="T669" s="88"/>
      <c r="U669" s="88"/>
    </row>
    <row r="670" spans="17:21" x14ac:dyDescent="0.2">
      <c r="Q670" s="88"/>
      <c r="R670" s="88"/>
      <c r="S670" s="88"/>
      <c r="T670" s="88"/>
      <c r="U670" s="88"/>
    </row>
    <row r="671" spans="17:21" x14ac:dyDescent="0.2">
      <c r="Q671" s="88"/>
      <c r="R671" s="88"/>
      <c r="S671" s="88"/>
      <c r="T671" s="88"/>
      <c r="U671" s="88"/>
    </row>
    <row r="672" spans="17:21" x14ac:dyDescent="0.2">
      <c r="Q672" s="88"/>
      <c r="R672" s="88"/>
      <c r="S672" s="88"/>
      <c r="T672" s="88"/>
      <c r="U672" s="88"/>
    </row>
    <row r="673" spans="17:21" x14ac:dyDescent="0.2">
      <c r="Q673" s="88"/>
      <c r="R673" s="88"/>
      <c r="S673" s="88"/>
      <c r="T673" s="88"/>
      <c r="U673" s="88"/>
    </row>
    <row r="674" spans="17:21" x14ac:dyDescent="0.2">
      <c r="Q674" s="88"/>
      <c r="R674" s="88"/>
      <c r="S674" s="88"/>
      <c r="T674" s="88"/>
      <c r="U674" s="88"/>
    </row>
    <row r="675" spans="17:21" x14ac:dyDescent="0.2">
      <c r="Q675" s="88"/>
      <c r="R675" s="88"/>
      <c r="S675" s="88"/>
      <c r="T675" s="88"/>
      <c r="U675" s="88"/>
    </row>
    <row r="676" spans="17:21" x14ac:dyDescent="0.2">
      <c r="Q676" s="88"/>
      <c r="R676" s="88"/>
      <c r="S676" s="88"/>
      <c r="T676" s="88"/>
      <c r="U676" s="88"/>
    </row>
    <row r="677" spans="17:21" x14ac:dyDescent="0.2">
      <c r="Q677" s="88"/>
      <c r="R677" s="88"/>
      <c r="S677" s="88"/>
      <c r="T677" s="88"/>
      <c r="U677" s="88"/>
    </row>
    <row r="678" spans="17:21" x14ac:dyDescent="0.2">
      <c r="Q678" s="88"/>
      <c r="R678" s="88"/>
      <c r="S678" s="88"/>
      <c r="T678" s="88"/>
      <c r="U678" s="88"/>
    </row>
    <row r="679" spans="17:21" x14ac:dyDescent="0.2">
      <c r="Q679" s="88"/>
      <c r="R679" s="88"/>
      <c r="S679" s="88"/>
      <c r="T679" s="88"/>
      <c r="U679" s="88"/>
    </row>
    <row r="680" spans="17:21" x14ac:dyDescent="0.2">
      <c r="Q680" s="88"/>
      <c r="R680" s="88"/>
      <c r="S680" s="88"/>
      <c r="T680" s="88"/>
      <c r="U680" s="88"/>
    </row>
    <row r="681" spans="17:21" x14ac:dyDescent="0.2">
      <c r="Q681" s="88"/>
      <c r="R681" s="88"/>
      <c r="S681" s="88"/>
      <c r="T681" s="88"/>
      <c r="U681" s="88"/>
    </row>
    <row r="682" spans="17:21" x14ac:dyDescent="0.2">
      <c r="Q682" s="88"/>
      <c r="R682" s="88"/>
      <c r="S682" s="88"/>
      <c r="T682" s="88"/>
      <c r="U682" s="88"/>
    </row>
    <row r="683" spans="17:21" x14ac:dyDescent="0.2">
      <c r="Q683" s="88"/>
      <c r="R683" s="88"/>
      <c r="S683" s="88"/>
      <c r="T683" s="88"/>
      <c r="U683" s="88"/>
    </row>
    <row r="684" spans="17:21" x14ac:dyDescent="0.2">
      <c r="Q684" s="88"/>
      <c r="R684" s="88"/>
      <c r="S684" s="88"/>
      <c r="T684" s="88"/>
      <c r="U684" s="88"/>
    </row>
    <row r="685" spans="17:21" x14ac:dyDescent="0.2">
      <c r="Q685" s="88"/>
      <c r="R685" s="88"/>
      <c r="S685" s="88"/>
      <c r="T685" s="88"/>
      <c r="U685" s="88"/>
    </row>
    <row r="686" spans="17:21" x14ac:dyDescent="0.2">
      <c r="Q686" s="88"/>
      <c r="R686" s="88"/>
      <c r="S686" s="88"/>
      <c r="T686" s="88"/>
      <c r="U686" s="88"/>
    </row>
    <row r="687" spans="17:21" x14ac:dyDescent="0.2">
      <c r="Q687" s="88"/>
      <c r="R687" s="88"/>
      <c r="S687" s="88"/>
      <c r="T687" s="88"/>
      <c r="U687" s="88"/>
    </row>
    <row r="688" spans="17:21" x14ac:dyDescent="0.2">
      <c r="Q688" s="88"/>
      <c r="R688" s="88"/>
      <c r="S688" s="88"/>
      <c r="T688" s="88"/>
      <c r="U688" s="88"/>
    </row>
    <row r="689" spans="17:21" x14ac:dyDescent="0.2">
      <c r="Q689" s="88"/>
      <c r="R689" s="88"/>
      <c r="S689" s="88"/>
      <c r="T689" s="88"/>
      <c r="U689" s="88"/>
    </row>
    <row r="690" spans="17:21" x14ac:dyDescent="0.2">
      <c r="Q690" s="88"/>
      <c r="R690" s="88"/>
      <c r="S690" s="88"/>
      <c r="T690" s="88"/>
      <c r="U690" s="88"/>
    </row>
    <row r="691" spans="17:21" x14ac:dyDescent="0.2">
      <c r="Q691" s="88"/>
      <c r="R691" s="88"/>
      <c r="S691" s="88"/>
      <c r="T691" s="88"/>
      <c r="U691" s="88"/>
    </row>
    <row r="692" spans="17:21" x14ac:dyDescent="0.2">
      <c r="Q692" s="88"/>
      <c r="R692" s="88"/>
      <c r="S692" s="88"/>
      <c r="T692" s="88"/>
      <c r="U692" s="88"/>
    </row>
    <row r="693" spans="17:21" x14ac:dyDescent="0.2">
      <c r="Q693" s="88"/>
      <c r="R693" s="88"/>
      <c r="S693" s="88"/>
      <c r="T693" s="88"/>
      <c r="U693" s="88"/>
    </row>
    <row r="694" spans="17:21" x14ac:dyDescent="0.2">
      <c r="Q694" s="88"/>
      <c r="R694" s="88"/>
      <c r="S694" s="88"/>
      <c r="T694" s="88"/>
      <c r="U694" s="88"/>
    </row>
    <row r="695" spans="17:21" x14ac:dyDescent="0.2">
      <c r="Q695" s="88"/>
      <c r="R695" s="88"/>
      <c r="S695" s="88"/>
      <c r="T695" s="88"/>
      <c r="U695" s="88"/>
    </row>
    <row r="696" spans="17:21" x14ac:dyDescent="0.2">
      <c r="Q696" s="88"/>
      <c r="R696" s="88"/>
      <c r="S696" s="88"/>
      <c r="T696" s="88"/>
      <c r="U696" s="88"/>
    </row>
    <row r="697" spans="17:21" x14ac:dyDescent="0.2">
      <c r="Q697" s="88"/>
      <c r="R697" s="88"/>
      <c r="S697" s="88"/>
      <c r="T697" s="88"/>
      <c r="U697" s="88"/>
    </row>
    <row r="698" spans="17:21" x14ac:dyDescent="0.2">
      <c r="Q698" s="88"/>
      <c r="R698" s="88"/>
      <c r="S698" s="88"/>
      <c r="T698" s="88"/>
      <c r="U698" s="88"/>
    </row>
    <row r="699" spans="17:21" x14ac:dyDescent="0.2">
      <c r="Q699" s="88"/>
      <c r="R699" s="88"/>
      <c r="S699" s="88"/>
      <c r="T699" s="88"/>
      <c r="U699" s="88"/>
    </row>
    <row r="700" spans="17:21" x14ac:dyDescent="0.2">
      <c r="Q700" s="88"/>
      <c r="R700" s="88"/>
      <c r="S700" s="88"/>
      <c r="T700" s="88"/>
      <c r="U700" s="88"/>
    </row>
    <row r="701" spans="17:21" x14ac:dyDescent="0.2">
      <c r="Q701" s="88"/>
      <c r="R701" s="88"/>
      <c r="S701" s="88"/>
      <c r="T701" s="88"/>
      <c r="U701" s="88"/>
    </row>
    <row r="702" spans="17:21" x14ac:dyDescent="0.2">
      <c r="Q702" s="88"/>
      <c r="R702" s="88"/>
      <c r="S702" s="88"/>
      <c r="T702" s="88"/>
      <c r="U702" s="88"/>
    </row>
    <row r="703" spans="17:21" x14ac:dyDescent="0.2">
      <c r="Q703" s="88"/>
      <c r="R703" s="88"/>
      <c r="S703" s="88"/>
      <c r="T703" s="88"/>
      <c r="U703" s="88"/>
    </row>
    <row r="704" spans="17:21" x14ac:dyDescent="0.2">
      <c r="Q704" s="88"/>
      <c r="R704" s="88"/>
      <c r="S704" s="88"/>
      <c r="T704" s="88"/>
      <c r="U704" s="88"/>
    </row>
    <row r="705" spans="17:21" x14ac:dyDescent="0.2">
      <c r="Q705" s="88"/>
      <c r="R705" s="88"/>
      <c r="S705" s="88"/>
      <c r="T705" s="88"/>
      <c r="U705" s="88"/>
    </row>
    <row r="706" spans="17:21" x14ac:dyDescent="0.2">
      <c r="Q706" s="88"/>
      <c r="R706" s="88"/>
      <c r="S706" s="88"/>
      <c r="T706" s="88"/>
      <c r="U706" s="88"/>
    </row>
    <row r="707" spans="17:21" x14ac:dyDescent="0.2">
      <c r="Q707" s="88"/>
      <c r="R707" s="88"/>
      <c r="S707" s="88"/>
      <c r="T707" s="88"/>
      <c r="U707" s="88"/>
    </row>
    <row r="708" spans="17:21" x14ac:dyDescent="0.2">
      <c r="Q708" s="88"/>
      <c r="R708" s="88"/>
      <c r="S708" s="88"/>
      <c r="T708" s="88"/>
      <c r="U708" s="88"/>
    </row>
    <row r="709" spans="17:21" x14ac:dyDescent="0.2">
      <c r="Q709" s="88"/>
      <c r="R709" s="88"/>
      <c r="S709" s="88"/>
      <c r="T709" s="88"/>
      <c r="U709" s="88"/>
    </row>
  </sheetData>
  <dataConsolidate link="1"/>
  <mergeCells count="42">
    <mergeCell ref="A15:O15"/>
    <mergeCell ref="A19:A21"/>
    <mergeCell ref="B19:B21"/>
    <mergeCell ref="C19:C21"/>
    <mergeCell ref="D19:D21"/>
    <mergeCell ref="E19:E21"/>
    <mergeCell ref="F19:F21"/>
    <mergeCell ref="G19:G21"/>
    <mergeCell ref="H19:H21"/>
    <mergeCell ref="I19:I21"/>
    <mergeCell ref="J19:J21"/>
    <mergeCell ref="K19:K21"/>
    <mergeCell ref="L19:L21"/>
    <mergeCell ref="M19:N20"/>
    <mergeCell ref="O19:P19"/>
    <mergeCell ref="O20:P20"/>
    <mergeCell ref="C331:E331"/>
    <mergeCell ref="C319:E319"/>
    <mergeCell ref="C320:E320"/>
    <mergeCell ref="C321:E321"/>
    <mergeCell ref="C322:E322"/>
    <mergeCell ref="C323:E323"/>
    <mergeCell ref="C324:E324"/>
    <mergeCell ref="C325:E325"/>
    <mergeCell ref="C326:E326"/>
    <mergeCell ref="C328:E328"/>
    <mergeCell ref="C329:E329"/>
    <mergeCell ref="C330:E330"/>
    <mergeCell ref="C338:E338"/>
    <mergeCell ref="C339:E339"/>
    <mergeCell ref="C340:E340"/>
    <mergeCell ref="C332:E332"/>
    <mergeCell ref="C333:E333"/>
    <mergeCell ref="C334:E334"/>
    <mergeCell ref="C335:E335"/>
    <mergeCell ref="C336:E336"/>
    <mergeCell ref="C337:E337"/>
    <mergeCell ref="Q19:Q21"/>
    <mergeCell ref="R19:R21"/>
    <mergeCell ref="S19:S21"/>
    <mergeCell ref="T19:T21"/>
    <mergeCell ref="U19:Y20"/>
  </mergeCells>
  <conditionalFormatting sqref="O23:P447 Z23:Z447">
    <cfRule type="cellIs" dxfId="2" priority="3" stopIfTrue="1" operator="lessThan">
      <formula>0</formula>
    </cfRule>
  </conditionalFormatting>
  <conditionalFormatting sqref="Q23:T318">
    <cfRule type="cellIs" dxfId="1" priority="2" stopIfTrue="1" operator="lessThan">
      <formula>0</formula>
    </cfRule>
  </conditionalFormatting>
  <conditionalFormatting sqref="U23:U318">
    <cfRule type="cellIs" dxfId="0" priority="1" stopIfTrue="1" operator="lessThan">
      <formula>0</formula>
    </cfRule>
  </conditionalFormatting>
  <pageMargins left="0.31496062992125984" right="0.31496062992125984" top="0.35433070866141736" bottom="0.31496062992125984" header="0.31496062992125984" footer="0.31496062992125984"/>
  <pageSetup paperSize="5" scale="37"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ENERO</vt:lpstr>
      <vt:lpstr>FEBRERO</vt:lpstr>
      <vt:lpstr>MARZO</vt:lpstr>
      <vt:lpstr>ENERO!Área_de_impresión</vt:lpstr>
      <vt:lpstr>FEBRERO!Área_de_impresión</vt:lpstr>
      <vt:lpstr>MARZO!Área_de_impresión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Usuario</cp:lastModifiedBy>
  <cp:lastPrinted>2017-07-11T15:32:51Z</cp:lastPrinted>
  <dcterms:created xsi:type="dcterms:W3CDTF">2013-02-12T14:43:27Z</dcterms:created>
  <dcterms:modified xsi:type="dcterms:W3CDTF">2018-04-26T17:41:00Z</dcterms:modified>
</cp:coreProperties>
</file>