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Desktop\TRANSPARENCIA\TERCER TRIMESTRE 2018\TRANSPARENCIA\"/>
    </mc:Choice>
  </mc:AlternateContent>
  <bookViews>
    <workbookView xWindow="0" yWindow="0" windowWidth="20490" windowHeight="7755" activeTab="8"/>
  </bookViews>
  <sheets>
    <sheet name="ENERO" sheetId="72" r:id="rId1"/>
    <sheet name="FEBRERO" sheetId="73" r:id="rId2"/>
    <sheet name="MARZO" sheetId="74" r:id="rId3"/>
    <sheet name="ABRIL" sheetId="75" r:id="rId4"/>
    <sheet name="MAYO" sheetId="76" r:id="rId5"/>
    <sheet name="JUNIO" sheetId="77" r:id="rId6"/>
    <sheet name="JULIO" sheetId="78" r:id="rId7"/>
    <sheet name="AGOSTO" sheetId="79" r:id="rId8"/>
    <sheet name="SEPTIEMBRE" sheetId="80" r:id="rId9"/>
  </sheets>
  <definedNames>
    <definedName name="_xlnm._FilterDatabase" localSheetId="3" hidden="1">ABRIL!$A$24:$AN$24</definedName>
    <definedName name="_xlnm._FilterDatabase" localSheetId="7" hidden="1">AGOSTO!$A$24:$AN$448</definedName>
    <definedName name="_xlnm._FilterDatabase" localSheetId="0" hidden="1">ENERO!$A$24:$AB$244</definedName>
    <definedName name="_xlnm._FilterDatabase" localSheetId="1" hidden="1">FEBRERO!$A$24:$AM$310</definedName>
    <definedName name="_xlnm._FilterDatabase" localSheetId="6" hidden="1">JULIO!$A$24:$AN$354</definedName>
    <definedName name="_xlnm._FilterDatabase" localSheetId="5" hidden="1">JUNIO!$A$24:$AN$432</definedName>
    <definedName name="_xlnm._FilterDatabase" localSheetId="2" hidden="1">MARZO!$A$15:$Y$373</definedName>
    <definedName name="_xlnm._FilterDatabase" localSheetId="4" hidden="1">MAYO!$A$24:$AN$347</definedName>
    <definedName name="_xlnm._FilterDatabase" localSheetId="8" hidden="1">SEPTIEMBRE!$A$24:$AN$440</definedName>
    <definedName name="_xlnm.Print_Area" localSheetId="3">ABRIL!$A$1:$P$559</definedName>
    <definedName name="_xlnm.Print_Area" localSheetId="7">AGOSTO!$A$1:$P$455</definedName>
    <definedName name="_xlnm.Print_Area" localSheetId="0">ENERO!$A$1:$P$247</definedName>
    <definedName name="_xlnm.Print_Area" localSheetId="1">FEBRERO!$A$1:$P$314</definedName>
    <definedName name="_xlnm.Print_Area" localSheetId="6">JULIO!$A$1:$P$398</definedName>
    <definedName name="_xlnm.Print_Area" localSheetId="5">JUNIO!$A$1:$P$436</definedName>
    <definedName name="_xlnm.Print_Area" localSheetId="2">MARZO!$A$1:$P$377</definedName>
    <definedName name="_xlnm.Print_Area" localSheetId="4">MAYO!$A$1:$P$397</definedName>
    <definedName name="_xlnm.Print_Area" localSheetId="8">SEPTIEMBRE!$A$1:$P$500</definedName>
  </definedNames>
  <calcPr calcId="152511"/>
</workbook>
</file>

<file path=xl/calcChain.xml><?xml version="1.0" encoding="utf-8"?>
<calcChain xmlns="http://schemas.openxmlformats.org/spreadsheetml/2006/main">
  <c r="O405" i="80" l="1"/>
  <c r="O403" i="80"/>
  <c r="O399" i="80"/>
  <c r="O394" i="80"/>
  <c r="O294" i="80"/>
  <c r="O416" i="80" l="1"/>
  <c r="O329" i="80"/>
  <c r="O435" i="80"/>
  <c r="O428" i="80"/>
  <c r="O317" i="80"/>
  <c r="O211" i="80"/>
  <c r="O216" i="80"/>
  <c r="P407" i="79" l="1"/>
  <c r="P405" i="79"/>
  <c r="P374" i="79"/>
  <c r="P369" i="79"/>
  <c r="P367" i="79"/>
  <c r="P361" i="79"/>
  <c r="P352" i="79"/>
  <c r="P350" i="79"/>
  <c r="P301" i="79"/>
  <c r="P289" i="79"/>
  <c r="P288" i="79"/>
  <c r="P179" i="79"/>
  <c r="P178" i="79"/>
  <c r="O415" i="80" l="1"/>
  <c r="O255" i="80"/>
  <c r="P255" i="80"/>
  <c r="O357" i="80" l="1"/>
  <c r="O351" i="80"/>
  <c r="O343" i="80"/>
  <c r="O342" i="80"/>
  <c r="O338" i="80"/>
  <c r="O325" i="80"/>
  <c r="O320" i="80"/>
  <c r="O298" i="80"/>
  <c r="O429" i="80"/>
  <c r="O422" i="80"/>
  <c r="O421" i="80"/>
  <c r="O420" i="80"/>
  <c r="O419" i="80"/>
  <c r="O418" i="80"/>
  <c r="O406" i="80"/>
  <c r="O402" i="80"/>
  <c r="O374" i="80"/>
  <c r="O373" i="80"/>
  <c r="O369" i="80"/>
  <c r="O348" i="80"/>
  <c r="O346" i="80"/>
  <c r="O345" i="80"/>
  <c r="O217" i="80" l="1"/>
  <c r="P217" i="80"/>
  <c r="P218" i="80" l="1"/>
  <c r="P216" i="80"/>
  <c r="O214" i="80"/>
  <c r="P214" i="80"/>
  <c r="O213" i="80"/>
  <c r="P213" i="80"/>
  <c r="P211" i="80"/>
  <c r="O209" i="80"/>
  <c r="P209" i="80"/>
  <c r="P438" i="80"/>
  <c r="P437" i="80"/>
  <c r="P436" i="80"/>
  <c r="P435" i="80"/>
  <c r="P434" i="80"/>
  <c r="P433" i="80"/>
  <c r="P432" i="80"/>
  <c r="P431" i="80"/>
  <c r="P430" i="80"/>
  <c r="P429" i="80"/>
  <c r="P428" i="80"/>
  <c r="P427" i="80"/>
  <c r="P426" i="80"/>
  <c r="P425" i="80"/>
  <c r="P424" i="80"/>
  <c r="P423" i="80"/>
  <c r="P422" i="80"/>
  <c r="P421" i="80"/>
  <c r="P420" i="80"/>
  <c r="P419" i="80"/>
  <c r="P418" i="80"/>
  <c r="P417" i="80"/>
  <c r="P416" i="80"/>
  <c r="P415" i="80"/>
  <c r="P414" i="80"/>
  <c r="P413" i="80"/>
  <c r="P412" i="80"/>
  <c r="P411" i="80"/>
  <c r="P410" i="80"/>
  <c r="P409" i="80"/>
  <c r="P408" i="80"/>
  <c r="P407" i="80"/>
  <c r="P406" i="80"/>
  <c r="P405" i="80"/>
  <c r="P404" i="80"/>
  <c r="P400" i="80" l="1"/>
  <c r="P399" i="80"/>
  <c r="P398" i="80"/>
  <c r="P397" i="80"/>
  <c r="P396" i="80"/>
  <c r="P395" i="80"/>
  <c r="P394" i="80"/>
  <c r="P393" i="80"/>
  <c r="P392" i="80"/>
  <c r="P391" i="80"/>
  <c r="P390" i="80"/>
  <c r="P389" i="80"/>
  <c r="P388" i="80"/>
  <c r="P387" i="80"/>
  <c r="P386" i="80"/>
  <c r="O385" i="80"/>
  <c r="P385" i="80"/>
  <c r="O384" i="80"/>
  <c r="P384" i="80"/>
  <c r="P383" i="80"/>
  <c r="P382" i="80"/>
  <c r="P380" i="80"/>
  <c r="P379" i="80"/>
  <c r="P378" i="80"/>
  <c r="P377" i="80"/>
  <c r="P376" i="80"/>
  <c r="P375" i="80"/>
  <c r="P373" i="80"/>
  <c r="O372" i="80"/>
  <c r="P372" i="80"/>
  <c r="P371" i="80"/>
  <c r="P370" i="80"/>
  <c r="P369" i="80"/>
  <c r="P368" i="80"/>
  <c r="P367" i="80"/>
  <c r="P366" i="80"/>
  <c r="O365" i="80"/>
  <c r="P365" i="80"/>
  <c r="P364" i="80"/>
  <c r="P363" i="80"/>
  <c r="P362" i="80"/>
  <c r="P361" i="80"/>
  <c r="P360" i="80"/>
  <c r="P359" i="80"/>
  <c r="P358" i="80"/>
  <c r="P357" i="80"/>
  <c r="P356" i="80"/>
  <c r="P355" i="80"/>
  <c r="P354" i="80"/>
  <c r="P353" i="80"/>
  <c r="P352" i="80"/>
  <c r="P351" i="80"/>
  <c r="P350" i="80"/>
  <c r="P349" i="80"/>
  <c r="P348" i="80"/>
  <c r="P347" i="80"/>
  <c r="P346" i="80"/>
  <c r="P345" i="80"/>
  <c r="P344" i="80"/>
  <c r="P343" i="80"/>
  <c r="P342" i="80"/>
  <c r="P341" i="80"/>
  <c r="O32" i="80" l="1"/>
  <c r="O283" i="80"/>
  <c r="O273" i="80"/>
  <c r="O272" i="80"/>
  <c r="O271" i="80"/>
  <c r="O269" i="80"/>
  <c r="O268" i="80"/>
  <c r="O267" i="80"/>
  <c r="O265" i="80"/>
  <c r="O264" i="80"/>
  <c r="O263" i="80"/>
  <c r="O262" i="80"/>
  <c r="O247" i="80"/>
  <c r="O224" i="80"/>
  <c r="O210" i="80"/>
  <c r="O206" i="80"/>
  <c r="O180" i="80"/>
  <c r="O173" i="80"/>
  <c r="O172" i="80"/>
  <c r="O170" i="80"/>
  <c r="O168" i="80"/>
  <c r="O167" i="80"/>
  <c r="O163" i="80"/>
  <c r="O162" i="80"/>
  <c r="O127" i="80"/>
  <c r="O124" i="80"/>
  <c r="O95" i="80"/>
  <c r="O90" i="80"/>
  <c r="O68" i="80"/>
  <c r="O57" i="80"/>
  <c r="O56" i="80"/>
  <c r="O48" i="80"/>
  <c r="O39" i="80"/>
  <c r="O38" i="80"/>
  <c r="O37" i="80"/>
  <c r="O33" i="80"/>
  <c r="P289" i="80" l="1"/>
  <c r="O366" i="79" l="1"/>
  <c r="O325" i="78"/>
  <c r="O258" i="78"/>
  <c r="O249" i="78"/>
  <c r="O313" i="78" l="1"/>
  <c r="O243" i="78"/>
  <c r="O242" i="78"/>
  <c r="O232" i="78"/>
  <c r="O223" i="78"/>
  <c r="P337" i="78" l="1"/>
  <c r="P333" i="78"/>
  <c r="P329" i="78"/>
  <c r="P328" i="78"/>
  <c r="P327" i="78"/>
  <c r="P318" i="78"/>
  <c r="P317" i="78"/>
  <c r="P316" i="78"/>
  <c r="P315" i="78"/>
  <c r="P302" i="78"/>
  <c r="P300" i="78"/>
  <c r="P257" i="78"/>
  <c r="P256" i="78"/>
  <c r="P255" i="78"/>
  <c r="P239" i="78"/>
  <c r="P215" i="78"/>
  <c r="P195" i="78"/>
  <c r="P194" i="78"/>
  <c r="P169" i="78"/>
  <c r="P167" i="78"/>
  <c r="P127" i="78"/>
  <c r="P113" i="78"/>
  <c r="P89" i="78"/>
  <c r="P33" i="78"/>
  <c r="P25" i="78"/>
  <c r="O331" i="78"/>
  <c r="O235" i="78"/>
  <c r="O221" i="78"/>
  <c r="O335" i="78"/>
  <c r="O321" i="78"/>
  <c r="O29" i="77"/>
  <c r="O345" i="79" l="1"/>
  <c r="I493" i="80"/>
  <c r="O438" i="80"/>
  <c r="O437" i="80"/>
  <c r="O436" i="80"/>
  <c r="O434" i="80"/>
  <c r="O433" i="80"/>
  <c r="O432" i="80"/>
  <c r="O431" i="80"/>
  <c r="O430" i="80"/>
  <c r="O427" i="80"/>
  <c r="O426" i="80"/>
  <c r="O425" i="80"/>
  <c r="O424" i="80"/>
  <c r="O423" i="80"/>
  <c r="O417" i="80"/>
  <c r="O414" i="80"/>
  <c r="O413" i="80"/>
  <c r="O412" i="80"/>
  <c r="O411" i="80"/>
  <c r="O410" i="80"/>
  <c r="O409" i="80"/>
  <c r="O408" i="80"/>
  <c r="O407" i="80"/>
  <c r="O404" i="80"/>
  <c r="P403" i="80"/>
  <c r="P402" i="80"/>
  <c r="P401" i="80"/>
  <c r="O401" i="80"/>
  <c r="O400" i="80"/>
  <c r="O398" i="80"/>
  <c r="O397" i="80"/>
  <c r="O396" i="80"/>
  <c r="O395" i="80"/>
  <c r="O393" i="80"/>
  <c r="O392" i="80"/>
  <c r="O391" i="80"/>
  <c r="O390" i="80"/>
  <c r="O389" i="80"/>
  <c r="O388" i="80"/>
  <c r="O387" i="80"/>
  <c r="O386" i="80"/>
  <c r="O383" i="80"/>
  <c r="O382" i="80"/>
  <c r="P381" i="80"/>
  <c r="O381" i="80"/>
  <c r="O380" i="80"/>
  <c r="O379" i="80"/>
  <c r="O378" i="80"/>
  <c r="O377" i="80"/>
  <c r="O376" i="80"/>
  <c r="O375" i="80"/>
  <c r="P374" i="80"/>
  <c r="O371" i="80"/>
  <c r="O370" i="80"/>
  <c r="O368" i="80"/>
  <c r="O367" i="80"/>
  <c r="O366" i="80"/>
  <c r="O364" i="80"/>
  <c r="O363" i="80"/>
  <c r="O362" i="80"/>
  <c r="O361" i="80"/>
  <c r="O360" i="80"/>
  <c r="O359" i="80"/>
  <c r="O358" i="80"/>
  <c r="O356" i="80"/>
  <c r="O355" i="80"/>
  <c r="O354" i="80"/>
  <c r="O353" i="80"/>
  <c r="O352" i="80"/>
  <c r="O350" i="80"/>
  <c r="O349" i="80"/>
  <c r="O347" i="80"/>
  <c r="O344" i="80"/>
  <c r="O341" i="80"/>
  <c r="P340" i="80"/>
  <c r="O340" i="80"/>
  <c r="P339" i="80"/>
  <c r="O339" i="80"/>
  <c r="P338" i="80"/>
  <c r="P337" i="80"/>
  <c r="O337" i="80"/>
  <c r="P336" i="80"/>
  <c r="O336" i="80"/>
  <c r="P335" i="80"/>
  <c r="O335" i="80"/>
  <c r="P334" i="80"/>
  <c r="O334" i="80"/>
  <c r="P333" i="80"/>
  <c r="O333" i="80"/>
  <c r="P332" i="80"/>
  <c r="O332" i="80"/>
  <c r="P331" i="80"/>
  <c r="O331" i="80"/>
  <c r="P330" i="80"/>
  <c r="O330" i="80"/>
  <c r="P329" i="80"/>
  <c r="P328" i="80"/>
  <c r="O328" i="80"/>
  <c r="P327" i="80"/>
  <c r="O327" i="80"/>
  <c r="P326" i="80"/>
  <c r="O326" i="80"/>
  <c r="P324" i="80"/>
  <c r="O324" i="80"/>
  <c r="P323" i="80"/>
  <c r="O323" i="80"/>
  <c r="P322" i="80"/>
  <c r="O322" i="80"/>
  <c r="P320" i="80"/>
  <c r="P319" i="80"/>
  <c r="O319" i="80"/>
  <c r="P318" i="80"/>
  <c r="O318" i="80"/>
  <c r="P316" i="80"/>
  <c r="O316" i="80"/>
  <c r="P315" i="80"/>
  <c r="O315" i="80"/>
  <c r="P314" i="80"/>
  <c r="O314" i="80"/>
  <c r="P313" i="80"/>
  <c r="O313" i="80"/>
  <c r="P312" i="80"/>
  <c r="O312" i="80"/>
  <c r="P311" i="80"/>
  <c r="O311" i="80"/>
  <c r="P310" i="80"/>
  <c r="O310" i="80"/>
  <c r="P309" i="80"/>
  <c r="O309" i="80"/>
  <c r="P308" i="80"/>
  <c r="O308" i="80"/>
  <c r="P307" i="80"/>
  <c r="O307" i="80"/>
  <c r="P306" i="80"/>
  <c r="O306" i="80"/>
  <c r="P305" i="80"/>
  <c r="O305" i="80"/>
  <c r="P304" i="80"/>
  <c r="O304" i="80"/>
  <c r="P303" i="80"/>
  <c r="O303" i="80"/>
  <c r="P302" i="80"/>
  <c r="O302" i="80"/>
  <c r="P301" i="80"/>
  <c r="O301" i="80"/>
  <c r="P300" i="80"/>
  <c r="O300" i="80"/>
  <c r="P299" i="80"/>
  <c r="O299" i="80"/>
  <c r="P298" i="80"/>
  <c r="P297" i="80"/>
  <c r="O297" i="80"/>
  <c r="P296" i="80"/>
  <c r="O296" i="80"/>
  <c r="P295" i="80"/>
  <c r="O295" i="80"/>
  <c r="P294" i="80"/>
  <c r="P293" i="80"/>
  <c r="O293" i="80"/>
  <c r="P292" i="80"/>
  <c r="O292" i="80"/>
  <c r="P291" i="80"/>
  <c r="O291" i="80"/>
  <c r="P290" i="80"/>
  <c r="O290" i="80"/>
  <c r="O289" i="80"/>
  <c r="P288" i="80"/>
  <c r="O288" i="80"/>
  <c r="P287" i="80"/>
  <c r="O287" i="80"/>
  <c r="P286" i="80"/>
  <c r="O286" i="80"/>
  <c r="P285" i="80"/>
  <c r="O285" i="80"/>
  <c r="P284" i="80"/>
  <c r="O284" i="80"/>
  <c r="P283" i="80"/>
  <c r="P282" i="80"/>
  <c r="O282" i="80"/>
  <c r="P281" i="80"/>
  <c r="O281" i="80"/>
  <c r="P280" i="80"/>
  <c r="O280" i="80"/>
  <c r="P279" i="80"/>
  <c r="O279" i="80"/>
  <c r="P278" i="80"/>
  <c r="O278" i="80"/>
  <c r="P277" i="80"/>
  <c r="O277" i="80"/>
  <c r="P276" i="80"/>
  <c r="O276" i="80"/>
  <c r="P275" i="80"/>
  <c r="O275" i="80"/>
  <c r="P274" i="80"/>
  <c r="O274" i="80"/>
  <c r="P273" i="80"/>
  <c r="P272" i="80"/>
  <c r="P271" i="80"/>
  <c r="P270" i="80"/>
  <c r="O270" i="80"/>
  <c r="P269" i="80"/>
  <c r="P268" i="80"/>
  <c r="P267" i="80"/>
  <c r="P266" i="80"/>
  <c r="O266" i="80"/>
  <c r="P265" i="80"/>
  <c r="P264" i="80"/>
  <c r="P263" i="80"/>
  <c r="P262" i="80"/>
  <c r="P261" i="80"/>
  <c r="O261" i="80"/>
  <c r="P260" i="80"/>
  <c r="O260" i="80"/>
  <c r="P259" i="80"/>
  <c r="O259" i="80"/>
  <c r="P258" i="80"/>
  <c r="O258" i="80"/>
  <c r="P257" i="80"/>
  <c r="O257" i="80"/>
  <c r="P256" i="80"/>
  <c r="O256" i="80"/>
  <c r="P254" i="80"/>
  <c r="O254" i="80"/>
  <c r="P253" i="80"/>
  <c r="O253" i="80"/>
  <c r="P252" i="80"/>
  <c r="O252" i="80"/>
  <c r="P251" i="80"/>
  <c r="O251" i="80"/>
  <c r="P250" i="80"/>
  <c r="O250" i="80"/>
  <c r="P249" i="80"/>
  <c r="O249" i="80"/>
  <c r="P248" i="80"/>
  <c r="O248" i="80"/>
  <c r="P247" i="80"/>
  <c r="P246" i="80"/>
  <c r="O246" i="80"/>
  <c r="P245" i="80"/>
  <c r="O245" i="80"/>
  <c r="P244" i="80"/>
  <c r="O244" i="80"/>
  <c r="P243" i="80"/>
  <c r="O243" i="80"/>
  <c r="P242" i="80"/>
  <c r="O242" i="80"/>
  <c r="P241" i="80"/>
  <c r="O241" i="80"/>
  <c r="P240" i="80"/>
  <c r="O240" i="80"/>
  <c r="P239" i="80"/>
  <c r="O239" i="80"/>
  <c r="P238" i="80"/>
  <c r="O238" i="80"/>
  <c r="P237" i="80"/>
  <c r="O237" i="80"/>
  <c r="P236" i="80"/>
  <c r="O236" i="80"/>
  <c r="P235" i="80"/>
  <c r="O235" i="80"/>
  <c r="P234" i="80"/>
  <c r="O234" i="80"/>
  <c r="P233" i="80"/>
  <c r="O233" i="80"/>
  <c r="P232" i="80"/>
  <c r="O232" i="80"/>
  <c r="P231" i="80"/>
  <c r="O231" i="80"/>
  <c r="P230" i="80"/>
  <c r="O230" i="80"/>
  <c r="P229" i="80"/>
  <c r="O229" i="80"/>
  <c r="P228" i="80"/>
  <c r="O228" i="80"/>
  <c r="P227" i="80"/>
  <c r="O227" i="80"/>
  <c r="P226" i="80"/>
  <c r="O226" i="80"/>
  <c r="P225" i="80"/>
  <c r="O225" i="80"/>
  <c r="P224" i="80"/>
  <c r="P223" i="80"/>
  <c r="O223" i="80"/>
  <c r="P222" i="80"/>
  <c r="O222" i="80"/>
  <c r="P221" i="80"/>
  <c r="O221" i="80"/>
  <c r="P220" i="80"/>
  <c r="O220" i="80"/>
  <c r="P219" i="80"/>
  <c r="O219" i="80"/>
  <c r="P215" i="80"/>
  <c r="O215" i="80"/>
  <c r="P212" i="80"/>
  <c r="O212" i="80"/>
  <c r="P210" i="80"/>
  <c r="P208" i="80"/>
  <c r="O208" i="80"/>
  <c r="P207" i="80"/>
  <c r="O207" i="80"/>
  <c r="P206" i="80"/>
  <c r="P205" i="80"/>
  <c r="O205" i="80"/>
  <c r="P204" i="80"/>
  <c r="O204" i="80"/>
  <c r="P203" i="80"/>
  <c r="O203" i="80"/>
  <c r="P202" i="80"/>
  <c r="O202" i="80"/>
  <c r="P201" i="80"/>
  <c r="O201" i="80"/>
  <c r="P200" i="80"/>
  <c r="O200" i="80"/>
  <c r="P199" i="80"/>
  <c r="O199" i="80"/>
  <c r="P198" i="80"/>
  <c r="O198" i="80"/>
  <c r="P197" i="80"/>
  <c r="O197" i="80"/>
  <c r="P196" i="80"/>
  <c r="O196" i="80"/>
  <c r="P195" i="80"/>
  <c r="O195" i="80"/>
  <c r="P194" i="80"/>
  <c r="O194" i="80"/>
  <c r="P193" i="80"/>
  <c r="O193" i="80"/>
  <c r="P192" i="80"/>
  <c r="O192" i="80"/>
  <c r="P191" i="80"/>
  <c r="O191" i="80"/>
  <c r="O190" i="80"/>
  <c r="P189" i="80"/>
  <c r="O189" i="80"/>
  <c r="P188" i="80"/>
  <c r="O188" i="80"/>
  <c r="P187" i="80"/>
  <c r="O187" i="80"/>
  <c r="P186" i="80"/>
  <c r="O186" i="80"/>
  <c r="P185" i="80"/>
  <c r="O185" i="80"/>
  <c r="P184" i="80"/>
  <c r="O184" i="80"/>
  <c r="P183" i="80"/>
  <c r="O183" i="80"/>
  <c r="P182" i="80"/>
  <c r="O182" i="80"/>
  <c r="P181" i="80"/>
  <c r="O181" i="80"/>
  <c r="P180" i="80"/>
  <c r="P179" i="80"/>
  <c r="O179" i="80"/>
  <c r="P178" i="80"/>
  <c r="O178" i="80"/>
  <c r="P177" i="80"/>
  <c r="O177" i="80"/>
  <c r="P176" i="80"/>
  <c r="O176" i="80"/>
  <c r="P175" i="80"/>
  <c r="O175" i="80"/>
  <c r="P174" i="80"/>
  <c r="O174" i="80"/>
  <c r="P173" i="80"/>
  <c r="P172" i="80"/>
  <c r="P171" i="80"/>
  <c r="O171" i="80"/>
  <c r="P170" i="80"/>
  <c r="P169" i="80"/>
  <c r="O169" i="80"/>
  <c r="P168" i="80"/>
  <c r="P167" i="80"/>
  <c r="P166" i="80"/>
  <c r="O166" i="80"/>
  <c r="P165" i="80"/>
  <c r="O165" i="80"/>
  <c r="P164" i="80"/>
  <c r="O164" i="80"/>
  <c r="P163" i="80"/>
  <c r="P162" i="80"/>
  <c r="P161" i="80"/>
  <c r="O161" i="80"/>
  <c r="P160" i="80"/>
  <c r="O160" i="80"/>
  <c r="P159" i="80"/>
  <c r="O159" i="80"/>
  <c r="P158" i="80"/>
  <c r="O158" i="80"/>
  <c r="P157" i="80"/>
  <c r="O157" i="80"/>
  <c r="P156" i="80"/>
  <c r="O156" i="80"/>
  <c r="P155" i="80"/>
  <c r="O155" i="80"/>
  <c r="P154" i="80"/>
  <c r="O154" i="80"/>
  <c r="P153" i="80"/>
  <c r="O153" i="80"/>
  <c r="P152" i="80"/>
  <c r="O152" i="80"/>
  <c r="P151" i="80"/>
  <c r="O151" i="80"/>
  <c r="P150" i="80"/>
  <c r="O150" i="80"/>
  <c r="P149" i="80"/>
  <c r="O149" i="80"/>
  <c r="P148" i="80"/>
  <c r="O148" i="80"/>
  <c r="P147" i="80"/>
  <c r="O147" i="80"/>
  <c r="P146" i="80"/>
  <c r="O146" i="80"/>
  <c r="P145" i="80"/>
  <c r="O145" i="80"/>
  <c r="P144" i="80"/>
  <c r="O144" i="80"/>
  <c r="P143" i="80"/>
  <c r="O143" i="80"/>
  <c r="P142" i="80"/>
  <c r="O142" i="80"/>
  <c r="P141" i="80"/>
  <c r="O141" i="80"/>
  <c r="P140" i="80"/>
  <c r="O140" i="80"/>
  <c r="P139" i="80"/>
  <c r="O139" i="80"/>
  <c r="P138" i="80"/>
  <c r="O138" i="80"/>
  <c r="P137" i="80"/>
  <c r="O137" i="80"/>
  <c r="P136" i="80"/>
  <c r="O136" i="80"/>
  <c r="P135" i="80"/>
  <c r="O135" i="80"/>
  <c r="P134" i="80"/>
  <c r="O134" i="80"/>
  <c r="P133" i="80"/>
  <c r="O133" i="80"/>
  <c r="P132" i="80"/>
  <c r="O132" i="80"/>
  <c r="P131" i="80"/>
  <c r="O131" i="80"/>
  <c r="P130" i="80"/>
  <c r="O130" i="80"/>
  <c r="P129" i="80"/>
  <c r="O129" i="80"/>
  <c r="P128" i="80"/>
  <c r="O128" i="80"/>
  <c r="P127" i="80"/>
  <c r="P126" i="80"/>
  <c r="O126" i="80"/>
  <c r="P125" i="80"/>
  <c r="O125" i="80"/>
  <c r="P124" i="80"/>
  <c r="P123" i="80"/>
  <c r="O123" i="80"/>
  <c r="P122" i="80"/>
  <c r="O122" i="80"/>
  <c r="P121" i="80"/>
  <c r="O121" i="80"/>
  <c r="P120" i="80"/>
  <c r="O120" i="80"/>
  <c r="P119" i="80"/>
  <c r="O119" i="80"/>
  <c r="P118" i="80"/>
  <c r="O118" i="80"/>
  <c r="P117" i="80"/>
  <c r="O117" i="80"/>
  <c r="P116" i="80"/>
  <c r="O116" i="80"/>
  <c r="P115" i="80"/>
  <c r="O115" i="80"/>
  <c r="P114" i="80"/>
  <c r="O114" i="80"/>
  <c r="P113" i="80"/>
  <c r="O113" i="80"/>
  <c r="P112" i="80"/>
  <c r="O112" i="80"/>
  <c r="P111" i="80"/>
  <c r="O111" i="80"/>
  <c r="P110" i="80"/>
  <c r="O110" i="80"/>
  <c r="P109" i="80"/>
  <c r="O109" i="80"/>
  <c r="P108" i="80"/>
  <c r="O108" i="80"/>
  <c r="P107" i="80"/>
  <c r="O107" i="80"/>
  <c r="P106" i="80"/>
  <c r="O106" i="80"/>
  <c r="P105" i="80"/>
  <c r="O105" i="80"/>
  <c r="P104" i="80"/>
  <c r="O104" i="80"/>
  <c r="P103" i="80"/>
  <c r="O103" i="80"/>
  <c r="P102" i="80"/>
  <c r="O102" i="80"/>
  <c r="P101" i="80"/>
  <c r="O101" i="80"/>
  <c r="P100" i="80"/>
  <c r="O100" i="80"/>
  <c r="P99" i="80"/>
  <c r="O99" i="80"/>
  <c r="P98" i="80"/>
  <c r="O98" i="80"/>
  <c r="P97" i="80"/>
  <c r="O97" i="80"/>
  <c r="P96" i="80"/>
  <c r="O96" i="80"/>
  <c r="P95" i="80"/>
  <c r="P94" i="80"/>
  <c r="O94" i="80"/>
  <c r="P93" i="80"/>
  <c r="O93" i="80"/>
  <c r="P92" i="80"/>
  <c r="O92" i="80"/>
  <c r="P91" i="80"/>
  <c r="O91" i="80"/>
  <c r="P90" i="80"/>
  <c r="P89" i="80"/>
  <c r="O89" i="80"/>
  <c r="P88" i="80"/>
  <c r="O88" i="80"/>
  <c r="P87" i="80"/>
  <c r="O87" i="80"/>
  <c r="P86" i="80"/>
  <c r="O86" i="80"/>
  <c r="P85" i="80"/>
  <c r="O85" i="80"/>
  <c r="P84" i="80"/>
  <c r="O84" i="80"/>
  <c r="P83" i="80"/>
  <c r="O83" i="80"/>
  <c r="P82" i="80"/>
  <c r="O82" i="80"/>
  <c r="P81" i="80"/>
  <c r="O81" i="80"/>
  <c r="P80" i="80"/>
  <c r="O80" i="80"/>
  <c r="P79" i="80"/>
  <c r="O79" i="80"/>
  <c r="P78" i="80"/>
  <c r="O78" i="80"/>
  <c r="P77" i="80"/>
  <c r="O77" i="80"/>
  <c r="P76" i="80"/>
  <c r="O76" i="80"/>
  <c r="P75" i="80"/>
  <c r="O75" i="80"/>
  <c r="P74" i="80"/>
  <c r="O74" i="80"/>
  <c r="P73" i="80"/>
  <c r="O73" i="80"/>
  <c r="P72" i="80"/>
  <c r="O72" i="80"/>
  <c r="P71" i="80"/>
  <c r="O71" i="80"/>
  <c r="P70" i="80"/>
  <c r="O70" i="80"/>
  <c r="P69" i="80"/>
  <c r="O69" i="80"/>
  <c r="P68" i="80"/>
  <c r="P67" i="80"/>
  <c r="O67" i="80"/>
  <c r="P66" i="80"/>
  <c r="O66" i="80"/>
  <c r="P65" i="80"/>
  <c r="O65" i="80"/>
  <c r="P64" i="80"/>
  <c r="O64" i="80"/>
  <c r="P63" i="80"/>
  <c r="O63" i="80"/>
  <c r="P62" i="80"/>
  <c r="O62" i="80"/>
  <c r="P61" i="80"/>
  <c r="O61" i="80"/>
  <c r="P60" i="80"/>
  <c r="O60" i="80"/>
  <c r="P59" i="80"/>
  <c r="O59" i="80"/>
  <c r="P58" i="80"/>
  <c r="O58" i="80"/>
  <c r="P57" i="80"/>
  <c r="P56" i="80"/>
  <c r="P55" i="80"/>
  <c r="O55" i="80"/>
  <c r="P54" i="80"/>
  <c r="O54" i="80"/>
  <c r="P53" i="80"/>
  <c r="O53" i="80"/>
  <c r="P52" i="80"/>
  <c r="O52" i="80"/>
  <c r="P51" i="80"/>
  <c r="O51" i="80"/>
  <c r="P50" i="80"/>
  <c r="O50" i="80"/>
  <c r="P49" i="80"/>
  <c r="O49" i="80"/>
  <c r="P48" i="80"/>
  <c r="P47" i="80"/>
  <c r="O47" i="80"/>
  <c r="P46" i="80"/>
  <c r="O46" i="80"/>
  <c r="P45" i="80"/>
  <c r="O45" i="80"/>
  <c r="P44" i="80"/>
  <c r="O44" i="80"/>
  <c r="P43" i="80"/>
  <c r="O43" i="80"/>
  <c r="P42" i="80"/>
  <c r="O42" i="80"/>
  <c r="P41" i="80"/>
  <c r="O41" i="80"/>
  <c r="P40" i="80"/>
  <c r="O40" i="80"/>
  <c r="P39" i="80"/>
  <c r="P38" i="80"/>
  <c r="P37" i="80"/>
  <c r="P36" i="80"/>
  <c r="O36" i="80"/>
  <c r="P35" i="80"/>
  <c r="O35" i="80"/>
  <c r="P34" i="80"/>
  <c r="O34" i="80"/>
  <c r="P33" i="80"/>
  <c r="P32" i="80"/>
  <c r="P31" i="80"/>
  <c r="O31" i="80"/>
  <c r="P30" i="80"/>
  <c r="O30" i="80"/>
  <c r="P29" i="80"/>
  <c r="O29" i="80"/>
  <c r="P28" i="80"/>
  <c r="O28" i="80"/>
  <c r="P27" i="80"/>
  <c r="O27" i="80"/>
  <c r="P26" i="80"/>
  <c r="O26" i="80"/>
  <c r="P25" i="80"/>
  <c r="O25" i="80"/>
  <c r="P24" i="80"/>
  <c r="O24" i="80"/>
  <c r="P23" i="80"/>
  <c r="O23" i="80"/>
  <c r="O382" i="79" l="1"/>
  <c r="O381" i="79"/>
  <c r="O380" i="79"/>
  <c r="O370" i="79"/>
  <c r="O404" i="79"/>
  <c r="O355" i="79"/>
  <c r="O407" i="79"/>
  <c r="O405" i="79"/>
  <c r="O374" i="79"/>
  <c r="O369" i="79"/>
  <c r="O367" i="79"/>
  <c r="O361" i="79"/>
  <c r="O352" i="79"/>
  <c r="O350" i="79"/>
  <c r="O349" i="79"/>
  <c r="O377" i="79"/>
  <c r="P167" i="79" l="1"/>
  <c r="O399" i="79" l="1"/>
  <c r="O394" i="79"/>
  <c r="O393" i="79"/>
  <c r="O392" i="79"/>
  <c r="O373" i="79"/>
  <c r="O365" i="79"/>
  <c r="O360" i="79"/>
  <c r="O354" i="79"/>
  <c r="O344" i="79"/>
  <c r="O306" i="79"/>
  <c r="O303" i="79"/>
  <c r="O299" i="79"/>
  <c r="O412" i="79"/>
  <c r="O406" i="79"/>
  <c r="O400" i="79"/>
  <c r="O391" i="79"/>
  <c r="O390" i="79"/>
  <c r="O389" i="79"/>
  <c r="O323" i="79"/>
  <c r="O300" i="79"/>
  <c r="O278" i="79"/>
  <c r="O274" i="79"/>
  <c r="O265" i="79"/>
  <c r="O243" i="79"/>
  <c r="O410" i="79"/>
  <c r="O409" i="79"/>
  <c r="O398" i="79"/>
  <c r="O372" i="79"/>
  <c r="O364" i="79"/>
  <c r="O362" i="79"/>
  <c r="O358" i="79"/>
  <c r="O347" i="79"/>
  <c r="O343" i="79"/>
  <c r="O283" i="79"/>
  <c r="O388" i="79"/>
  <c r="O387" i="79"/>
  <c r="O386" i="79"/>
  <c r="O357" i="79"/>
  <c r="O351" i="79"/>
  <c r="O302" i="79"/>
  <c r="O298" i="79"/>
  <c r="O296" i="79"/>
  <c r="O294" i="79"/>
  <c r="O129" i="79"/>
  <c r="O348" i="79" l="1"/>
  <c r="O413" i="79" l="1"/>
  <c r="O401" i="79"/>
  <c r="O385" i="79"/>
  <c r="O384" i="79"/>
  <c r="O383" i="79"/>
  <c r="O376" i="79"/>
  <c r="O363" i="79"/>
  <c r="O342" i="79"/>
  <c r="O339" i="79"/>
  <c r="O337" i="79"/>
  <c r="O340" i="79"/>
  <c r="O336" i="79"/>
  <c r="O411" i="79"/>
  <c r="O356" i="79"/>
  <c r="O353" i="79"/>
  <c r="O346" i="79"/>
  <c r="O341" i="79"/>
  <c r="O338" i="79"/>
  <c r="O335" i="79"/>
  <c r="P397" i="79"/>
  <c r="P396" i="79"/>
  <c r="P395" i="79"/>
  <c r="P375" i="79"/>
  <c r="P368" i="79"/>
  <c r="O397" i="79"/>
  <c r="O396" i="79"/>
  <c r="O395" i="79"/>
  <c r="O375" i="79"/>
  <c r="O368" i="79"/>
  <c r="O408" i="79" l="1"/>
  <c r="O403" i="79"/>
  <c r="O402" i="79"/>
  <c r="O213" i="79"/>
  <c r="O211" i="79"/>
  <c r="O210" i="79"/>
  <c r="O209" i="79"/>
  <c r="O208" i="79"/>
  <c r="O207" i="79"/>
  <c r="O202" i="79"/>
  <c r="O201" i="79"/>
  <c r="O200" i="79"/>
  <c r="O199" i="79"/>
  <c r="O198" i="79"/>
  <c r="O197" i="79"/>
  <c r="O196" i="79"/>
  <c r="O195" i="79"/>
  <c r="O193" i="79"/>
  <c r="O192" i="79"/>
  <c r="O191" i="79"/>
  <c r="O188" i="79"/>
  <c r="O147" i="79"/>
  <c r="O111" i="79"/>
  <c r="O371" i="79"/>
  <c r="O24" i="79" l="1"/>
  <c r="O242" i="79"/>
  <c r="O179" i="77" l="1"/>
  <c r="P299" i="77"/>
  <c r="P273" i="77"/>
  <c r="P267" i="77"/>
  <c r="P171" i="77"/>
  <c r="P112" i="77"/>
  <c r="O33" i="79" l="1"/>
  <c r="P25" i="79" l="1"/>
  <c r="P26" i="79"/>
  <c r="P27" i="79"/>
  <c r="P28" i="79"/>
  <c r="P29" i="79"/>
  <c r="P30" i="79"/>
  <c r="P31" i="79"/>
  <c r="P32" i="79"/>
  <c r="P33" i="79"/>
  <c r="P34" i="79"/>
  <c r="P35" i="79"/>
  <c r="P36" i="79"/>
  <c r="P37" i="79"/>
  <c r="P38" i="79"/>
  <c r="P39" i="79"/>
  <c r="P40" i="79"/>
  <c r="P41" i="79"/>
  <c r="P42" i="79"/>
  <c r="P43" i="79"/>
  <c r="P44" i="79"/>
  <c r="P45" i="79"/>
  <c r="P46" i="79"/>
  <c r="P47" i="79"/>
  <c r="P48" i="79"/>
  <c r="P49" i="79"/>
  <c r="P50" i="79"/>
  <c r="P51" i="79"/>
  <c r="P52" i="79"/>
  <c r="P53" i="79"/>
  <c r="P54" i="79"/>
  <c r="P55" i="79"/>
  <c r="P56" i="79"/>
  <c r="P57" i="79"/>
  <c r="P58" i="79"/>
  <c r="P59" i="79"/>
  <c r="P60" i="79"/>
  <c r="P61" i="79"/>
  <c r="P62" i="79"/>
  <c r="P63" i="79"/>
  <c r="P64" i="79"/>
  <c r="P65" i="79"/>
  <c r="P66" i="79"/>
  <c r="P67" i="79"/>
  <c r="P68" i="79"/>
  <c r="P69" i="79"/>
  <c r="P70" i="79"/>
  <c r="P71" i="79"/>
  <c r="P72" i="79"/>
  <c r="P73" i="79"/>
  <c r="P74" i="79"/>
  <c r="P75" i="79"/>
  <c r="P76" i="79"/>
  <c r="P77" i="79"/>
  <c r="P78" i="79"/>
  <c r="P79" i="79"/>
  <c r="P80" i="79"/>
  <c r="P81" i="79"/>
  <c r="P82" i="79"/>
  <c r="P83" i="79"/>
  <c r="P84" i="79"/>
  <c r="P85" i="79"/>
  <c r="P86" i="79"/>
  <c r="P87" i="79"/>
  <c r="P88" i="79"/>
  <c r="P89" i="79"/>
  <c r="P90" i="79"/>
  <c r="P91" i="79"/>
  <c r="P92" i="79"/>
  <c r="P93" i="79"/>
  <c r="P94" i="79"/>
  <c r="P95" i="79"/>
  <c r="P96" i="79"/>
  <c r="P97" i="79"/>
  <c r="P98" i="79"/>
  <c r="P99" i="79"/>
  <c r="P100" i="79"/>
  <c r="P101" i="79"/>
  <c r="P102" i="79"/>
  <c r="P103" i="79"/>
  <c r="P104" i="79"/>
  <c r="P105" i="79"/>
  <c r="P106" i="79"/>
  <c r="P107" i="79"/>
  <c r="P108" i="79"/>
  <c r="P109" i="79"/>
  <c r="P110" i="79"/>
  <c r="P111" i="79"/>
  <c r="P112" i="79"/>
  <c r="P113" i="79"/>
  <c r="P114" i="79"/>
  <c r="P115" i="79"/>
  <c r="P116" i="79"/>
  <c r="P117" i="79"/>
  <c r="P118" i="79"/>
  <c r="P119" i="79"/>
  <c r="P120" i="79"/>
  <c r="P121" i="79"/>
  <c r="P122" i="79"/>
  <c r="P123" i="79"/>
  <c r="P124" i="79"/>
  <c r="P125" i="79"/>
  <c r="P126" i="79"/>
  <c r="P127" i="79"/>
  <c r="P128" i="79"/>
  <c r="P129" i="79"/>
  <c r="P130" i="79"/>
  <c r="P131" i="79"/>
  <c r="P132" i="79"/>
  <c r="P133" i="79"/>
  <c r="P134" i="79"/>
  <c r="P135" i="79"/>
  <c r="P136" i="79"/>
  <c r="P137" i="79"/>
  <c r="P138" i="79"/>
  <c r="P139" i="79"/>
  <c r="P140" i="79"/>
  <c r="P141" i="79"/>
  <c r="P142" i="79"/>
  <c r="P143" i="79"/>
  <c r="P144" i="79"/>
  <c r="P145" i="79"/>
  <c r="P146" i="79"/>
  <c r="P147" i="79"/>
  <c r="P148" i="79"/>
  <c r="P149" i="79"/>
  <c r="P150" i="79"/>
  <c r="P151" i="79"/>
  <c r="P152" i="79"/>
  <c r="P153" i="79"/>
  <c r="P154" i="79"/>
  <c r="P155" i="79"/>
  <c r="P156" i="79"/>
  <c r="P157" i="79"/>
  <c r="P158" i="79"/>
  <c r="P159" i="79"/>
  <c r="P160" i="79"/>
  <c r="P161" i="79"/>
  <c r="P162" i="79"/>
  <c r="P163" i="79"/>
  <c r="P164" i="79"/>
  <c r="P165" i="79"/>
  <c r="P166" i="79"/>
  <c r="P168" i="79"/>
  <c r="P169" i="79"/>
  <c r="P170" i="79"/>
  <c r="P171" i="79"/>
  <c r="P172" i="79"/>
  <c r="P173" i="79"/>
  <c r="P174" i="79"/>
  <c r="P175" i="79"/>
  <c r="P176" i="79"/>
  <c r="P177" i="79"/>
  <c r="P180" i="79"/>
  <c r="P181" i="79"/>
  <c r="P182" i="79"/>
  <c r="P183" i="79"/>
  <c r="P184" i="79"/>
  <c r="P185" i="79"/>
  <c r="P186" i="79"/>
  <c r="P187" i="79"/>
  <c r="P188" i="79"/>
  <c r="P189" i="79"/>
  <c r="P190" i="79"/>
  <c r="P191" i="79"/>
  <c r="P192" i="79"/>
  <c r="P193" i="79"/>
  <c r="P194" i="79"/>
  <c r="P195" i="79"/>
  <c r="P196" i="79"/>
  <c r="P197" i="79"/>
  <c r="P198" i="79"/>
  <c r="P199" i="79"/>
  <c r="P200" i="79"/>
  <c r="P201" i="79"/>
  <c r="P202" i="79"/>
  <c r="P203" i="79"/>
  <c r="P204" i="79"/>
  <c r="P205" i="79"/>
  <c r="P206" i="79"/>
  <c r="P207" i="79"/>
  <c r="P208" i="79"/>
  <c r="P209" i="79"/>
  <c r="P210" i="79"/>
  <c r="P211" i="79"/>
  <c r="P212" i="79"/>
  <c r="P213" i="79"/>
  <c r="P214" i="79"/>
  <c r="P215" i="79"/>
  <c r="P216" i="79"/>
  <c r="P217" i="79"/>
  <c r="P218" i="79"/>
  <c r="P219" i="79"/>
  <c r="P220" i="79"/>
  <c r="P221" i="79"/>
  <c r="P222" i="79"/>
  <c r="P223" i="79"/>
  <c r="P224" i="79"/>
  <c r="P225" i="79"/>
  <c r="P226" i="79"/>
  <c r="P227" i="79"/>
  <c r="P228" i="79"/>
  <c r="P229" i="79"/>
  <c r="P230" i="79"/>
  <c r="P231" i="79"/>
  <c r="P232" i="79"/>
  <c r="P233" i="79"/>
  <c r="P234" i="79"/>
  <c r="P235" i="79"/>
  <c r="P236" i="79"/>
  <c r="P237" i="79"/>
  <c r="P238" i="79"/>
  <c r="P239" i="79"/>
  <c r="P240" i="79"/>
  <c r="P241" i="79"/>
  <c r="P242" i="79"/>
  <c r="P243" i="79"/>
  <c r="P244" i="79"/>
  <c r="P245" i="79"/>
  <c r="P246" i="79"/>
  <c r="P247" i="79"/>
  <c r="P248" i="79"/>
  <c r="P249" i="79"/>
  <c r="P250" i="79"/>
  <c r="P251" i="79"/>
  <c r="P252" i="79"/>
  <c r="P253" i="79"/>
  <c r="P254" i="79"/>
  <c r="P255" i="79"/>
  <c r="P256" i="79"/>
  <c r="P257" i="79"/>
  <c r="P258" i="79"/>
  <c r="P259" i="79"/>
  <c r="P260" i="79"/>
  <c r="P261" i="79"/>
  <c r="P262" i="79"/>
  <c r="P263" i="79"/>
  <c r="P264" i="79"/>
  <c r="P265" i="79"/>
  <c r="P266" i="79"/>
  <c r="P267" i="79"/>
  <c r="P268" i="79"/>
  <c r="P269" i="79"/>
  <c r="P270" i="79"/>
  <c r="P271" i="79"/>
  <c r="P272" i="79"/>
  <c r="P273" i="79"/>
  <c r="P274" i="79"/>
  <c r="P275" i="79"/>
  <c r="P276" i="79"/>
  <c r="P277" i="79"/>
  <c r="P278" i="79"/>
  <c r="P279" i="79"/>
  <c r="P280" i="79"/>
  <c r="P281" i="79"/>
  <c r="P282" i="79"/>
  <c r="P284" i="79"/>
  <c r="P285" i="79"/>
  <c r="P286" i="79"/>
  <c r="P287" i="79"/>
  <c r="P290" i="79"/>
  <c r="P291" i="79"/>
  <c r="P292" i="79"/>
  <c r="P293" i="79"/>
  <c r="P294" i="79"/>
  <c r="P295" i="79"/>
  <c r="P296" i="79"/>
  <c r="P297" i="79"/>
  <c r="P298" i="79"/>
  <c r="P299" i="79"/>
  <c r="P300" i="79"/>
  <c r="P302" i="79"/>
  <c r="P303" i="79"/>
  <c r="P304" i="79"/>
  <c r="P305" i="79"/>
  <c r="P306" i="79"/>
  <c r="P307" i="79"/>
  <c r="P308" i="79"/>
  <c r="P309" i="79"/>
  <c r="P310" i="79"/>
  <c r="P311" i="79"/>
  <c r="P312" i="79"/>
  <c r="P313" i="79"/>
  <c r="P314" i="79"/>
  <c r="P315" i="79"/>
  <c r="P316" i="79"/>
  <c r="P317" i="79"/>
  <c r="P318" i="79"/>
  <c r="P319" i="79"/>
  <c r="P320" i="79"/>
  <c r="P321" i="79"/>
  <c r="P322" i="79"/>
  <c r="P323" i="79"/>
  <c r="P324" i="79"/>
  <c r="P325" i="79"/>
  <c r="P326" i="79"/>
  <c r="P327" i="79"/>
  <c r="P328" i="79"/>
  <c r="P329" i="79"/>
  <c r="P330" i="79"/>
  <c r="P331" i="79"/>
  <c r="P332" i="79"/>
  <c r="P333" i="79"/>
  <c r="P334" i="79"/>
  <c r="O25" i="79"/>
  <c r="O26" i="79"/>
  <c r="O27" i="79"/>
  <c r="O28" i="79"/>
  <c r="O29" i="79"/>
  <c r="O30" i="79"/>
  <c r="O31" i="79"/>
  <c r="O32"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2" i="79"/>
  <c r="O113" i="79"/>
  <c r="O114" i="79"/>
  <c r="O115" i="79"/>
  <c r="O116" i="79"/>
  <c r="O117" i="79"/>
  <c r="O118" i="79"/>
  <c r="O119" i="79"/>
  <c r="O120" i="79"/>
  <c r="O121" i="79"/>
  <c r="O122" i="79"/>
  <c r="O123" i="79"/>
  <c r="O124" i="79"/>
  <c r="O125" i="79"/>
  <c r="O126" i="79"/>
  <c r="O127" i="79"/>
  <c r="O128" i="79"/>
  <c r="O130" i="79"/>
  <c r="O131" i="79"/>
  <c r="O132" i="79"/>
  <c r="O133" i="79"/>
  <c r="O134" i="79"/>
  <c r="O135" i="79"/>
  <c r="O136" i="79"/>
  <c r="O137" i="79"/>
  <c r="O138" i="79"/>
  <c r="O139" i="79"/>
  <c r="O140" i="79"/>
  <c r="O141" i="79"/>
  <c r="O142" i="79"/>
  <c r="O143" i="79"/>
  <c r="O144" i="79"/>
  <c r="O145" i="79"/>
  <c r="O146" i="79"/>
  <c r="O148" i="79"/>
  <c r="O149" i="79"/>
  <c r="O150" i="79"/>
  <c r="O151" i="79"/>
  <c r="O152" i="79"/>
  <c r="O153" i="79"/>
  <c r="O154" i="79"/>
  <c r="O155" i="79"/>
  <c r="O156" i="79"/>
  <c r="O157" i="79"/>
  <c r="O158" i="79"/>
  <c r="O159" i="79"/>
  <c r="O160" i="79"/>
  <c r="O161" i="79"/>
  <c r="O162" i="79"/>
  <c r="O163" i="79"/>
  <c r="O164" i="79"/>
  <c r="O165" i="79"/>
  <c r="O166" i="79"/>
  <c r="O167" i="79"/>
  <c r="O168" i="79"/>
  <c r="O169" i="79"/>
  <c r="O170" i="79"/>
  <c r="O171" i="79"/>
  <c r="O172" i="79"/>
  <c r="O173" i="79"/>
  <c r="O174" i="79"/>
  <c r="O175" i="79"/>
  <c r="O176" i="79"/>
  <c r="O177" i="79"/>
  <c r="O178" i="79"/>
  <c r="O179" i="79"/>
  <c r="O180" i="79"/>
  <c r="O181" i="79"/>
  <c r="O182" i="79"/>
  <c r="O183" i="79"/>
  <c r="O184" i="79"/>
  <c r="O185" i="79"/>
  <c r="O186" i="79"/>
  <c r="O187" i="79"/>
  <c r="O189" i="79"/>
  <c r="O190" i="79"/>
  <c r="O194" i="79"/>
  <c r="O203" i="79"/>
  <c r="O204" i="79"/>
  <c r="O205" i="79"/>
  <c r="O206" i="79"/>
  <c r="O212" i="79"/>
  <c r="O214" i="79"/>
  <c r="O215" i="79"/>
  <c r="O216" i="79"/>
  <c r="O217" i="79"/>
  <c r="O218" i="79"/>
  <c r="O219" i="79"/>
  <c r="O220" i="79"/>
  <c r="O221" i="79"/>
  <c r="O222" i="79"/>
  <c r="O223" i="79"/>
  <c r="O224" i="79"/>
  <c r="O225" i="79"/>
  <c r="O226" i="79"/>
  <c r="O227" i="79"/>
  <c r="O228" i="79"/>
  <c r="O229" i="79"/>
  <c r="O230" i="79"/>
  <c r="O231" i="79"/>
  <c r="O232" i="79"/>
  <c r="O233" i="79"/>
  <c r="O234" i="79"/>
  <c r="O235" i="79"/>
  <c r="O236" i="79"/>
  <c r="O237" i="79"/>
  <c r="O238" i="79"/>
  <c r="O239" i="79"/>
  <c r="O240" i="79"/>
  <c r="O241" i="79"/>
  <c r="O244" i="79"/>
  <c r="O245" i="79"/>
  <c r="O246" i="79"/>
  <c r="O247" i="79"/>
  <c r="O248" i="79"/>
  <c r="O249" i="79"/>
  <c r="O250" i="79"/>
  <c r="O251" i="79"/>
  <c r="O252" i="79"/>
  <c r="O253" i="79"/>
  <c r="O254" i="79"/>
  <c r="O255" i="79"/>
  <c r="O256" i="79"/>
  <c r="O257" i="79"/>
  <c r="O258" i="79"/>
  <c r="O259" i="79"/>
  <c r="O260" i="79"/>
  <c r="O261" i="79"/>
  <c r="O262" i="79"/>
  <c r="O263" i="79"/>
  <c r="O264" i="79"/>
  <c r="O266" i="79"/>
  <c r="O267" i="79"/>
  <c r="O268" i="79"/>
  <c r="O269" i="79"/>
  <c r="O270" i="79"/>
  <c r="O271" i="79"/>
  <c r="O272" i="79"/>
  <c r="O273" i="79"/>
  <c r="O275" i="79"/>
  <c r="O276" i="79"/>
  <c r="O277" i="79"/>
  <c r="O279" i="79"/>
  <c r="O280" i="79"/>
  <c r="O281" i="79"/>
  <c r="O282" i="79"/>
  <c r="O284" i="79"/>
  <c r="O285" i="79"/>
  <c r="O286" i="79"/>
  <c r="O287" i="79"/>
  <c r="O288" i="79"/>
  <c r="O289" i="79"/>
  <c r="O290" i="79"/>
  <c r="O291" i="79"/>
  <c r="O292" i="79"/>
  <c r="O293" i="79"/>
  <c r="O295" i="79"/>
  <c r="O297" i="79"/>
  <c r="O301" i="79"/>
  <c r="O304" i="79"/>
  <c r="O305" i="79"/>
  <c r="O307" i="79"/>
  <c r="O308" i="79"/>
  <c r="O309" i="79"/>
  <c r="O310" i="79"/>
  <c r="O311" i="79"/>
  <c r="O312" i="79"/>
  <c r="O313" i="79"/>
  <c r="O314" i="79"/>
  <c r="O315" i="79"/>
  <c r="O316" i="79"/>
  <c r="O317" i="79"/>
  <c r="O318" i="79"/>
  <c r="O319" i="79"/>
  <c r="O320" i="79"/>
  <c r="O321" i="79"/>
  <c r="O322" i="79"/>
  <c r="O324" i="79"/>
  <c r="O325" i="79"/>
  <c r="O326" i="79"/>
  <c r="O327" i="79"/>
  <c r="O328" i="79"/>
  <c r="O329" i="79"/>
  <c r="O330" i="79"/>
  <c r="O331" i="79"/>
  <c r="O332" i="79"/>
  <c r="O333" i="79"/>
  <c r="O334" i="79"/>
  <c r="P24" i="79"/>
  <c r="I448" i="79" l="1"/>
  <c r="P23" i="79"/>
  <c r="O23" i="79"/>
  <c r="O332" i="78" l="1"/>
  <c r="O324" i="78"/>
  <c r="O293" i="78"/>
  <c r="O288" i="78"/>
  <c r="O279" i="78"/>
  <c r="O271" i="78"/>
  <c r="O260" i="78"/>
  <c r="O254" i="78"/>
  <c r="O253" i="78"/>
  <c r="O252" i="78"/>
  <c r="O216" i="78"/>
  <c r="O198" i="78"/>
  <c r="O197" i="78"/>
  <c r="O196" i="78"/>
  <c r="O310" i="78"/>
  <c r="O309" i="78"/>
  <c r="O308" i="78"/>
  <c r="O307" i="78"/>
  <c r="O306" i="78"/>
  <c r="O305" i="78"/>
  <c r="O304" i="78"/>
  <c r="O303" i="78"/>
  <c r="O301" i="78"/>
  <c r="O299" i="78"/>
  <c r="O298" i="78"/>
  <c r="O297" i="78"/>
  <c r="O296" i="78"/>
  <c r="O295" i="78"/>
  <c r="O290" i="78"/>
  <c r="O289" i="78"/>
  <c r="O287" i="78"/>
  <c r="O286" i="78"/>
  <c r="O284" i="78"/>
  <c r="O282" i="78"/>
  <c r="O281" i="78"/>
  <c r="O280" i="78"/>
  <c r="O278" i="78"/>
  <c r="O276" i="78"/>
  <c r="O275" i="78"/>
  <c r="O274" i="78"/>
  <c r="O273" i="78"/>
  <c r="O272" i="78"/>
  <c r="O270" i="78"/>
  <c r="O269" i="78"/>
  <c r="O268" i="78"/>
  <c r="O267" i="78"/>
  <c r="O248" i="78"/>
  <c r="O236" i="78"/>
  <c r="O220" i="78"/>
  <c r="O219" i="78"/>
  <c r="O218" i="78"/>
  <c r="O211" i="78"/>
  <c r="O322" i="78"/>
  <c r="O314" i="78"/>
  <c r="O311" i="78"/>
  <c r="O291" i="78"/>
  <c r="O285" i="78"/>
  <c r="O283" i="78"/>
  <c r="O277" i="78"/>
  <c r="O266" i="78"/>
  <c r="O261" i="78"/>
  <c r="O320" i="78"/>
  <c r="O294" i="78"/>
  <c r="O210" i="78"/>
  <c r="O207" i="78"/>
  <c r="O205" i="78"/>
  <c r="O204" i="78"/>
  <c r="O200" i="78"/>
  <c r="O199" i="78"/>
  <c r="O130" i="78"/>
  <c r="O181" i="78" l="1"/>
  <c r="O82" i="78"/>
  <c r="P82" i="78"/>
  <c r="O28" i="78"/>
  <c r="O29" i="78"/>
  <c r="O65" i="78"/>
  <c r="O212" i="78"/>
  <c r="O265" i="78" l="1"/>
  <c r="O234" i="78"/>
  <c r="O189" i="78"/>
  <c r="O71" i="78"/>
  <c r="O323" i="78"/>
  <c r="O312" i="78"/>
  <c r="O338" i="78"/>
  <c r="O326" i="78"/>
  <c r="O292" i="78"/>
  <c r="O251" i="78"/>
  <c r="O240" i="78"/>
  <c r="O241" i="78"/>
  <c r="O217" i="78"/>
  <c r="O336" i="78"/>
  <c r="O263" i="78"/>
  <c r="O259" i="78"/>
  <c r="O250" i="78"/>
  <c r="O233" i="78"/>
  <c r="O264" i="78"/>
  <c r="O262" i="78"/>
  <c r="O247" i="78"/>
  <c r="O319" i="78"/>
  <c r="O224" i="78"/>
  <c r="O246" i="78" l="1"/>
  <c r="O245" i="78"/>
  <c r="O244" i="78"/>
  <c r="O192" i="78"/>
  <c r="O48" i="78"/>
  <c r="O334" i="78"/>
  <c r="O330" i="78"/>
  <c r="O231" i="78"/>
  <c r="O222" i="78"/>
  <c r="O337" i="78"/>
  <c r="O333" i="78"/>
  <c r="O329" i="78"/>
  <c r="O328" i="78"/>
  <c r="O327" i="78"/>
  <c r="O318" i="78"/>
  <c r="O317" i="78"/>
  <c r="O316" i="78"/>
  <c r="O315" i="78"/>
  <c r="O302" i="78"/>
  <c r="O300" i="78"/>
  <c r="O257" i="78"/>
  <c r="O256" i="78"/>
  <c r="O255" i="78"/>
  <c r="O239" i="78"/>
  <c r="O215" i="78"/>
  <c r="O195" i="78"/>
  <c r="O194" i="78"/>
  <c r="O230" i="78"/>
  <c r="O226" i="78"/>
  <c r="O201" i="78"/>
  <c r="O68" i="78" l="1"/>
  <c r="O213" i="78"/>
  <c r="O49" i="78"/>
  <c r="O238" i="78" l="1"/>
  <c r="O228" i="78"/>
  <c r="O225" i="78"/>
  <c r="O237" i="78"/>
  <c r="O184" i="78"/>
  <c r="O177" i="78"/>
  <c r="O173" i="78"/>
  <c r="O172" i="78"/>
  <c r="O229" i="78"/>
  <c r="O227" i="78"/>
  <c r="O209" i="78"/>
  <c r="O208" i="78"/>
  <c r="O206" i="78"/>
  <c r="O203" i="78"/>
  <c r="O214" i="78"/>
  <c r="O191" i="78"/>
  <c r="O50" i="78"/>
  <c r="O185" i="78" l="1"/>
  <c r="O52" i="78"/>
  <c r="O44" i="78"/>
  <c r="O34" i="78"/>
  <c r="O87" i="78"/>
  <c r="O178" i="78" l="1"/>
  <c r="O45" i="78"/>
  <c r="O188" i="78"/>
  <c r="O170" i="78"/>
  <c r="O146" i="78"/>
  <c r="O133" i="78"/>
  <c r="O132" i="78"/>
  <c r="O128" i="78"/>
  <c r="O165" i="78"/>
  <c r="O163" i="78"/>
  <c r="O162" i="78"/>
  <c r="O161" i="78"/>
  <c r="O160" i="78"/>
  <c r="O159" i="78"/>
  <c r="O158" i="78"/>
  <c r="O157" i="78"/>
  <c r="O156" i="78"/>
  <c r="O155" i="78"/>
  <c r="O154" i="78"/>
  <c r="O153" i="78"/>
  <c r="O152" i="78"/>
  <c r="O151" i="78"/>
  <c r="O187" i="78"/>
  <c r="O179" i="78"/>
  <c r="O38" i="78"/>
  <c r="O169" i="78"/>
  <c r="O167" i="78"/>
  <c r="O123" i="78"/>
  <c r="O69" i="78"/>
  <c r="O47" i="78"/>
  <c r="O109" i="78"/>
  <c r="O51" i="78"/>
  <c r="O180" i="78"/>
  <c r="O86" i="78"/>
  <c r="O85" i="78"/>
  <c r="O84" i="78"/>
  <c r="O27" i="78"/>
  <c r="P341" i="77" l="1"/>
  <c r="P340" i="77"/>
  <c r="P332" i="77"/>
  <c r="P306" i="77"/>
  <c r="P297" i="77"/>
  <c r="P296" i="77"/>
  <c r="P293" i="77"/>
  <c r="P284" i="77"/>
  <c r="P278" i="77"/>
  <c r="P274" i="77"/>
  <c r="P271" i="77"/>
  <c r="P260" i="77"/>
  <c r="P235" i="77"/>
  <c r="P218" i="77"/>
  <c r="P157" i="77"/>
  <c r="P114" i="77"/>
  <c r="P106" i="77"/>
  <c r="P105" i="77"/>
  <c r="P103" i="77"/>
  <c r="P89" i="77"/>
  <c r="P82" i="77"/>
  <c r="P77" i="77"/>
  <c r="P62" i="77"/>
  <c r="P56" i="77"/>
  <c r="P51" i="77"/>
  <c r="P50" i="77"/>
  <c r="P48" i="77"/>
  <c r="O270" i="77"/>
  <c r="O217" i="77"/>
  <c r="O202" i="78"/>
  <c r="O193" i="78"/>
  <c r="O190" i="78"/>
  <c r="O186" i="78"/>
  <c r="O183" i="78"/>
  <c r="O164" i="78"/>
  <c r="O150" i="78"/>
  <c r="O149" i="78"/>
  <c r="O176" i="78"/>
  <c r="O175" i="78"/>
  <c r="O174" i="78"/>
  <c r="O166" i="78"/>
  <c r="O182" i="78"/>
  <c r="O171" i="78"/>
  <c r="O168" i="78"/>
  <c r="P103" i="78" l="1"/>
  <c r="O103" i="78"/>
  <c r="P102" i="78"/>
  <c r="O102" i="78"/>
  <c r="P101" i="78"/>
  <c r="O101" i="78"/>
  <c r="P100" i="78"/>
  <c r="O100" i="78"/>
  <c r="P98" i="78"/>
  <c r="P49" i="78"/>
  <c r="O98" i="78"/>
  <c r="O99" i="78"/>
  <c r="P154" i="78"/>
  <c r="P153" i="78"/>
  <c r="P152" i="78"/>
  <c r="P151" i="78"/>
  <c r="P150" i="78"/>
  <c r="P149" i="78"/>
  <c r="P143" i="78"/>
  <c r="P142" i="78"/>
  <c r="P141" i="78"/>
  <c r="P140" i="78"/>
  <c r="P139" i="78"/>
  <c r="P138" i="78"/>
  <c r="P137" i="78"/>
  <c r="P136" i="78"/>
  <c r="P135" i="78"/>
  <c r="P125" i="78"/>
  <c r="P124" i="78"/>
  <c r="P122" i="78"/>
  <c r="P120" i="78"/>
  <c r="P118" i="78"/>
  <c r="P117" i="78"/>
  <c r="P116" i="78"/>
  <c r="P115" i="78"/>
  <c r="P114" i="78"/>
  <c r="P108" i="78"/>
  <c r="P61" i="78"/>
  <c r="P29" i="78"/>
  <c r="O143" i="78"/>
  <c r="O142" i="78"/>
  <c r="O141" i="78"/>
  <c r="O140" i="78"/>
  <c r="O139" i="78"/>
  <c r="O138" i="78"/>
  <c r="O137" i="78"/>
  <c r="O136" i="78"/>
  <c r="O135" i="78"/>
  <c r="O125" i="78"/>
  <c r="O124" i="78"/>
  <c r="O122" i="78"/>
  <c r="O120" i="78"/>
  <c r="O118" i="78"/>
  <c r="O117" i="78"/>
  <c r="O116" i="78"/>
  <c r="O115" i="78"/>
  <c r="O114" i="78"/>
  <c r="O108" i="78"/>
  <c r="O61" i="78"/>
  <c r="P71" i="78"/>
  <c r="P60" i="78"/>
  <c r="O60" i="78"/>
  <c r="P144" i="78"/>
  <c r="P112" i="78"/>
  <c r="P92" i="78"/>
  <c r="P88" i="78"/>
  <c r="P64" i="78"/>
  <c r="P55" i="78"/>
  <c r="P54" i="78"/>
  <c r="P46" i="78"/>
  <c r="P39" i="78"/>
  <c r="P37" i="78"/>
  <c r="P36" i="78"/>
  <c r="P31" i="78"/>
  <c r="O144" i="78"/>
  <c r="O112" i="78"/>
  <c r="O92" i="78"/>
  <c r="O88" i="78"/>
  <c r="O64" i="78"/>
  <c r="O55" i="78"/>
  <c r="O54" i="78"/>
  <c r="O46" i="78"/>
  <c r="O39" i="78"/>
  <c r="O37" i="78"/>
  <c r="O36" i="78"/>
  <c r="O31" i="78"/>
  <c r="P148" i="78" l="1"/>
  <c r="P119" i="78"/>
  <c r="P111" i="78"/>
  <c r="P90" i="78"/>
  <c r="P75" i="78"/>
  <c r="P70" i="78"/>
  <c r="O148" i="78"/>
  <c r="O119" i="78"/>
  <c r="O111" i="78"/>
  <c r="O90" i="78"/>
  <c r="O75" i="78"/>
  <c r="O70" i="78"/>
  <c r="P63" i="78"/>
  <c r="O63" i="78"/>
  <c r="P134" i="78"/>
  <c r="P131" i="78"/>
  <c r="P104" i="78"/>
  <c r="P78" i="78"/>
  <c r="P72" i="78"/>
  <c r="P59" i="78"/>
  <c r="O134" i="78"/>
  <c r="O131" i="78"/>
  <c r="O104" i="78"/>
  <c r="O78" i="78"/>
  <c r="O72" i="78"/>
  <c r="O59" i="78"/>
  <c r="P129" i="78"/>
  <c r="P107" i="78"/>
  <c r="P43" i="78"/>
  <c r="O129" i="78"/>
  <c r="O107" i="78"/>
  <c r="O43" i="78"/>
  <c r="P76" i="78"/>
  <c r="P74" i="78"/>
  <c r="P57" i="78"/>
  <c r="O76" i="78"/>
  <c r="O74" i="78"/>
  <c r="O57" i="78"/>
  <c r="P77" i="78"/>
  <c r="P62" i="78"/>
  <c r="P35" i="78"/>
  <c r="O77" i="78"/>
  <c r="O62" i="78"/>
  <c r="O35" i="78"/>
  <c r="P121" i="78"/>
  <c r="P106" i="78"/>
  <c r="P56" i="78"/>
  <c r="O121" i="78"/>
  <c r="O106" i="78"/>
  <c r="O56" i="78"/>
  <c r="P147" i="78"/>
  <c r="P145" i="78"/>
  <c r="P110" i="78"/>
  <c r="P105" i="78"/>
  <c r="P58" i="78"/>
  <c r="O147" i="78"/>
  <c r="O145" i="78"/>
  <c r="O110" i="78"/>
  <c r="O105" i="78"/>
  <c r="O58" i="78"/>
  <c r="P83" i="78"/>
  <c r="O83" i="78"/>
  <c r="P73" i="78"/>
  <c r="P66" i="78"/>
  <c r="O73" i="78"/>
  <c r="O66" i="78"/>
  <c r="P81" i="78"/>
  <c r="O81" i="78"/>
  <c r="P80" i="78"/>
  <c r="O80" i="78"/>
  <c r="P40" i="78"/>
  <c r="P30" i="78"/>
  <c r="O40" i="78"/>
  <c r="O30" i="78"/>
  <c r="P96" i="78"/>
  <c r="O96" i="78"/>
  <c r="P24" i="78"/>
  <c r="P95" i="78"/>
  <c r="P26" i="78"/>
  <c r="O95" i="78"/>
  <c r="O26" i="78"/>
  <c r="O24" i="78"/>
  <c r="O127" i="78"/>
  <c r="O113" i="78"/>
  <c r="O89" i="78"/>
  <c r="O33" i="78"/>
  <c r="O25" i="78"/>
  <c r="P126" i="78"/>
  <c r="P93" i="78"/>
  <c r="O126" i="78"/>
  <c r="O93" i="78"/>
  <c r="P53" i="78"/>
  <c r="O53" i="78"/>
  <c r="O91" i="78"/>
  <c r="P130" i="78"/>
  <c r="P94" i="78"/>
  <c r="P67" i="78"/>
  <c r="O94" i="78"/>
  <c r="O67" i="78"/>
  <c r="O394" i="78" l="1"/>
  <c r="O393" i="78"/>
  <c r="O392" i="78"/>
  <c r="I391" i="78"/>
  <c r="O342" i="78"/>
  <c r="O341" i="78"/>
  <c r="P23" i="78"/>
  <c r="O23" i="78"/>
  <c r="O286" i="77"/>
  <c r="O367" i="77"/>
  <c r="O307" i="77"/>
  <c r="O364" i="77"/>
  <c r="O363" i="77"/>
  <c r="O362" i="77"/>
  <c r="O361" i="77"/>
  <c r="O360" i="77"/>
  <c r="O358" i="77"/>
  <c r="O355" i="77"/>
  <c r="O354" i="77"/>
  <c r="O353" i="77"/>
  <c r="O352" i="77"/>
  <c r="O351" i="77"/>
  <c r="O350" i="77"/>
  <c r="O349" i="77"/>
  <c r="O348" i="77"/>
  <c r="O347" i="77" l="1"/>
  <c r="O346" i="77"/>
  <c r="O345" i="77"/>
  <c r="O344" i="77"/>
  <c r="O343" i="77"/>
  <c r="O342" i="77"/>
  <c r="O285" i="77" l="1"/>
  <c r="O202" i="77"/>
  <c r="O294" i="77"/>
  <c r="O365" i="77"/>
  <c r="O302" i="77"/>
  <c r="O299" i="77"/>
  <c r="O273" i="77"/>
  <c r="O267" i="77"/>
  <c r="O359" i="77"/>
  <c r="O300" i="77"/>
  <c r="O276" i="77"/>
  <c r="O368" i="77"/>
  <c r="O336" i="77"/>
  <c r="O214" i="77"/>
  <c r="O307" i="76"/>
  <c r="O158" i="76"/>
  <c r="P322" i="76"/>
  <c r="P321" i="76"/>
  <c r="P305" i="76"/>
  <c r="P272" i="76"/>
  <c r="P256" i="76"/>
  <c r="P92" i="76"/>
  <c r="P91" i="76"/>
  <c r="P27" i="76"/>
  <c r="O309" i="76"/>
  <c r="O95" i="76"/>
  <c r="O370" i="75"/>
  <c r="O271" i="75"/>
  <c r="O184" i="75"/>
  <c r="P480" i="75"/>
  <c r="P414" i="75"/>
  <c r="P397" i="75"/>
  <c r="P290" i="75"/>
  <c r="P227" i="75"/>
  <c r="P150" i="75"/>
  <c r="P97" i="75"/>
  <c r="P35" i="75"/>
  <c r="O470" i="75"/>
  <c r="O471" i="75"/>
  <c r="O363" i="75"/>
  <c r="O180" i="75"/>
  <c r="P500" i="75"/>
  <c r="P499" i="75"/>
  <c r="P498" i="75"/>
  <c r="P497" i="75"/>
  <c r="P496" i="75"/>
  <c r="P495" i="75"/>
  <c r="P494" i="75"/>
  <c r="P493" i="75"/>
  <c r="P492" i="75"/>
  <c r="P491" i="75"/>
  <c r="P490" i="75"/>
  <c r="P489" i="75"/>
  <c r="P488" i="75"/>
  <c r="P434" i="75"/>
  <c r="P355" i="75"/>
  <c r="P308" i="75"/>
  <c r="P113" i="75"/>
  <c r="O469" i="75"/>
  <c r="O380" i="75"/>
  <c r="O200" i="72"/>
  <c r="O199" i="72"/>
  <c r="O198" i="72"/>
  <c r="I429" i="77" l="1"/>
  <c r="O49" i="77" l="1"/>
  <c r="O81" i="77"/>
  <c r="P81" i="77"/>
  <c r="O338" i="77" l="1"/>
  <c r="O337" i="77"/>
  <c r="O328" i="77"/>
  <c r="O327" i="77"/>
  <c r="O324" i="77"/>
  <c r="O323" i="77"/>
  <c r="O322" i="77"/>
  <c r="O321" i="77"/>
  <c r="O319" i="77"/>
  <c r="O318" i="77"/>
  <c r="O317" i="77"/>
  <c r="O316" i="77"/>
  <c r="O315" i="77"/>
  <c r="O314" i="77"/>
  <c r="O313" i="77"/>
  <c r="O312" i="77"/>
  <c r="O311" i="77"/>
  <c r="O310" i="77"/>
  <c r="O309" i="77"/>
  <c r="O308" i="77"/>
  <c r="O298" i="77"/>
  <c r="O282" i="77"/>
  <c r="O281" i="77"/>
  <c r="O280" i="77"/>
  <c r="O275" i="77"/>
  <c r="O268" i="77"/>
  <c r="O369" i="77"/>
  <c r="O357" i="77"/>
  <c r="O334" i="77"/>
  <c r="O333" i="77"/>
  <c r="O287" i="77"/>
  <c r="O283" i="77"/>
  <c r="O277" i="77"/>
  <c r="O339" i="77"/>
  <c r="O305" i="77"/>
  <c r="O331" i="77"/>
  <c r="O330" i="77"/>
  <c r="O329" i="77"/>
  <c r="O326" i="77"/>
  <c r="O325" i="77"/>
  <c r="O301" i="77"/>
  <c r="O266" i="77"/>
  <c r="O356" i="77"/>
  <c r="O226" i="77"/>
  <c r="O366" i="77"/>
  <c r="O246" i="77"/>
  <c r="O172" i="77"/>
  <c r="O225" i="77"/>
  <c r="O133" i="77"/>
  <c r="O224" i="77"/>
  <c r="O341" i="77"/>
  <c r="O340" i="77"/>
  <c r="O332" i="77"/>
  <c r="O306" i="77"/>
  <c r="O297" i="77"/>
  <c r="O296" i="77"/>
  <c r="O293" i="77"/>
  <c r="O182" i="77"/>
  <c r="O174" i="77"/>
  <c r="O158" i="77"/>
  <c r="O93" i="77"/>
  <c r="O200" i="77"/>
  <c r="O335" i="77"/>
  <c r="O320" i="77"/>
  <c r="O304" i="77"/>
  <c r="O262" i="77"/>
  <c r="O222" i="77"/>
  <c r="O183" i="77"/>
  <c r="P183" i="77"/>
  <c r="O303" i="77"/>
  <c r="O370" i="77"/>
  <c r="O213" i="77"/>
  <c r="O500" i="75" l="1"/>
  <c r="O499" i="75"/>
  <c r="O498" i="75"/>
  <c r="O497" i="75"/>
  <c r="O496" i="75"/>
  <c r="O495" i="75"/>
  <c r="O494" i="75"/>
  <c r="O493" i="75"/>
  <c r="O492" i="75"/>
  <c r="O491" i="75"/>
  <c r="O490" i="75"/>
  <c r="O489" i="75"/>
  <c r="O488" i="75"/>
  <c r="O434" i="75"/>
  <c r="O355" i="75"/>
  <c r="O308" i="75"/>
  <c r="O113" i="75"/>
  <c r="O269" i="76" l="1"/>
  <c r="O271" i="76"/>
  <c r="O324" i="76"/>
  <c r="O335" i="76"/>
  <c r="O330" i="76"/>
  <c r="O327" i="76"/>
  <c r="O310" i="76"/>
  <c r="O287" i="76"/>
  <c r="P293" i="76" l="1"/>
  <c r="P292" i="76"/>
  <c r="P232" i="76"/>
  <c r="P231" i="76"/>
  <c r="P190" i="76"/>
  <c r="P188" i="76"/>
  <c r="P163" i="76"/>
  <c r="P146" i="76"/>
  <c r="P24" i="76"/>
  <c r="O303" i="76"/>
  <c r="O179" i="76"/>
  <c r="O44" i="76"/>
  <c r="O306" i="76"/>
  <c r="O137" i="76"/>
  <c r="O126" i="76"/>
  <c r="O116" i="76"/>
  <c r="O331" i="76"/>
  <c r="O332" i="76"/>
  <c r="O322" i="76"/>
  <c r="O321" i="76"/>
  <c r="O305" i="76"/>
  <c r="O272" i="76"/>
  <c r="O295" i="77"/>
  <c r="O292" i="77"/>
  <c r="O291" i="77"/>
  <c r="O290" i="77"/>
  <c r="O279" i="77"/>
  <c r="O272" i="77"/>
  <c r="O269" i="77"/>
  <c r="O265" i="77"/>
  <c r="O249" i="77"/>
  <c r="O238" i="77"/>
  <c r="O237" i="77"/>
  <c r="O236" i="77"/>
  <c r="O140" i="77"/>
  <c r="O121" i="77"/>
  <c r="O109" i="77"/>
  <c r="O102" i="77"/>
  <c r="O101" i="77"/>
  <c r="O100" i="77"/>
  <c r="O98" i="77"/>
  <c r="O97" i="77"/>
  <c r="O96" i="77"/>
  <c r="O95" i="77"/>
  <c r="O94" i="77"/>
  <c r="O91" i="77"/>
  <c r="O195" i="77" l="1"/>
  <c r="O113" i="77"/>
  <c r="O209" i="77"/>
  <c r="O190" i="77"/>
  <c r="O242" i="77"/>
  <c r="O186" i="77"/>
  <c r="O30" i="77"/>
  <c r="O288" i="77"/>
  <c r="O32" i="77"/>
  <c r="O211" i="77"/>
  <c r="O284" i="77"/>
  <c r="O278" i="77"/>
  <c r="O274" i="77"/>
  <c r="O271" i="77"/>
  <c r="O289" i="77"/>
  <c r="O261" i="77"/>
  <c r="O221" i="77"/>
  <c r="O88" i="77"/>
  <c r="O198" i="77"/>
  <c r="O144" i="77"/>
  <c r="O143" i="77"/>
  <c r="O260" i="77" l="1"/>
  <c r="O259" i="77"/>
  <c r="O258" i="77"/>
  <c r="O257" i="77"/>
  <c r="O256" i="77"/>
  <c r="O255" i="77"/>
  <c r="O254" i="77"/>
  <c r="O253" i="77"/>
  <c r="O252" i="77"/>
  <c r="O251" i="77"/>
  <c r="O250" i="77"/>
  <c r="O248" i="77"/>
  <c r="O247" i="77"/>
  <c r="O245" i="77"/>
  <c r="O244" i="77"/>
  <c r="O243" i="77"/>
  <c r="O241" i="77"/>
  <c r="O264" i="77"/>
  <c r="O263" i="77"/>
  <c r="O239" i="77"/>
  <c r="O232" i="77"/>
  <c r="O42" i="77"/>
  <c r="O231" i="77"/>
  <c r="O41" i="77"/>
  <c r="O196" i="77"/>
  <c r="O35" i="77"/>
  <c r="O230" i="77"/>
  <c r="O40" i="77"/>
  <c r="O228" i="77" l="1"/>
  <c r="O39" i="77"/>
  <c r="P227" i="77"/>
  <c r="P90" i="77"/>
  <c r="P37" i="77"/>
  <c r="O227" i="77"/>
  <c r="O90" i="77"/>
  <c r="O37" i="77"/>
  <c r="P229" i="77"/>
  <c r="P38" i="77"/>
  <c r="O229" i="77"/>
  <c r="O38" i="77"/>
  <c r="P175" i="77"/>
  <c r="P122" i="77"/>
  <c r="P57" i="77"/>
  <c r="P46" i="77"/>
  <c r="P45" i="77"/>
  <c r="O175" i="77"/>
  <c r="O122" i="77"/>
  <c r="O57" i="77"/>
  <c r="O46" i="77"/>
  <c r="O45" i="77"/>
  <c r="O79" i="77" l="1"/>
  <c r="O78" i="77"/>
  <c r="O76" i="77"/>
  <c r="O74" i="77"/>
  <c r="O73" i="77"/>
  <c r="O72" i="77"/>
  <c r="O71" i="77"/>
  <c r="O70" i="77"/>
  <c r="O69" i="77"/>
  <c r="O68" i="77"/>
  <c r="O67" i="77"/>
  <c r="O65" i="77"/>
  <c r="O64" i="77"/>
  <c r="O61" i="77"/>
  <c r="O60" i="77"/>
  <c r="O59" i="77"/>
  <c r="O53" i="77"/>
  <c r="O52" i="77"/>
  <c r="O43" i="77"/>
  <c r="O26" i="77"/>
  <c r="O25" i="77"/>
  <c r="P254" i="77"/>
  <c r="P253" i="77"/>
  <c r="P252" i="77"/>
  <c r="P251" i="77"/>
  <c r="P247" i="77"/>
  <c r="P243" i="77"/>
  <c r="P191" i="77"/>
  <c r="P163" i="77"/>
  <c r="P162" i="77"/>
  <c r="P161" i="77"/>
  <c r="P159" i="77"/>
  <c r="P156" i="77"/>
  <c r="P155" i="77"/>
  <c r="P154" i="77"/>
  <c r="P153" i="77"/>
  <c r="P152" i="77"/>
  <c r="P150" i="77"/>
  <c r="P149" i="77"/>
  <c r="P148" i="77"/>
  <c r="P147" i="77"/>
  <c r="P142" i="77"/>
  <c r="P141" i="77"/>
  <c r="P138" i="77"/>
  <c r="P137" i="77"/>
  <c r="P136" i="77"/>
  <c r="P135" i="77"/>
  <c r="P129" i="77"/>
  <c r="P127" i="77"/>
  <c r="P126" i="77"/>
  <c r="P125" i="77"/>
  <c r="P124" i="77"/>
  <c r="P120" i="77"/>
  <c r="P119" i="77"/>
  <c r="P118" i="77"/>
  <c r="P108" i="77"/>
  <c r="P107" i="77"/>
  <c r="P87" i="77"/>
  <c r="P86" i="77"/>
  <c r="P85" i="77"/>
  <c r="P84" i="77"/>
  <c r="P80" i="77"/>
  <c r="P79" i="77"/>
  <c r="P78" i="77"/>
  <c r="P76" i="77"/>
  <c r="P74" i="77"/>
  <c r="P73" i="77"/>
  <c r="P72" i="77"/>
  <c r="P71" i="77"/>
  <c r="P70" i="77"/>
  <c r="P69" i="77"/>
  <c r="P68" i="77"/>
  <c r="P67" i="77"/>
  <c r="P65" i="77"/>
  <c r="P64" i="77"/>
  <c r="P61" i="77"/>
  <c r="P60" i="77"/>
  <c r="P59" i="77"/>
  <c r="P53" i="77"/>
  <c r="P52" i="77"/>
  <c r="P43" i="77"/>
  <c r="P26" i="77"/>
  <c r="P25" i="77"/>
  <c r="P24" i="77"/>
  <c r="O191" i="77"/>
  <c r="O163" i="77"/>
  <c r="O162" i="77"/>
  <c r="O161" i="77"/>
  <c r="O159" i="77"/>
  <c r="O156" i="77"/>
  <c r="O155" i="77"/>
  <c r="O154" i="77"/>
  <c r="O153" i="77"/>
  <c r="O152" i="77"/>
  <c r="O150" i="77"/>
  <c r="O149" i="77"/>
  <c r="O148" i="77"/>
  <c r="O147" i="77"/>
  <c r="O142" i="77"/>
  <c r="O141" i="77"/>
  <c r="O138" i="77"/>
  <c r="O137" i="77"/>
  <c r="O136" i="77"/>
  <c r="O135" i="77"/>
  <c r="O129" i="77"/>
  <c r="O127" i="77"/>
  <c r="O126" i="77"/>
  <c r="O125" i="77"/>
  <c r="O124" i="77"/>
  <c r="O120" i="77"/>
  <c r="O119" i="77"/>
  <c r="O118" i="77"/>
  <c r="O108" i="77"/>
  <c r="O107" i="77"/>
  <c r="O87" i="77"/>
  <c r="O86" i="77"/>
  <c r="O85" i="77"/>
  <c r="O84" i="77"/>
  <c r="O80" i="77"/>
  <c r="O192" i="77"/>
  <c r="O234" i="77"/>
  <c r="O220" i="77"/>
  <c r="O216" i="77"/>
  <c r="O169" i="77"/>
  <c r="O197" i="77"/>
  <c r="O185" i="77"/>
  <c r="O184" i="77"/>
  <c r="O177" i="77"/>
  <c r="O173" i="77"/>
  <c r="O170" i="77"/>
  <c r="O131" i="77"/>
  <c r="O128" i="77"/>
  <c r="O123" i="77"/>
  <c r="O47" i="77"/>
  <c r="O27" i="77"/>
  <c r="O219" i="77"/>
  <c r="O205" i="77"/>
  <c r="O201" i="77"/>
  <c r="O110" i="77"/>
  <c r="O92" i="77"/>
  <c r="O75" i="77"/>
  <c r="O208" i="77" l="1"/>
  <c r="O203" i="77"/>
  <c r="O189" i="77"/>
  <c r="O167" i="77"/>
  <c r="O166" i="77"/>
  <c r="O165" i="77"/>
  <c r="O164" i="77"/>
  <c r="O117" i="77"/>
  <c r="O104" i="77"/>
  <c r="O63" i="77"/>
  <c r="O55" i="77"/>
  <c r="O54" i="77"/>
  <c r="O176" i="77"/>
  <c r="O207" i="77"/>
  <c r="O206" i="77"/>
  <c r="O188" i="77"/>
  <c r="O83" i="77"/>
  <c r="O187" i="77"/>
  <c r="O160" i="77"/>
  <c r="O66" i="77"/>
  <c r="O44" i="77"/>
  <c r="O204" i="77"/>
  <c r="O194" i="77"/>
  <c r="O145" i="77"/>
  <c r="O31" i="77"/>
  <c r="O212" i="77"/>
  <c r="O171" i="77"/>
  <c r="O112" i="77"/>
  <c r="O235" i="77"/>
  <c r="O218" i="77"/>
  <c r="O157" i="77"/>
  <c r="O114" i="77"/>
  <c r="O106" i="77"/>
  <c r="O105" i="77"/>
  <c r="O380" i="77"/>
  <c r="O379" i="77"/>
  <c r="O103" i="77"/>
  <c r="O89" i="77"/>
  <c r="O82" i="77"/>
  <c r="O77" i="77"/>
  <c r="O62" i="77"/>
  <c r="O56" i="77"/>
  <c r="O51" i="77"/>
  <c r="O50" i="77"/>
  <c r="O48" i="77"/>
  <c r="O24" i="77"/>
  <c r="O178" i="77"/>
  <c r="O146" i="77"/>
  <c r="O111" i="77"/>
  <c r="O233" i="77"/>
  <c r="O181" i="77"/>
  <c r="O168" i="77"/>
  <c r="O139" i="77"/>
  <c r="O134" i="77"/>
  <c r="O132" i="77"/>
  <c r="O130" i="77"/>
  <c r="O116" i="77"/>
  <c r="O115" i="77"/>
  <c r="O99" i="77"/>
  <c r="O58" i="77"/>
  <c r="O199" i="77"/>
  <c r="O33" i="77"/>
  <c r="O240" i="77"/>
  <c r="O223" i="77"/>
  <c r="O151" i="77"/>
  <c r="O215" i="77"/>
  <c r="O432" i="77" l="1"/>
  <c r="O431" i="77"/>
  <c r="O430" i="77"/>
  <c r="P23" i="77"/>
  <c r="O23" i="77"/>
  <c r="O304" i="76" l="1"/>
  <c r="O180" i="76"/>
  <c r="O133" i="76"/>
  <c r="O128" i="76"/>
  <c r="O117" i="76"/>
  <c r="O104" i="76"/>
  <c r="O297" i="76" l="1"/>
  <c r="O285" i="76"/>
  <c r="O329" i="76" l="1"/>
  <c r="O326" i="76"/>
  <c r="O265" i="76"/>
  <c r="O238" i="76"/>
  <c r="O328" i="76"/>
  <c r="O344" i="76"/>
  <c r="O319" i="76"/>
  <c r="O318" i="76"/>
  <c r="O312" i="76"/>
  <c r="O275" i="76"/>
  <c r="O345" i="76"/>
  <c r="O342" i="76"/>
  <c r="O323" i="76"/>
  <c r="O320" i="76"/>
  <c r="O317" i="76"/>
  <c r="O315" i="76"/>
  <c r="O276" i="76"/>
  <c r="O274" i="76"/>
  <c r="O313" i="76"/>
  <c r="O186" i="76"/>
  <c r="O314" i="76"/>
  <c r="O207" i="76" l="1"/>
  <c r="O167" i="76"/>
  <c r="O68" i="76"/>
  <c r="P468" i="75"/>
  <c r="P428" i="75"/>
  <c r="P419" i="75"/>
  <c r="P410" i="75"/>
  <c r="P358" i="75"/>
  <c r="P354" i="75"/>
  <c r="P340" i="75"/>
  <c r="P330" i="75"/>
  <c r="P305" i="75"/>
  <c r="P285" i="75"/>
  <c r="P258" i="75"/>
  <c r="P257" i="75"/>
  <c r="P232" i="75"/>
  <c r="P231" i="75"/>
  <c r="P189" i="75"/>
  <c r="P185" i="75"/>
  <c r="P121" i="75"/>
  <c r="P76" i="75"/>
  <c r="P69" i="75"/>
  <c r="O267" i="76" l="1"/>
  <c r="O270" i="76"/>
  <c r="O341" i="76"/>
  <c r="O340" i="76"/>
  <c r="O339" i="76"/>
  <c r="O338" i="76"/>
  <c r="O337" i="76"/>
  <c r="O336" i="76"/>
  <c r="O334" i="76"/>
  <c r="O333" i="76"/>
  <c r="O325" i="76"/>
  <c r="O302" i="76"/>
  <c r="O301" i="76"/>
  <c r="O300" i="76"/>
  <c r="O299" i="76"/>
  <c r="O298" i="76"/>
  <c r="O286" i="76"/>
  <c r="O282" i="76"/>
  <c r="O281" i="76"/>
  <c r="O280" i="76"/>
  <c r="O279" i="76"/>
  <c r="O278" i="76"/>
  <c r="O277" i="76"/>
  <c r="O260" i="76"/>
  <c r="O259" i="76"/>
  <c r="O258" i="76"/>
  <c r="O255" i="76"/>
  <c r="O254" i="76"/>
  <c r="O250" i="76"/>
  <c r="O316" i="76"/>
  <c r="O311" i="76"/>
  <c r="O295" i="76"/>
  <c r="O289" i="76"/>
  <c r="O263" i="76"/>
  <c r="O195" i="76"/>
  <c r="O288" i="76" l="1"/>
  <c r="O242" i="76"/>
  <c r="O241" i="76"/>
  <c r="O293" i="76"/>
  <c r="O292" i="76"/>
  <c r="O308" i="76"/>
  <c r="O283" i="76"/>
  <c r="O343" i="76"/>
  <c r="O296" i="76"/>
  <c r="O294" i="76"/>
  <c r="O291" i="76"/>
  <c r="O290" i="76"/>
  <c r="O284" i="76"/>
  <c r="O266" i="76" l="1"/>
  <c r="O253" i="76"/>
  <c r="O232" i="76"/>
  <c r="O231" i="76"/>
  <c r="O190" i="76"/>
  <c r="O224" i="76"/>
  <c r="O223" i="76"/>
  <c r="O222" i="76"/>
  <c r="O221" i="76"/>
  <c r="O220" i="76"/>
  <c r="O219" i="76"/>
  <c r="O218" i="76"/>
  <c r="O217" i="76"/>
  <c r="O216" i="76"/>
  <c r="O113" i="76"/>
  <c r="O227" i="76"/>
  <c r="O206" i="76"/>
  <c r="O205" i="76"/>
  <c r="O204" i="76"/>
  <c r="O203" i="76"/>
  <c r="O202" i="76"/>
  <c r="O201" i="76"/>
  <c r="O200" i="76"/>
  <c r="O199" i="76"/>
  <c r="O198" i="76"/>
  <c r="O197" i="76"/>
  <c r="O196" i="76"/>
  <c r="O181" i="76"/>
  <c r="O168" i="76"/>
  <c r="O162" i="76"/>
  <c r="O152" i="76"/>
  <c r="O151" i="76"/>
  <c r="O150" i="76"/>
  <c r="O149" i="76"/>
  <c r="O148" i="76"/>
  <c r="O147" i="76"/>
  <c r="O114" i="76"/>
  <c r="O256" i="76"/>
  <c r="O92" i="76"/>
  <c r="O91" i="76"/>
  <c r="O225" i="76"/>
  <c r="O247" i="76"/>
  <c r="O84" i="76"/>
  <c r="O89" i="76"/>
  <c r="O175" i="76"/>
  <c r="O174" i="76"/>
  <c r="O173" i="76"/>
  <c r="O172" i="76"/>
  <c r="O171" i="76"/>
  <c r="O170" i="76"/>
  <c r="O169" i="76"/>
  <c r="O156" i="76"/>
  <c r="O112" i="76"/>
  <c r="O268" i="76" l="1"/>
  <c r="O178" i="76"/>
  <c r="O177" i="76"/>
  <c r="O176" i="76"/>
  <c r="O166" i="76"/>
  <c r="O165" i="76"/>
  <c r="O164" i="76"/>
  <c r="O264" i="76"/>
  <c r="O251" i="76"/>
  <c r="O235" i="76"/>
  <c r="O189" i="76"/>
  <c r="O273" i="76"/>
  <c r="O262" i="76"/>
  <c r="O249" i="76"/>
  <c r="O246" i="76"/>
  <c r="O245" i="76"/>
  <c r="O236" i="76"/>
  <c r="O226" i="76"/>
  <c r="O214" i="76"/>
  <c r="O213" i="76"/>
  <c r="O212" i="76"/>
  <c r="O211" i="76"/>
  <c r="O210" i="76"/>
  <c r="O209" i="76"/>
  <c r="O208" i="76"/>
  <c r="O183" i="76"/>
  <c r="O194" i="76"/>
  <c r="O193" i="76"/>
  <c r="O192" i="76"/>
  <c r="O191" i="76"/>
  <c r="O187" i="76"/>
  <c r="O252" i="76"/>
  <c r="O248" i="76"/>
  <c r="O244" i="76"/>
  <c r="O243" i="76"/>
  <c r="O239" i="76"/>
  <c r="O237" i="76"/>
  <c r="O234" i="76"/>
  <c r="O233" i="76"/>
  <c r="O230" i="76"/>
  <c r="O229" i="76"/>
  <c r="O228" i="76"/>
  <c r="O215" i="76"/>
  <c r="O257" i="76"/>
  <c r="O240" i="76"/>
  <c r="O184" i="76"/>
  <c r="O182" i="76" l="1"/>
  <c r="O261" i="76"/>
  <c r="O188" i="76"/>
  <c r="O185" i="76"/>
  <c r="O163" i="76" l="1"/>
  <c r="O146" i="76"/>
  <c r="O27" i="76"/>
  <c r="O480" i="75" l="1"/>
  <c r="O414" i="75"/>
  <c r="O397" i="75"/>
  <c r="O290" i="75"/>
  <c r="P483" i="75"/>
  <c r="P461" i="75"/>
  <c r="P460" i="75"/>
  <c r="P458" i="75"/>
  <c r="P457" i="75"/>
  <c r="P456" i="75"/>
  <c r="P455" i="75"/>
  <c r="P454" i="75"/>
  <c r="P452" i="75"/>
  <c r="P451" i="75"/>
  <c r="P418" i="75"/>
  <c r="P413" i="75"/>
  <c r="P412" i="75"/>
  <c r="P406" i="75"/>
  <c r="P396" i="75"/>
  <c r="P393" i="75"/>
  <c r="P392" i="75"/>
  <c r="P387" i="75"/>
  <c r="P356" i="75"/>
  <c r="P353" i="75"/>
  <c r="P299" i="75"/>
  <c r="P283" i="75"/>
  <c r="P275" i="75"/>
  <c r="P267" i="75"/>
  <c r="P254" i="75"/>
  <c r="P253" i="75"/>
  <c r="P252" i="75"/>
  <c r="O457" i="75"/>
  <c r="O456" i="75"/>
  <c r="O455" i="75"/>
  <c r="O454" i="75"/>
  <c r="O452" i="75"/>
  <c r="O451" i="75"/>
  <c r="O418" i="75"/>
  <c r="P242" i="75"/>
  <c r="O450" i="75"/>
  <c r="O438" i="75"/>
  <c r="O481" i="75"/>
  <c r="O462" i="75"/>
  <c r="O423" i="75"/>
  <c r="O486" i="75"/>
  <c r="O432" i="75"/>
  <c r="O484" i="75"/>
  <c r="O476" i="75"/>
  <c r="O449" i="75"/>
  <c r="O435" i="75"/>
  <c r="O479" i="75"/>
  <c r="P364" i="75"/>
  <c r="P241" i="75"/>
  <c r="P145" i="75"/>
  <c r="P48" i="75"/>
  <c r="O140" i="76"/>
  <c r="O130" i="76"/>
  <c r="O123" i="76"/>
  <c r="O110" i="76"/>
  <c r="O139" i="76"/>
  <c r="O132" i="76"/>
  <c r="O124" i="76"/>
  <c r="O109" i="76"/>
  <c r="O94" i="76"/>
  <c r="O160" i="76"/>
  <c r="O141" i="76"/>
  <c r="O131" i="76"/>
  <c r="O122" i="76"/>
  <c r="O108" i="76"/>
  <c r="O138" i="76"/>
  <c r="O129" i="76"/>
  <c r="O121" i="76"/>
  <c r="O106" i="76"/>
  <c r="O136" i="76"/>
  <c r="O119" i="76"/>
  <c r="O105" i="76"/>
  <c r="O71" i="76"/>
  <c r="O134" i="76"/>
  <c r="O125" i="76"/>
  <c r="O120" i="76"/>
  <c r="O107" i="76"/>
  <c r="O159" i="76"/>
  <c r="O135" i="76"/>
  <c r="O127" i="76"/>
  <c r="O118" i="76"/>
  <c r="O103" i="76"/>
  <c r="O45" i="76"/>
  <c r="O153" i="76"/>
  <c r="O142" i="76"/>
  <c r="O100" i="76"/>
  <c r="O87" i="76"/>
  <c r="O75" i="76"/>
  <c r="O60" i="76"/>
  <c r="O52" i="76"/>
  <c r="O25" i="76"/>
  <c r="O155" i="76"/>
  <c r="O98" i="76"/>
  <c r="O72" i="76"/>
  <c r="O69" i="76"/>
  <c r="O67" i="76"/>
  <c r="O61" i="76"/>
  <c r="O49" i="76"/>
  <c r="O64" i="76"/>
  <c r="O56" i="76"/>
  <c r="O74" i="76"/>
  <c r="O55" i="76"/>
  <c r="O145" i="76"/>
  <c r="O102" i="76"/>
  <c r="O97" i="76"/>
  <c r="O90" i="76"/>
  <c r="O83" i="76"/>
  <c r="O82" i="76"/>
  <c r="O62" i="76"/>
  <c r="O51" i="76"/>
  <c r="O154" i="76"/>
  <c r="O88" i="76"/>
  <c r="O86" i="76"/>
  <c r="O47" i="76"/>
  <c r="O43" i="76"/>
  <c r="O24" i="76" l="1"/>
  <c r="O161" i="76"/>
  <c r="O144" i="76"/>
  <c r="O111" i="76"/>
  <c r="O66" i="76"/>
  <c r="O63" i="76"/>
  <c r="O54" i="76"/>
  <c r="O41" i="76"/>
  <c r="O39" i="76"/>
  <c r="O143" i="76"/>
  <c r="O96" i="76"/>
  <c r="O59" i="76"/>
  <c r="O50" i="76"/>
  <c r="O26" i="76"/>
  <c r="O157" i="76"/>
  <c r="O115" i="76"/>
  <c r="O53" i="76"/>
  <c r="O70" i="76"/>
  <c r="O57" i="76"/>
  <c r="O46" i="76"/>
  <c r="O40" i="76"/>
  <c r="O101" i="76"/>
  <c r="O77" i="76"/>
  <c r="O76" i="76"/>
  <c r="O65" i="76"/>
  <c r="O48" i="76"/>
  <c r="O58" i="76"/>
  <c r="O85" i="76"/>
  <c r="O81" i="76"/>
  <c r="O80" i="76"/>
  <c r="O79" i="76"/>
  <c r="O42" i="76"/>
  <c r="O38" i="76"/>
  <c r="O37" i="76"/>
  <c r="O36" i="76"/>
  <c r="O35" i="76"/>
  <c r="O34" i="76"/>
  <c r="O33" i="76"/>
  <c r="O32" i="76"/>
  <c r="O31" i="76"/>
  <c r="O30" i="76"/>
  <c r="O29" i="76"/>
  <c r="O28" i="76"/>
  <c r="O99" i="76"/>
  <c r="O93" i="76"/>
  <c r="O78" i="76"/>
  <c r="O73" i="76"/>
  <c r="O393" i="76"/>
  <c r="O392" i="76"/>
  <c r="O391" i="76"/>
  <c r="I390" i="76"/>
  <c r="P23" i="76"/>
  <c r="O23" i="76"/>
  <c r="O483" i="75" l="1"/>
  <c r="O461" i="75"/>
  <c r="O460" i="75"/>
  <c r="O458" i="75"/>
  <c r="O413" i="75"/>
  <c r="O412" i="75"/>
  <c r="O415" i="75"/>
  <c r="O485" i="75" l="1"/>
  <c r="O422" i="75"/>
  <c r="O183" i="75"/>
  <c r="P484" i="75"/>
  <c r="P476" i="75"/>
  <c r="P448" i="75"/>
  <c r="P447" i="75"/>
  <c r="P446" i="75"/>
  <c r="P436" i="75"/>
  <c r="P425" i="75"/>
  <c r="P409" i="75"/>
  <c r="P388" i="75"/>
  <c r="P384" i="75"/>
  <c r="P383" i="75"/>
  <c r="P382" i="75"/>
  <c r="P371" i="75"/>
  <c r="P348" i="75"/>
  <c r="P337" i="75"/>
  <c r="P329" i="75"/>
  <c r="P326" i="75"/>
  <c r="P325" i="75"/>
  <c r="P324" i="75"/>
  <c r="P323" i="75"/>
  <c r="P322" i="75"/>
  <c r="P320" i="75"/>
  <c r="P319" i="75"/>
  <c r="P318" i="75"/>
  <c r="P316" i="75"/>
  <c r="P314" i="75"/>
  <c r="P304" i="75"/>
  <c r="P286" i="75"/>
  <c r="P265" i="75"/>
  <c r="P246" i="75"/>
  <c r="P245" i="75"/>
  <c r="P243" i="75"/>
  <c r="P213" i="75"/>
  <c r="P212" i="75"/>
  <c r="P211" i="75"/>
  <c r="P210" i="75"/>
  <c r="P207" i="75"/>
  <c r="P167" i="75"/>
  <c r="P122" i="75"/>
  <c r="P75" i="75"/>
  <c r="P67" i="75"/>
  <c r="O443" i="75"/>
  <c r="O385" i="75"/>
  <c r="O352" i="75"/>
  <c r="O238" i="75"/>
  <c r="O478" i="75" l="1"/>
  <c r="O430" i="75"/>
  <c r="O429" i="75"/>
  <c r="O477" i="75" l="1"/>
  <c r="O459" i="75"/>
  <c r="O442" i="75"/>
  <c r="O439" i="75"/>
  <c r="O416" i="75"/>
  <c r="O411" i="75"/>
  <c r="P25" i="74" l="1"/>
  <c r="P26" i="74"/>
  <c r="P27" i="74"/>
  <c r="P28" i="74"/>
  <c r="P29" i="74"/>
  <c r="P30" i="74"/>
  <c r="P31" i="74"/>
  <c r="P32" i="74"/>
  <c r="P33" i="74"/>
  <c r="P34" i="74"/>
  <c r="P35" i="74"/>
  <c r="P36" i="74"/>
  <c r="P37" i="74"/>
  <c r="P38" i="74"/>
  <c r="P39" i="74"/>
  <c r="P40" i="74"/>
  <c r="P41" i="74"/>
  <c r="P42" i="74"/>
  <c r="P43" i="74"/>
  <c r="P44" i="74"/>
  <c r="P45" i="74"/>
  <c r="P46" i="74"/>
  <c r="P47" i="74"/>
  <c r="P48" i="74"/>
  <c r="P49" i="74"/>
  <c r="P50" i="74"/>
  <c r="P51" i="74"/>
  <c r="P52" i="74"/>
  <c r="P53" i="74"/>
  <c r="P54" i="74"/>
  <c r="P55" i="74"/>
  <c r="P56" i="74"/>
  <c r="P57" i="74"/>
  <c r="P58" i="74"/>
  <c r="P59" i="74"/>
  <c r="P60" i="74"/>
  <c r="P61" i="74"/>
  <c r="P62" i="74"/>
  <c r="P63" i="74"/>
  <c r="P64" i="74"/>
  <c r="P65" i="74"/>
  <c r="P66" i="74"/>
  <c r="P67" i="74"/>
  <c r="P68" i="74"/>
  <c r="P69" i="74"/>
  <c r="P70" i="74"/>
  <c r="P71" i="74"/>
  <c r="P72" i="74"/>
  <c r="P73" i="74"/>
  <c r="P74" i="74"/>
  <c r="P75" i="74"/>
  <c r="P76" i="74"/>
  <c r="P77" i="74"/>
  <c r="P78" i="74"/>
  <c r="P79" i="74"/>
  <c r="P80" i="74"/>
  <c r="P81" i="74"/>
  <c r="P82" i="74"/>
  <c r="P83" i="74"/>
  <c r="P84" i="74"/>
  <c r="P85" i="74"/>
  <c r="P86" i="74"/>
  <c r="P87" i="74"/>
  <c r="P88" i="74"/>
  <c r="P89" i="74"/>
  <c r="P90" i="74"/>
  <c r="P91" i="74"/>
  <c r="P92" i="74"/>
  <c r="P93" i="74"/>
  <c r="P94" i="74"/>
  <c r="P95" i="74"/>
  <c r="P96" i="74"/>
  <c r="P97" i="74"/>
  <c r="P98" i="74"/>
  <c r="P99" i="74"/>
  <c r="P100" i="74"/>
  <c r="P101" i="74"/>
  <c r="P102" i="74"/>
  <c r="P103" i="74"/>
  <c r="P104" i="74"/>
  <c r="P105" i="74"/>
  <c r="P106" i="74"/>
  <c r="P107" i="74"/>
  <c r="P108" i="74"/>
  <c r="P109" i="74"/>
  <c r="P110" i="74"/>
  <c r="P111" i="74"/>
  <c r="P112" i="74"/>
  <c r="P113" i="74"/>
  <c r="P114" i="74"/>
  <c r="P115" i="74"/>
  <c r="P116" i="74"/>
  <c r="P117" i="74"/>
  <c r="P118" i="74"/>
  <c r="P119" i="74"/>
  <c r="P120" i="74"/>
  <c r="P121" i="74"/>
  <c r="P122" i="74"/>
  <c r="P123" i="74"/>
  <c r="P124" i="74"/>
  <c r="P125" i="74"/>
  <c r="P126" i="74"/>
  <c r="P127" i="74"/>
  <c r="P128" i="74"/>
  <c r="P129" i="74"/>
  <c r="P130" i="74"/>
  <c r="P131" i="74"/>
  <c r="P132" i="74"/>
  <c r="P133" i="74"/>
  <c r="P134" i="74"/>
  <c r="P135" i="74"/>
  <c r="P136" i="74"/>
  <c r="P137" i="74"/>
  <c r="P138" i="74"/>
  <c r="P139" i="74"/>
  <c r="P140" i="74"/>
  <c r="P141" i="74"/>
  <c r="P142" i="74"/>
  <c r="P143" i="74"/>
  <c r="P144" i="74"/>
  <c r="P145" i="74"/>
  <c r="P146" i="74"/>
  <c r="P147" i="74"/>
  <c r="P148" i="74"/>
  <c r="P149" i="74"/>
  <c r="P150" i="74"/>
  <c r="P151" i="74"/>
  <c r="P152" i="74"/>
  <c r="P153" i="74"/>
  <c r="P154" i="74"/>
  <c r="P155" i="74"/>
  <c r="P156" i="74"/>
  <c r="P157" i="74"/>
  <c r="P158" i="74"/>
  <c r="P159" i="74"/>
  <c r="P160" i="74"/>
  <c r="P161" i="74"/>
  <c r="P162" i="74"/>
  <c r="P163" i="74"/>
  <c r="P164" i="74"/>
  <c r="P165" i="74"/>
  <c r="P166" i="74"/>
  <c r="P167" i="74"/>
  <c r="P168" i="74"/>
  <c r="P169" i="74"/>
  <c r="P170" i="74"/>
  <c r="P171" i="74"/>
  <c r="P172" i="74"/>
  <c r="P173" i="74"/>
  <c r="P174" i="74"/>
  <c r="P175" i="74"/>
  <c r="P176" i="74"/>
  <c r="P177" i="74"/>
  <c r="P178" i="74"/>
  <c r="P179" i="74"/>
  <c r="P180" i="74"/>
  <c r="P181" i="74"/>
  <c r="P182" i="74"/>
  <c r="P183" i="74"/>
  <c r="P184" i="74"/>
  <c r="P185" i="74"/>
  <c r="P186" i="74"/>
  <c r="P187" i="74"/>
  <c r="P188" i="74"/>
  <c r="P189" i="74"/>
  <c r="P190" i="74"/>
  <c r="P191" i="74"/>
  <c r="P192" i="74"/>
  <c r="P193" i="74"/>
  <c r="P194" i="74"/>
  <c r="P195" i="74"/>
  <c r="P196" i="74"/>
  <c r="P197" i="74"/>
  <c r="P198" i="74"/>
  <c r="P199" i="74"/>
  <c r="P200" i="74"/>
  <c r="P201" i="74"/>
  <c r="P202" i="74"/>
  <c r="P203" i="74"/>
  <c r="P204" i="74"/>
  <c r="P205" i="74"/>
  <c r="P206" i="74"/>
  <c r="P207" i="74"/>
  <c r="P208" i="74"/>
  <c r="P209" i="74"/>
  <c r="P210" i="74"/>
  <c r="P211" i="74"/>
  <c r="P212" i="74"/>
  <c r="P213" i="74"/>
  <c r="P214" i="74"/>
  <c r="P215" i="74"/>
  <c r="P216" i="74"/>
  <c r="P217" i="74"/>
  <c r="P218" i="74"/>
  <c r="P219" i="74"/>
  <c r="P220" i="74"/>
  <c r="P221" i="74"/>
  <c r="P222" i="74"/>
  <c r="P223" i="74"/>
  <c r="P224" i="74"/>
  <c r="P225" i="74"/>
  <c r="P226" i="74"/>
  <c r="P227" i="74"/>
  <c r="P228" i="74"/>
  <c r="P229" i="74"/>
  <c r="P230" i="74"/>
  <c r="P231" i="74"/>
  <c r="P232" i="74"/>
  <c r="P233" i="74"/>
  <c r="P234" i="74"/>
  <c r="P235" i="74"/>
  <c r="P236" i="74"/>
  <c r="P237" i="74"/>
  <c r="P238" i="74"/>
  <c r="P239" i="74"/>
  <c r="P240" i="74"/>
  <c r="P241" i="74"/>
  <c r="P242" i="74"/>
  <c r="P243" i="74"/>
  <c r="P244" i="74"/>
  <c r="P245" i="74"/>
  <c r="P246" i="74"/>
  <c r="P247" i="74"/>
  <c r="P248" i="74"/>
  <c r="P249" i="74"/>
  <c r="P250" i="74"/>
  <c r="P251" i="74"/>
  <c r="P252" i="74"/>
  <c r="P253" i="74"/>
  <c r="P254" i="74"/>
  <c r="P255" i="74"/>
  <c r="P256" i="74"/>
  <c r="P257" i="74"/>
  <c r="P258" i="74"/>
  <c r="P259" i="74"/>
  <c r="P260" i="74"/>
  <c r="P261" i="74"/>
  <c r="P262" i="74"/>
  <c r="P263" i="74"/>
  <c r="P264" i="74"/>
  <c r="P265" i="74"/>
  <c r="P266" i="74"/>
  <c r="P267" i="74"/>
  <c r="P268" i="74"/>
  <c r="P269" i="74"/>
  <c r="P270" i="74"/>
  <c r="P271" i="74"/>
  <c r="P272" i="74"/>
  <c r="P273" i="74"/>
  <c r="P274" i="74"/>
  <c r="P275" i="74"/>
  <c r="P276" i="74"/>
  <c r="P277" i="74"/>
  <c r="P278" i="74"/>
  <c r="P279" i="74"/>
  <c r="P280" i="74"/>
  <c r="P281" i="74"/>
  <c r="P282" i="74"/>
  <c r="P283" i="74"/>
  <c r="P284" i="74"/>
  <c r="P285" i="74"/>
  <c r="P286" i="74"/>
  <c r="P287" i="74"/>
  <c r="P288" i="74"/>
  <c r="P289" i="74"/>
  <c r="P290" i="74"/>
  <c r="P291" i="74"/>
  <c r="P292" i="74"/>
  <c r="P293" i="74"/>
  <c r="P294" i="74"/>
  <c r="P295" i="74"/>
  <c r="P296" i="74"/>
  <c r="P297" i="74"/>
  <c r="P298" i="74"/>
  <c r="P299" i="74"/>
  <c r="P300" i="74"/>
  <c r="P301" i="74"/>
  <c r="P302" i="74"/>
  <c r="P303" i="74"/>
  <c r="P304" i="74"/>
  <c r="P305" i="74"/>
  <c r="P306" i="74"/>
  <c r="P307" i="74"/>
  <c r="P308" i="74"/>
  <c r="P309" i="74"/>
  <c r="P310" i="74"/>
  <c r="P311" i="74"/>
  <c r="P312" i="74"/>
  <c r="P313" i="74"/>
  <c r="P314" i="74"/>
  <c r="P315" i="74"/>
  <c r="P316" i="74"/>
  <c r="P317" i="74"/>
  <c r="P318" i="74"/>
  <c r="P24" i="74"/>
  <c r="P477" i="75"/>
  <c r="P459" i="75"/>
  <c r="P442" i="75"/>
  <c r="P439" i="75"/>
  <c r="P416" i="75"/>
  <c r="P411" i="75"/>
  <c r="P401" i="75"/>
  <c r="P377" i="75"/>
  <c r="P376" i="75"/>
  <c r="P374" i="75"/>
  <c r="P373" i="75"/>
  <c r="P351" i="75"/>
  <c r="P350" i="75"/>
  <c r="P345" i="75"/>
  <c r="P343" i="75"/>
  <c r="P339" i="75"/>
  <c r="P328" i="75"/>
  <c r="P315" i="75"/>
  <c r="P311" i="75"/>
  <c r="P294" i="75"/>
  <c r="P293" i="75"/>
  <c r="P287" i="75"/>
  <c r="P264" i="75"/>
  <c r="P263" i="75"/>
  <c r="P250" i="75"/>
  <c r="P249" i="75"/>
  <c r="P244" i="75"/>
  <c r="P233" i="75"/>
  <c r="P221" i="75"/>
  <c r="P218" i="75"/>
  <c r="P205" i="75"/>
  <c r="P202" i="75"/>
  <c r="P201" i="75"/>
  <c r="P199" i="75"/>
  <c r="P198" i="75"/>
  <c r="P197" i="75"/>
  <c r="P195" i="75"/>
  <c r="P193" i="75"/>
  <c r="P178" i="75"/>
  <c r="P174" i="75"/>
  <c r="P168" i="75"/>
  <c r="P163" i="75"/>
  <c r="P161" i="75"/>
  <c r="P159" i="75"/>
  <c r="P151" i="75"/>
  <c r="P135" i="75"/>
  <c r="P134" i="75"/>
  <c r="P131" i="75"/>
  <c r="P120" i="75"/>
  <c r="P115" i="75"/>
  <c r="P94" i="75"/>
  <c r="P88" i="75"/>
  <c r="P87" i="75"/>
  <c r="P83" i="75"/>
  <c r="P77" i="75"/>
  <c r="P56" i="75"/>
  <c r="P37" i="75"/>
  <c r="P36" i="75"/>
  <c r="P33" i="75"/>
  <c r="P32" i="75"/>
  <c r="P26" i="75"/>
  <c r="P24" i="75"/>
  <c r="O315" i="75" l="1"/>
  <c r="O468" i="75"/>
  <c r="O467" i="75"/>
  <c r="O428" i="75"/>
  <c r="O419" i="75"/>
  <c r="O410" i="75"/>
  <c r="O358" i="75"/>
  <c r="O357" i="75"/>
  <c r="O354" i="75"/>
  <c r="O487" i="75"/>
  <c r="O445" i="75"/>
  <c r="O444" i="75"/>
  <c r="O482" i="75"/>
  <c r="O475" i="75"/>
  <c r="O474" i="75"/>
  <c r="O473" i="75"/>
  <c r="O453" i="75"/>
  <c r="O426" i="75"/>
  <c r="O421" i="75"/>
  <c r="O464" i="75" l="1"/>
  <c r="O463" i="75"/>
  <c r="O431" i="75"/>
  <c r="O417" i="75"/>
  <c r="O466" i="75"/>
  <c r="O465" i="75"/>
  <c r="O472" i="75" l="1"/>
  <c r="O433" i="75"/>
  <c r="O379" i="75"/>
  <c r="O349" i="75"/>
  <c r="O441" i="75" l="1"/>
  <c r="O440" i="75"/>
  <c r="O437" i="75"/>
  <c r="O427" i="75"/>
  <c r="O424" i="75"/>
  <c r="O420" i="75"/>
  <c r="O448" i="75" l="1"/>
  <c r="O447" i="75"/>
  <c r="O446" i="75"/>
  <c r="O436" i="75"/>
  <c r="O425" i="75"/>
  <c r="O409" i="75"/>
  <c r="O388" i="75"/>
  <c r="O384" i="75"/>
  <c r="O383" i="75"/>
  <c r="O382" i="75"/>
  <c r="O347" i="75"/>
  <c r="O210" i="75" l="1"/>
  <c r="O25" i="75"/>
  <c r="O26" i="75"/>
  <c r="O27" i="75"/>
  <c r="O28" i="75"/>
  <c r="O29" i="75"/>
  <c r="O30" i="75"/>
  <c r="O31" i="75"/>
  <c r="O32" i="75"/>
  <c r="O33" i="75"/>
  <c r="O34" i="75"/>
  <c r="O35" i="75"/>
  <c r="O36" i="75"/>
  <c r="O37" i="75"/>
  <c r="O38" i="75"/>
  <c r="O39" i="75"/>
  <c r="O40" i="75"/>
  <c r="O41" i="75"/>
  <c r="O42" i="75"/>
  <c r="O43" i="75"/>
  <c r="O44" i="75"/>
  <c r="O45" i="75"/>
  <c r="O46" i="75"/>
  <c r="O47" i="75"/>
  <c r="O48" i="75"/>
  <c r="O49" i="75"/>
  <c r="O50" i="75"/>
  <c r="O51" i="75"/>
  <c r="O52" i="75"/>
  <c r="O53" i="75"/>
  <c r="O54" i="75"/>
  <c r="O55" i="75"/>
  <c r="O56" i="75"/>
  <c r="O57" i="75"/>
  <c r="O58" i="75"/>
  <c r="O59" i="75"/>
  <c r="O60" i="75"/>
  <c r="O61" i="75"/>
  <c r="O62" i="75"/>
  <c r="O63" i="75"/>
  <c r="O64" i="75"/>
  <c r="O65" i="75"/>
  <c r="O66" i="75"/>
  <c r="O67" i="75"/>
  <c r="O68" i="75"/>
  <c r="O69" i="75"/>
  <c r="O70" i="75"/>
  <c r="O71" i="75"/>
  <c r="O72" i="75"/>
  <c r="O73" i="75"/>
  <c r="O74" i="75"/>
  <c r="O75" i="75"/>
  <c r="O76" i="75"/>
  <c r="O77" i="75"/>
  <c r="O78" i="75"/>
  <c r="O79" i="75"/>
  <c r="O80" i="75"/>
  <c r="O81" i="75"/>
  <c r="O82" i="75"/>
  <c r="O83" i="75"/>
  <c r="O84" i="75"/>
  <c r="O85" i="75"/>
  <c r="O86" i="75"/>
  <c r="O87" i="75"/>
  <c r="O88" i="75"/>
  <c r="O89" i="75"/>
  <c r="O90" i="75"/>
  <c r="O91" i="75"/>
  <c r="O92" i="75"/>
  <c r="O93" i="75"/>
  <c r="O94" i="75"/>
  <c r="O95" i="75"/>
  <c r="O96" i="75"/>
  <c r="O97" i="75"/>
  <c r="O98" i="75"/>
  <c r="O99" i="75"/>
  <c r="O100" i="75"/>
  <c r="O101" i="75"/>
  <c r="O102" i="75"/>
  <c r="O103" i="75"/>
  <c r="O104" i="75"/>
  <c r="O105" i="75"/>
  <c r="O106" i="75"/>
  <c r="O107" i="75"/>
  <c r="O108" i="75"/>
  <c r="O109" i="75"/>
  <c r="O110" i="75"/>
  <c r="O111" i="75"/>
  <c r="O112" i="75"/>
  <c r="O114" i="75"/>
  <c r="O115" i="75"/>
  <c r="O116" i="75"/>
  <c r="O117" i="75"/>
  <c r="O118" i="75"/>
  <c r="O119" i="75"/>
  <c r="O120" i="75"/>
  <c r="O121" i="75"/>
  <c r="O122" i="75"/>
  <c r="O123" i="75"/>
  <c r="O124" i="75"/>
  <c r="O125" i="75"/>
  <c r="O126" i="75"/>
  <c r="O127" i="75"/>
  <c r="O128" i="75"/>
  <c r="O129" i="75"/>
  <c r="O130" i="75"/>
  <c r="O131" i="75"/>
  <c r="O132" i="75"/>
  <c r="O133" i="75"/>
  <c r="O134" i="75"/>
  <c r="O135" i="75"/>
  <c r="O136" i="75"/>
  <c r="O137" i="75"/>
  <c r="O138" i="75"/>
  <c r="O139" i="75"/>
  <c r="O140" i="75"/>
  <c r="O141" i="75"/>
  <c r="O142" i="75"/>
  <c r="O143" i="75"/>
  <c r="O144" i="75"/>
  <c r="O145" i="75"/>
  <c r="O146" i="75"/>
  <c r="O147" i="75"/>
  <c r="O148" i="75"/>
  <c r="O149" i="75"/>
  <c r="O150" i="75"/>
  <c r="O151" i="75"/>
  <c r="O152" i="75"/>
  <c r="O153" i="75"/>
  <c r="O154" i="75"/>
  <c r="O155" i="75"/>
  <c r="O156" i="75"/>
  <c r="O157" i="75"/>
  <c r="O158" i="75"/>
  <c r="O159" i="75"/>
  <c r="O160" i="75"/>
  <c r="O161" i="75"/>
  <c r="O162" i="75"/>
  <c r="O163" i="75"/>
  <c r="O164" i="75"/>
  <c r="O165" i="75"/>
  <c r="O166" i="75"/>
  <c r="O167" i="75"/>
  <c r="O168" i="75"/>
  <c r="O169" i="75"/>
  <c r="O170" i="75"/>
  <c r="O171" i="75"/>
  <c r="O172" i="75"/>
  <c r="O173" i="75"/>
  <c r="O174" i="75"/>
  <c r="O175" i="75"/>
  <c r="O176" i="75"/>
  <c r="O177" i="75"/>
  <c r="O178" i="75"/>
  <c r="O179" i="75"/>
  <c r="O181" i="75"/>
  <c r="O182" i="75"/>
  <c r="O185" i="75"/>
  <c r="O186" i="75"/>
  <c r="O187" i="75"/>
  <c r="O188" i="75"/>
  <c r="O189" i="75"/>
  <c r="O190" i="75"/>
  <c r="O191" i="75"/>
  <c r="O192" i="75"/>
  <c r="O193" i="75"/>
  <c r="O194" i="75"/>
  <c r="O195" i="75"/>
  <c r="O196" i="75"/>
  <c r="O197" i="75"/>
  <c r="O198" i="75"/>
  <c r="O199" i="75"/>
  <c r="O200" i="75"/>
  <c r="O201" i="75"/>
  <c r="O202" i="75"/>
  <c r="O203" i="75"/>
  <c r="O204" i="75"/>
  <c r="O205" i="75"/>
  <c r="O206" i="75"/>
  <c r="O207" i="75"/>
  <c r="O208" i="75"/>
  <c r="O209" i="75"/>
  <c r="O211" i="75"/>
  <c r="O212" i="75"/>
  <c r="O213" i="75"/>
  <c r="O214" i="75"/>
  <c r="O215" i="75"/>
  <c r="O216" i="75"/>
  <c r="O217" i="75"/>
  <c r="O218" i="75"/>
  <c r="O219" i="75"/>
  <c r="O220" i="75"/>
  <c r="O221" i="75"/>
  <c r="O222" i="75"/>
  <c r="O223" i="75"/>
  <c r="O224" i="75"/>
  <c r="O225" i="75"/>
  <c r="O226" i="75"/>
  <c r="O227" i="75"/>
  <c r="O228" i="75"/>
  <c r="O229" i="75"/>
  <c r="O230" i="75"/>
  <c r="O231" i="75"/>
  <c r="O232" i="75"/>
  <c r="O233" i="75"/>
  <c r="O234" i="75"/>
  <c r="O235" i="75"/>
  <c r="O236" i="75"/>
  <c r="O237" i="75"/>
  <c r="O239" i="75"/>
  <c r="O240" i="75"/>
  <c r="O241" i="75"/>
  <c r="O242" i="75"/>
  <c r="O243" i="75"/>
  <c r="O244" i="75"/>
  <c r="O245" i="75"/>
  <c r="O246" i="75"/>
  <c r="O247" i="75"/>
  <c r="O248" i="75"/>
  <c r="O249" i="75"/>
  <c r="O250" i="75"/>
  <c r="O251" i="75"/>
  <c r="O252" i="75"/>
  <c r="O253" i="75"/>
  <c r="O254" i="75"/>
  <c r="O255" i="75"/>
  <c r="O256" i="75"/>
  <c r="O257" i="75"/>
  <c r="O258" i="75"/>
  <c r="O259" i="75"/>
  <c r="O260" i="75"/>
  <c r="O261" i="75"/>
  <c r="O262" i="75"/>
  <c r="O263" i="75"/>
  <c r="O264" i="75"/>
  <c r="O265" i="75"/>
  <c r="O266" i="75"/>
  <c r="O267" i="75"/>
  <c r="O268" i="75"/>
  <c r="O269" i="75"/>
  <c r="O270" i="75"/>
  <c r="O272" i="75"/>
  <c r="O273" i="75"/>
  <c r="O274" i="75"/>
  <c r="O275" i="75"/>
  <c r="O276" i="75"/>
  <c r="O277" i="75"/>
  <c r="O278" i="75"/>
  <c r="O279" i="75"/>
  <c r="O280" i="75"/>
  <c r="O281" i="75"/>
  <c r="O282" i="75"/>
  <c r="O283" i="75"/>
  <c r="O284" i="75"/>
  <c r="O285" i="75"/>
  <c r="O286" i="75"/>
  <c r="O287" i="75"/>
  <c r="O288" i="75"/>
  <c r="O289" i="75"/>
  <c r="O291" i="75"/>
  <c r="O292" i="75"/>
  <c r="O293" i="75"/>
  <c r="O294" i="75"/>
  <c r="O295" i="75"/>
  <c r="O296" i="75"/>
  <c r="O297" i="75"/>
  <c r="O298" i="75"/>
  <c r="O299" i="75"/>
  <c r="O300" i="75"/>
  <c r="O301" i="75"/>
  <c r="O302" i="75"/>
  <c r="O303" i="75"/>
  <c r="O304" i="75"/>
  <c r="O305" i="75"/>
  <c r="O306" i="75"/>
  <c r="O307" i="75"/>
  <c r="O309" i="75"/>
  <c r="O310" i="75"/>
  <c r="O311" i="75"/>
  <c r="O312" i="75"/>
  <c r="O313" i="75"/>
  <c r="O314" i="75"/>
  <c r="O316" i="75"/>
  <c r="O317" i="75"/>
  <c r="O318" i="75"/>
  <c r="O319" i="75"/>
  <c r="O320" i="75"/>
  <c r="O321" i="75"/>
  <c r="O322" i="75"/>
  <c r="O323" i="75"/>
  <c r="O324" i="75"/>
  <c r="O325" i="75"/>
  <c r="O326" i="75"/>
  <c r="O327" i="75"/>
  <c r="O328" i="75"/>
  <c r="O329" i="75"/>
  <c r="O330" i="75"/>
  <c r="O331" i="75"/>
  <c r="O332" i="75"/>
  <c r="O333" i="75"/>
  <c r="O334" i="75"/>
  <c r="O335" i="75"/>
  <c r="O336" i="75"/>
  <c r="O337" i="75"/>
  <c r="O338" i="75"/>
  <c r="O339" i="75"/>
  <c r="O340" i="75"/>
  <c r="O341" i="75"/>
  <c r="O342" i="75"/>
  <c r="O343" i="75"/>
  <c r="O344" i="75"/>
  <c r="O345" i="75"/>
  <c r="O346" i="75"/>
  <c r="O348" i="75"/>
  <c r="O350" i="75"/>
  <c r="O351" i="75"/>
  <c r="O353" i="75"/>
  <c r="O356" i="75"/>
  <c r="O359" i="75"/>
  <c r="O360" i="75"/>
  <c r="O361" i="75"/>
  <c r="O362" i="75"/>
  <c r="O364" i="75"/>
  <c r="O365" i="75"/>
  <c r="O366" i="75"/>
  <c r="O367" i="75"/>
  <c r="O368" i="75"/>
  <c r="O369" i="75"/>
  <c r="O371" i="75"/>
  <c r="O372" i="75"/>
  <c r="O373" i="75"/>
  <c r="O374" i="75"/>
  <c r="O375" i="75"/>
  <c r="O376" i="75"/>
  <c r="O377" i="75"/>
  <c r="O378" i="75"/>
  <c r="O381" i="75"/>
  <c r="O386" i="75"/>
  <c r="O387" i="75"/>
  <c r="O389" i="75"/>
  <c r="O390" i="75"/>
  <c r="O391" i="75"/>
  <c r="O392" i="75"/>
  <c r="O393" i="75"/>
  <c r="O394" i="75"/>
  <c r="O395" i="75"/>
  <c r="O396" i="75"/>
  <c r="O398" i="75"/>
  <c r="O399" i="75"/>
  <c r="O400" i="75"/>
  <c r="O401" i="75"/>
  <c r="O402" i="75"/>
  <c r="O403" i="75"/>
  <c r="O404" i="75"/>
  <c r="O405" i="75"/>
  <c r="O406" i="75"/>
  <c r="O407" i="75"/>
  <c r="O408" i="75"/>
  <c r="O24" i="75"/>
  <c r="O555" i="75" l="1"/>
  <c r="O554" i="75"/>
  <c r="O553" i="75"/>
  <c r="I552" i="75"/>
  <c r="P23" i="75"/>
  <c r="O23" i="75"/>
  <c r="O267" i="73" l="1"/>
  <c r="O266" i="73"/>
  <c r="O265" i="73" l="1"/>
  <c r="P25" i="73"/>
  <c r="P26" i="73"/>
  <c r="P27" i="73"/>
  <c r="P28" i="73"/>
  <c r="P29" i="73"/>
  <c r="P30" i="73"/>
  <c r="P31" i="73"/>
  <c r="P32" i="73"/>
  <c r="P33" i="73"/>
  <c r="P34" i="73"/>
  <c r="P35" i="73"/>
  <c r="P36" i="73"/>
  <c r="P37" i="73"/>
  <c r="P38" i="73"/>
  <c r="P39" i="73"/>
  <c r="P40" i="73"/>
  <c r="P41" i="73"/>
  <c r="P42" i="73"/>
  <c r="P43" i="73"/>
  <c r="P44" i="73"/>
  <c r="P45" i="73"/>
  <c r="P46" i="73"/>
  <c r="P47" i="73"/>
  <c r="P48" i="73"/>
  <c r="P49" i="73"/>
  <c r="P50" i="73"/>
  <c r="P51" i="73"/>
  <c r="P52" i="73"/>
  <c r="P53" i="73"/>
  <c r="P54" i="73"/>
  <c r="P55" i="73"/>
  <c r="P56" i="73"/>
  <c r="P57" i="73"/>
  <c r="P58" i="73"/>
  <c r="P59" i="73"/>
  <c r="P60" i="73"/>
  <c r="P61" i="73"/>
  <c r="P62" i="73"/>
  <c r="P63" i="73"/>
  <c r="P64" i="73"/>
  <c r="P65" i="73"/>
  <c r="P66" i="73"/>
  <c r="P67" i="73"/>
  <c r="P68" i="73"/>
  <c r="P69" i="73"/>
  <c r="P70" i="73"/>
  <c r="P71" i="73"/>
  <c r="P72" i="73"/>
  <c r="P73" i="73"/>
  <c r="P74" i="73"/>
  <c r="P75" i="73"/>
  <c r="P76" i="73"/>
  <c r="P77" i="73"/>
  <c r="P78" i="73"/>
  <c r="P79" i="73"/>
  <c r="P80" i="73"/>
  <c r="P81" i="73"/>
  <c r="P82" i="73"/>
  <c r="P83" i="73"/>
  <c r="P84" i="73"/>
  <c r="P85" i="73"/>
  <c r="P86" i="73"/>
  <c r="P87" i="73"/>
  <c r="P88" i="73"/>
  <c r="P89" i="73"/>
  <c r="P90" i="73"/>
  <c r="P91" i="73"/>
  <c r="P92" i="73"/>
  <c r="P93" i="73"/>
  <c r="P94" i="73"/>
  <c r="P95" i="73"/>
  <c r="P96" i="73"/>
  <c r="P97" i="73"/>
  <c r="P98" i="73"/>
  <c r="P99" i="73"/>
  <c r="P100" i="73"/>
  <c r="P101" i="73"/>
  <c r="P102" i="73"/>
  <c r="P103" i="73"/>
  <c r="P104" i="73"/>
  <c r="P105" i="73"/>
  <c r="P106" i="73"/>
  <c r="P107" i="73"/>
  <c r="P108" i="73"/>
  <c r="P109" i="73"/>
  <c r="P110" i="73"/>
  <c r="P111" i="73"/>
  <c r="P112" i="73"/>
  <c r="P113" i="73"/>
  <c r="P114" i="73"/>
  <c r="P115" i="73"/>
  <c r="P116" i="73"/>
  <c r="P117" i="73"/>
  <c r="P118" i="73"/>
  <c r="P119" i="73"/>
  <c r="P120" i="73"/>
  <c r="P121" i="73"/>
  <c r="P122" i="73"/>
  <c r="P123" i="73"/>
  <c r="P124" i="73"/>
  <c r="P125" i="73"/>
  <c r="P126" i="73"/>
  <c r="P127" i="73"/>
  <c r="P128" i="73"/>
  <c r="P129" i="73"/>
  <c r="P130" i="73"/>
  <c r="P131" i="73"/>
  <c r="P132" i="73"/>
  <c r="P133" i="73"/>
  <c r="P134" i="73"/>
  <c r="P135" i="73"/>
  <c r="P136" i="73"/>
  <c r="P137" i="73"/>
  <c r="P138" i="73"/>
  <c r="P139" i="73"/>
  <c r="P140" i="73"/>
  <c r="P141" i="73"/>
  <c r="P142" i="73"/>
  <c r="P143" i="73"/>
  <c r="P144" i="73"/>
  <c r="P145" i="73"/>
  <c r="P146" i="73"/>
  <c r="P147" i="73"/>
  <c r="P148" i="73"/>
  <c r="P149" i="73"/>
  <c r="P150" i="73"/>
  <c r="P151" i="73"/>
  <c r="P152" i="73"/>
  <c r="P153" i="73"/>
  <c r="P154" i="73"/>
  <c r="P155" i="73"/>
  <c r="P156" i="73"/>
  <c r="P157" i="73"/>
  <c r="P158" i="73"/>
  <c r="P159" i="73"/>
  <c r="P160" i="73"/>
  <c r="P161" i="73"/>
  <c r="P162" i="73"/>
  <c r="P163" i="73"/>
  <c r="P164" i="73"/>
  <c r="P165" i="73"/>
  <c r="P166" i="73"/>
  <c r="P167" i="73"/>
  <c r="P168" i="73"/>
  <c r="P169" i="73"/>
  <c r="P170" i="73"/>
  <c r="P171" i="73"/>
  <c r="P172" i="73"/>
  <c r="P173" i="73"/>
  <c r="P174" i="73"/>
  <c r="P175" i="73"/>
  <c r="P176" i="73"/>
  <c r="P177" i="73"/>
  <c r="P178" i="73"/>
  <c r="P179" i="73"/>
  <c r="P180" i="73"/>
  <c r="P181" i="73"/>
  <c r="P182" i="73"/>
  <c r="P183" i="73"/>
  <c r="P184" i="73"/>
  <c r="P185" i="73"/>
  <c r="P186" i="73"/>
  <c r="P187" i="73"/>
  <c r="P188" i="73"/>
  <c r="P189" i="73"/>
  <c r="P190" i="73"/>
  <c r="P191" i="73"/>
  <c r="P192" i="73"/>
  <c r="P193" i="73"/>
  <c r="P194" i="73"/>
  <c r="P195" i="73"/>
  <c r="P196" i="73"/>
  <c r="P197" i="73"/>
  <c r="P198" i="73"/>
  <c r="P199" i="73"/>
  <c r="P200" i="73"/>
  <c r="P201" i="73"/>
  <c r="P202" i="73"/>
  <c r="P203" i="73"/>
  <c r="P204" i="73"/>
  <c r="P205" i="73"/>
  <c r="P206" i="73"/>
  <c r="P207" i="73"/>
  <c r="P208" i="73"/>
  <c r="P209" i="73"/>
  <c r="P210" i="73"/>
  <c r="P211" i="73"/>
  <c r="P212" i="73"/>
  <c r="P213" i="73"/>
  <c r="P214" i="73"/>
  <c r="P215" i="73"/>
  <c r="P216" i="73"/>
  <c r="P217" i="73"/>
  <c r="P218" i="73"/>
  <c r="P219" i="73"/>
  <c r="P220" i="73"/>
  <c r="P221" i="73"/>
  <c r="P222" i="73"/>
  <c r="P223" i="73"/>
  <c r="P224" i="73"/>
  <c r="P225" i="73"/>
  <c r="P226" i="73"/>
  <c r="P227" i="73"/>
  <c r="P228" i="73"/>
  <c r="P229" i="73"/>
  <c r="P230" i="73"/>
  <c r="P231" i="73"/>
  <c r="P232" i="73"/>
  <c r="P233" i="73"/>
  <c r="P234" i="73"/>
  <c r="P235" i="73"/>
  <c r="P236" i="73"/>
  <c r="P237" i="73"/>
  <c r="P238" i="73"/>
  <c r="P239" i="73"/>
  <c r="P240" i="73"/>
  <c r="P241" i="73"/>
  <c r="P242" i="73"/>
  <c r="P243" i="73"/>
  <c r="P244" i="73"/>
  <c r="P245" i="73"/>
  <c r="P246" i="73"/>
  <c r="P247" i="73"/>
  <c r="P248" i="73"/>
  <c r="P249" i="73"/>
  <c r="P250" i="73"/>
  <c r="P251" i="73"/>
  <c r="P252" i="73"/>
  <c r="P253" i="73"/>
  <c r="P254" i="73"/>
  <c r="P255" i="73"/>
  <c r="P256" i="73"/>
  <c r="P257" i="73"/>
  <c r="P258" i="73"/>
  <c r="P259" i="73"/>
  <c r="P260" i="73"/>
  <c r="P261" i="73"/>
  <c r="P262" i="73"/>
  <c r="P263" i="73"/>
  <c r="P264" i="73"/>
  <c r="P265" i="73"/>
  <c r="P266" i="73"/>
  <c r="P267" i="73"/>
  <c r="P268" i="73"/>
  <c r="P269" i="73"/>
  <c r="P270" i="73"/>
  <c r="P271" i="73"/>
  <c r="P24" i="73"/>
  <c r="O270" i="73"/>
  <c r="O244" i="72"/>
  <c r="O278" i="74"/>
  <c r="O279" i="74"/>
  <c r="O280" i="74"/>
  <c r="O281" i="74"/>
  <c r="O282" i="74"/>
  <c r="O283" i="74"/>
  <c r="O284" i="74"/>
  <c r="O285" i="74"/>
  <c r="O286" i="74"/>
  <c r="O287" i="74"/>
  <c r="O288" i="74"/>
  <c r="O289" i="74"/>
  <c r="O290" i="74"/>
  <c r="O291" i="74"/>
  <c r="O292" i="74"/>
  <c r="O293" i="74"/>
  <c r="O294" i="74"/>
  <c r="O295" i="74"/>
  <c r="O296" i="74"/>
  <c r="O297" i="74"/>
  <c r="O298" i="74"/>
  <c r="O299" i="74"/>
  <c r="O300" i="74"/>
  <c r="O301" i="74"/>
  <c r="O302" i="74"/>
  <c r="O303" i="74"/>
  <c r="O304" i="74"/>
  <c r="O305" i="74"/>
  <c r="O306" i="74"/>
  <c r="O307" i="74"/>
  <c r="O308" i="74"/>
  <c r="O309" i="74"/>
  <c r="O310" i="74"/>
  <c r="O311" i="74"/>
  <c r="O312" i="74"/>
  <c r="O313" i="74"/>
  <c r="O314" i="74"/>
  <c r="O315" i="74"/>
  <c r="O316" i="74"/>
  <c r="O317" i="74"/>
  <c r="O318" i="74"/>
  <c r="O154" i="74" l="1"/>
  <c r="O260" i="74" l="1"/>
  <c r="O256" i="74"/>
  <c r="O255" i="74"/>
  <c r="O232" i="74"/>
  <c r="O231" i="74"/>
  <c r="O25" i="74" l="1"/>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O99" i="74"/>
  <c r="O100" i="74"/>
  <c r="O101" i="74"/>
  <c r="O102" i="74"/>
  <c r="O103" i="74"/>
  <c r="O104" i="74"/>
  <c r="O105" i="74"/>
  <c r="O106" i="74"/>
  <c r="O107" i="74"/>
  <c r="O108" i="74"/>
  <c r="O109" i="74"/>
  <c r="O110" i="74"/>
  <c r="O111" i="74"/>
  <c r="O112" i="74"/>
  <c r="O113" i="74"/>
  <c r="O114" i="74"/>
  <c r="O115" i="74"/>
  <c r="O116" i="74"/>
  <c r="O117" i="74"/>
  <c r="O118" i="74"/>
  <c r="O119" i="74"/>
  <c r="O120" i="74"/>
  <c r="O121" i="74"/>
  <c r="O122" i="74"/>
  <c r="O123" i="74"/>
  <c r="O124" i="74"/>
  <c r="O125" i="74"/>
  <c r="O126" i="74"/>
  <c r="O127" i="74"/>
  <c r="O128" i="74"/>
  <c r="O129" i="74"/>
  <c r="O130" i="74"/>
  <c r="O131" i="74"/>
  <c r="O132" i="74"/>
  <c r="O133" i="74"/>
  <c r="O134" i="74"/>
  <c r="O135" i="74"/>
  <c r="O136" i="74"/>
  <c r="O137" i="74"/>
  <c r="O138" i="74"/>
  <c r="O139" i="74"/>
  <c r="O140" i="74"/>
  <c r="O141" i="74"/>
  <c r="O142" i="74"/>
  <c r="O143" i="74"/>
  <c r="O144" i="74"/>
  <c r="O145" i="74"/>
  <c r="O146" i="74"/>
  <c r="O147" i="74"/>
  <c r="O148" i="74"/>
  <c r="O149" i="74"/>
  <c r="O150" i="74"/>
  <c r="O151" i="74"/>
  <c r="O152" i="74"/>
  <c r="O153" i="74"/>
  <c r="O155" i="74"/>
  <c r="O156" i="74"/>
  <c r="O157" i="74"/>
  <c r="O158" i="74"/>
  <c r="O159" i="74"/>
  <c r="O160" i="74"/>
  <c r="O161" i="74"/>
  <c r="O162" i="74"/>
  <c r="O163" i="74"/>
  <c r="O164" i="74"/>
  <c r="O165" i="74"/>
  <c r="O166" i="74"/>
  <c r="O167" i="74"/>
  <c r="O168" i="74"/>
  <c r="O169" i="74"/>
  <c r="O170" i="74"/>
  <c r="O171" i="74"/>
  <c r="O172" i="74"/>
  <c r="O173" i="74"/>
  <c r="O174" i="74"/>
  <c r="O175" i="74"/>
  <c r="O176" i="74"/>
  <c r="O177" i="74"/>
  <c r="O178" i="74"/>
  <c r="O179" i="74"/>
  <c r="O180" i="74"/>
  <c r="O181" i="74"/>
  <c r="O182" i="74"/>
  <c r="O183" i="74"/>
  <c r="O184" i="74"/>
  <c r="O185" i="74"/>
  <c r="O186" i="74"/>
  <c r="O187" i="74"/>
  <c r="O188" i="74"/>
  <c r="O189" i="74"/>
  <c r="O190" i="74"/>
  <c r="O191" i="74"/>
  <c r="O192" i="74"/>
  <c r="O193" i="74"/>
  <c r="O194" i="74"/>
  <c r="O195" i="74"/>
  <c r="O196" i="74"/>
  <c r="O197" i="74"/>
  <c r="O198" i="74"/>
  <c r="O199" i="74"/>
  <c r="O200" i="74"/>
  <c r="O201" i="74"/>
  <c r="O202" i="74"/>
  <c r="O203" i="74"/>
  <c r="O204" i="74"/>
  <c r="O205" i="74"/>
  <c r="O206" i="74"/>
  <c r="O207" i="74"/>
  <c r="O208" i="74"/>
  <c r="O209" i="74"/>
  <c r="O210" i="74"/>
  <c r="O211" i="74"/>
  <c r="O212" i="74"/>
  <c r="O213" i="74"/>
  <c r="O214" i="74"/>
  <c r="O215" i="74"/>
  <c r="O216" i="74"/>
  <c r="O217" i="74"/>
  <c r="O218" i="74"/>
  <c r="O219" i="74"/>
  <c r="O220" i="74"/>
  <c r="O221" i="74"/>
  <c r="O222" i="74"/>
  <c r="O223" i="74"/>
  <c r="O224" i="74"/>
  <c r="O225" i="74"/>
  <c r="O226" i="74"/>
  <c r="O227" i="74"/>
  <c r="O228" i="74"/>
  <c r="O229" i="74"/>
  <c r="O230" i="74"/>
  <c r="O233" i="74"/>
  <c r="O234" i="74"/>
  <c r="O235" i="74"/>
  <c r="O236" i="74"/>
  <c r="O237" i="74"/>
  <c r="O238" i="74"/>
  <c r="O239" i="74"/>
  <c r="O240" i="74"/>
  <c r="O241" i="74"/>
  <c r="O242" i="74"/>
  <c r="O243" i="74"/>
  <c r="O244" i="74"/>
  <c r="O245" i="74"/>
  <c r="O246" i="74"/>
  <c r="O247" i="74"/>
  <c r="O248" i="74"/>
  <c r="O249" i="74"/>
  <c r="O250" i="74"/>
  <c r="O251" i="74"/>
  <c r="O252" i="74"/>
  <c r="O253" i="74"/>
  <c r="O254" i="74"/>
  <c r="O257" i="74"/>
  <c r="O258" i="74"/>
  <c r="O259" i="74"/>
  <c r="O261" i="74"/>
  <c r="O262" i="74"/>
  <c r="O263" i="74"/>
  <c r="O264" i="74"/>
  <c r="O265" i="74"/>
  <c r="O266" i="74"/>
  <c r="O267" i="74"/>
  <c r="O268" i="74"/>
  <c r="O269" i="74"/>
  <c r="O270" i="74"/>
  <c r="O271" i="74"/>
  <c r="O272" i="74"/>
  <c r="O273" i="74"/>
  <c r="O274" i="74"/>
  <c r="O275" i="74"/>
  <c r="O277" i="74"/>
  <c r="O24" i="74"/>
  <c r="O373" i="74" l="1"/>
  <c r="O372" i="74"/>
  <c r="O371" i="74"/>
  <c r="I370" i="74"/>
  <c r="P23" i="74"/>
  <c r="O23" i="74"/>
  <c r="O262" i="73" l="1"/>
  <c r="O261" i="73"/>
  <c r="O260" i="73"/>
  <c r="O259" i="73"/>
  <c r="O258" i="73"/>
  <c r="O257" i="73"/>
  <c r="O256" i="73"/>
  <c r="O250" i="73"/>
  <c r="O251" i="73"/>
  <c r="O252" i="73"/>
  <c r="O253" i="73"/>
  <c r="O254" i="73"/>
  <c r="O255" i="73"/>
  <c r="O186" i="73" l="1"/>
  <c r="O190" i="73"/>
  <c r="O264" i="73" l="1"/>
  <c r="O211" i="73"/>
  <c r="O209" i="73"/>
  <c r="O190" i="72" l="1"/>
  <c r="O182" i="72"/>
  <c r="O231" i="72"/>
  <c r="O271" i="73" l="1"/>
  <c r="O269" i="73"/>
  <c r="O268" i="73"/>
  <c r="O263" i="73"/>
  <c r="O244" i="73"/>
  <c r="O243" i="73"/>
  <c r="O240" i="73"/>
  <c r="O224" i="73"/>
  <c r="O223" i="73"/>
  <c r="O222" i="73"/>
  <c r="O218" i="73"/>
  <c r="O187" i="73"/>
  <c r="O183" i="73"/>
  <c r="O181" i="73"/>
  <c r="O180" i="73"/>
  <c r="O148" i="73"/>
  <c r="O143" i="73"/>
  <c r="O138" i="73"/>
  <c r="O137" i="73"/>
  <c r="O121" i="73"/>
  <c r="O119" i="73"/>
  <c r="O115" i="73"/>
  <c r="O114" i="73"/>
  <c r="O113" i="73"/>
  <c r="O112" i="73"/>
  <c r="O107" i="73"/>
  <c r="O103" i="73"/>
  <c r="O101" i="73"/>
  <c r="O99" i="73"/>
  <c r="O98" i="73"/>
  <c r="O25" i="73" l="1"/>
  <c r="O26" i="73"/>
  <c r="O27" i="73"/>
  <c r="O28" i="73"/>
  <c r="O29" i="73"/>
  <c r="O30" i="73"/>
  <c r="O31" i="73"/>
  <c r="O32" i="73"/>
  <c r="O33" i="73"/>
  <c r="O34" i="73"/>
  <c r="O35" i="73"/>
  <c r="O36" i="73"/>
  <c r="O37" i="73"/>
  <c r="O38" i="73"/>
  <c r="O39" i="73"/>
  <c r="O40" i="73"/>
  <c r="O41" i="73"/>
  <c r="O42" i="73"/>
  <c r="O43" i="73"/>
  <c r="O44" i="73"/>
  <c r="O45" i="73"/>
  <c r="O46" i="73"/>
  <c r="O47" i="73"/>
  <c r="O48" i="73"/>
  <c r="O49" i="73"/>
  <c r="O50" i="73"/>
  <c r="O51" i="73"/>
  <c r="O52" i="73"/>
  <c r="O53" i="73"/>
  <c r="O54" i="73"/>
  <c r="O55" i="73"/>
  <c r="O56" i="73"/>
  <c r="O57" i="73"/>
  <c r="O58" i="73"/>
  <c r="O59" i="73"/>
  <c r="O60" i="73"/>
  <c r="O61" i="73"/>
  <c r="O62" i="73"/>
  <c r="O63" i="73"/>
  <c r="O64" i="73"/>
  <c r="O65" i="73"/>
  <c r="O66" i="73"/>
  <c r="O67" i="73"/>
  <c r="O68" i="73"/>
  <c r="O69" i="73"/>
  <c r="O70" i="73"/>
  <c r="O71" i="73"/>
  <c r="O72" i="73"/>
  <c r="O73" i="73"/>
  <c r="O74" i="73"/>
  <c r="O75" i="73"/>
  <c r="O76" i="73"/>
  <c r="O77" i="73"/>
  <c r="O78" i="73"/>
  <c r="O79" i="73"/>
  <c r="O80" i="73"/>
  <c r="O81" i="73"/>
  <c r="O82" i="73"/>
  <c r="O83" i="73"/>
  <c r="O84" i="73"/>
  <c r="O85" i="73"/>
  <c r="O86" i="73"/>
  <c r="O87" i="73"/>
  <c r="O88" i="73"/>
  <c r="O89" i="73"/>
  <c r="O90" i="73"/>
  <c r="O91" i="73"/>
  <c r="O92" i="73"/>
  <c r="O93" i="73"/>
  <c r="O94" i="73"/>
  <c r="O95" i="73"/>
  <c r="O96" i="73"/>
  <c r="O97" i="73"/>
  <c r="O100" i="73"/>
  <c r="O102" i="73"/>
  <c r="O104" i="73"/>
  <c r="O105" i="73"/>
  <c r="O106" i="73"/>
  <c r="O108" i="73"/>
  <c r="O109" i="73"/>
  <c r="O110" i="73"/>
  <c r="O111" i="73"/>
  <c r="O116" i="73"/>
  <c r="O117" i="73"/>
  <c r="O118" i="73"/>
  <c r="O120" i="73"/>
  <c r="O122" i="73"/>
  <c r="O123" i="73"/>
  <c r="O124" i="73"/>
  <c r="O125" i="73"/>
  <c r="O126" i="73"/>
  <c r="O127" i="73"/>
  <c r="O128" i="73"/>
  <c r="O129" i="73"/>
  <c r="O130" i="73"/>
  <c r="O131" i="73"/>
  <c r="O132" i="73"/>
  <c r="O133" i="73"/>
  <c r="O134" i="73"/>
  <c r="O135" i="73"/>
  <c r="O136" i="73"/>
  <c r="O139" i="73"/>
  <c r="O140" i="73"/>
  <c r="O141" i="73"/>
  <c r="O142" i="73"/>
  <c r="O144" i="73"/>
  <c r="O145" i="73"/>
  <c r="O146" i="73"/>
  <c r="O147" i="73"/>
  <c r="O149" i="73"/>
  <c r="O150" i="73"/>
  <c r="O151" i="73"/>
  <c r="O152" i="73"/>
  <c r="O153" i="73"/>
  <c r="O154" i="73"/>
  <c r="O155" i="73"/>
  <c r="O156" i="73"/>
  <c r="O157" i="73"/>
  <c r="O158" i="73"/>
  <c r="O159" i="73"/>
  <c r="O160" i="73"/>
  <c r="O161" i="73"/>
  <c r="O162" i="73"/>
  <c r="O163" i="73"/>
  <c r="O164" i="73"/>
  <c r="O165" i="73"/>
  <c r="O166" i="73"/>
  <c r="O167" i="73"/>
  <c r="O168" i="73"/>
  <c r="O169" i="73"/>
  <c r="O170" i="73"/>
  <c r="O171" i="73"/>
  <c r="O172" i="73"/>
  <c r="O173" i="73"/>
  <c r="O174" i="73"/>
  <c r="O175" i="73"/>
  <c r="O176" i="73"/>
  <c r="O177" i="73"/>
  <c r="O178" i="73"/>
  <c r="O179" i="73"/>
  <c r="O182" i="73"/>
  <c r="O184" i="73"/>
  <c r="O185" i="73"/>
  <c r="O188" i="73"/>
  <c r="O189" i="73"/>
  <c r="O195" i="73"/>
  <c r="O196" i="73"/>
  <c r="O197" i="73"/>
  <c r="O198" i="73"/>
  <c r="O199" i="73"/>
  <c r="O200" i="73"/>
  <c r="O201" i="73"/>
  <c r="O202" i="73"/>
  <c r="O203" i="73"/>
  <c r="O204" i="73"/>
  <c r="O205" i="73"/>
  <c r="O206" i="73"/>
  <c r="O207" i="73"/>
  <c r="O208" i="73"/>
  <c r="O210" i="73"/>
  <c r="O212" i="73"/>
  <c r="O213" i="73"/>
  <c r="O214" i="73"/>
  <c r="O215" i="73"/>
  <c r="O216" i="73"/>
  <c r="O217" i="73"/>
  <c r="O219" i="73"/>
  <c r="O220" i="73"/>
  <c r="O221" i="73"/>
  <c r="O225" i="73"/>
  <c r="O226" i="73"/>
  <c r="O227" i="73"/>
  <c r="O228" i="73"/>
  <c r="O229" i="73"/>
  <c r="O230" i="73"/>
  <c r="O231" i="73"/>
  <c r="O232" i="73"/>
  <c r="O233" i="73"/>
  <c r="O234" i="73"/>
  <c r="O235" i="73"/>
  <c r="O236" i="73"/>
  <c r="O237" i="73"/>
  <c r="O238" i="73"/>
  <c r="O239" i="73"/>
  <c r="O241" i="73"/>
  <c r="O242" i="73"/>
  <c r="O245" i="73"/>
  <c r="O246" i="73"/>
  <c r="O247" i="73"/>
  <c r="O248" i="73"/>
  <c r="O249" i="73"/>
  <c r="O24" i="73"/>
  <c r="O242" i="72" l="1"/>
  <c r="O241" i="72"/>
  <c r="O310" i="73" l="1"/>
  <c r="O309" i="73"/>
  <c r="O308" i="73"/>
  <c r="I307" i="73"/>
  <c r="P23" i="73"/>
  <c r="O23" i="73"/>
  <c r="O236" i="72"/>
  <c r="O220" i="72"/>
  <c r="O206" i="72"/>
  <c r="O240" i="72"/>
  <c r="O239" i="72"/>
  <c r="O234" i="72"/>
  <c r="O233" i="72"/>
  <c r="O237" i="72"/>
  <c r="O227" i="72"/>
  <c r="O224" i="72"/>
  <c r="O223" i="72"/>
  <c r="O219" i="72"/>
  <c r="O218" i="72"/>
  <c r="O214" i="72"/>
  <c r="O197" i="72"/>
  <c r="O186" i="72"/>
  <c r="O26" i="72" l="1"/>
  <c r="O243" i="72"/>
  <c r="O238" i="72"/>
  <c r="O229" i="72"/>
  <c r="O178" i="72" l="1"/>
  <c r="O177" i="72"/>
  <c r="O191" i="72"/>
  <c r="O192" i="72"/>
  <c r="O230" i="72"/>
  <c r="O184" i="72"/>
  <c r="O183" i="72"/>
  <c r="O226" i="72"/>
  <c r="O217" i="72"/>
  <c r="O228" i="72" l="1"/>
  <c r="O216" i="72"/>
  <c r="O215" i="72"/>
  <c r="O203" i="72"/>
  <c r="O202" i="72"/>
  <c r="O195" i="72"/>
  <c r="O232" i="72"/>
  <c r="O225" i="72"/>
  <c r="O235" i="72"/>
  <c r="O194" i="72" l="1"/>
  <c r="O189" i="72"/>
  <c r="O187" i="72"/>
  <c r="O181" i="72"/>
  <c r="O205" i="72"/>
  <c r="O173" i="72"/>
  <c r="O169" i="72"/>
  <c r="O168" i="72"/>
  <c r="O167" i="72"/>
  <c r="O166" i="72"/>
  <c r="O221" i="72"/>
  <c r="O188" i="72"/>
  <c r="O185" i="72"/>
  <c r="O193" i="72"/>
  <c r="O204" i="72"/>
  <c r="O222" i="72" l="1"/>
  <c r="O213" i="72"/>
  <c r="O212" i="72"/>
  <c r="O211" i="72"/>
  <c r="O210" i="72"/>
  <c r="O209" i="72"/>
  <c r="O208" i="72"/>
  <c r="O207" i="72"/>
  <c r="O201" i="72"/>
  <c r="O180" i="72"/>
  <c r="O175" i="72"/>
  <c r="O145" i="72"/>
  <c r="O140" i="72"/>
  <c r="O138" i="72"/>
  <c r="O137" i="72"/>
  <c r="O128" i="72"/>
  <c r="O110" i="72"/>
  <c r="O109" i="72"/>
  <c r="O108" i="72"/>
  <c r="O107" i="72"/>
  <c r="O106" i="72"/>
  <c r="O87" i="72"/>
  <c r="O64" i="72"/>
  <c r="O63" i="72"/>
  <c r="O123" i="72"/>
  <c r="O124" i="72"/>
  <c r="O196" i="72"/>
  <c r="O179" i="72"/>
  <c r="O39" i="72" l="1"/>
  <c r="O95" i="72"/>
  <c r="O91" i="72"/>
  <c r="O68" i="72"/>
  <c r="O66" i="72"/>
  <c r="O45" i="72"/>
  <c r="O24" i="72" l="1"/>
  <c r="P25" i="72"/>
  <c r="P26" i="72"/>
  <c r="P27" i="72"/>
  <c r="P28" i="72"/>
  <c r="P29" i="72"/>
  <c r="P30" i="72"/>
  <c r="P31" i="72"/>
  <c r="P32" i="72"/>
  <c r="P33" i="72"/>
  <c r="P34" i="72"/>
  <c r="P35" i="72"/>
  <c r="P36" i="72"/>
  <c r="P37" i="72"/>
  <c r="P38" i="72"/>
  <c r="P39" i="72"/>
  <c r="P40" i="72"/>
  <c r="P41" i="72"/>
  <c r="P42" i="72"/>
  <c r="P43" i="72"/>
  <c r="P45" i="72"/>
  <c r="P46" i="72"/>
  <c r="P47" i="72"/>
  <c r="P48" i="72"/>
  <c r="P49" i="72"/>
  <c r="P50" i="72"/>
  <c r="P51" i="72"/>
  <c r="P52" i="72"/>
  <c r="P53" i="72"/>
  <c r="P54" i="72"/>
  <c r="P55" i="72"/>
  <c r="P56" i="72"/>
  <c r="P57" i="72"/>
  <c r="P58" i="72"/>
  <c r="P59" i="72"/>
  <c r="P60" i="72"/>
  <c r="P61" i="72"/>
  <c r="P62" i="72"/>
  <c r="P63" i="72"/>
  <c r="P64" i="72"/>
  <c r="P65" i="72"/>
  <c r="P66" i="72"/>
  <c r="P67" i="72"/>
  <c r="P68" i="72"/>
  <c r="P69" i="72"/>
  <c r="P70" i="72"/>
  <c r="P71" i="72"/>
  <c r="P72" i="72"/>
  <c r="P73" i="72"/>
  <c r="P74" i="72"/>
  <c r="P75" i="72"/>
  <c r="P76" i="72"/>
  <c r="P77" i="72"/>
  <c r="P78" i="72"/>
  <c r="P79" i="72"/>
  <c r="P80" i="72"/>
  <c r="P81" i="72"/>
  <c r="P82" i="72"/>
  <c r="P83" i="72"/>
  <c r="P84" i="72"/>
  <c r="P85" i="72"/>
  <c r="P86" i="72"/>
  <c r="P87" i="72"/>
  <c r="P88" i="72"/>
  <c r="P89" i="72"/>
  <c r="P90" i="72"/>
  <c r="P91" i="72"/>
  <c r="P92" i="72"/>
  <c r="P93" i="72"/>
  <c r="P94" i="72"/>
  <c r="P95" i="72"/>
  <c r="P96" i="72"/>
  <c r="P97" i="72"/>
  <c r="P98" i="72"/>
  <c r="P99" i="72"/>
  <c r="P100" i="72"/>
  <c r="P101" i="72"/>
  <c r="P102" i="72"/>
  <c r="P103" i="72"/>
  <c r="P104" i="72"/>
  <c r="P105" i="72"/>
  <c r="P106" i="72"/>
  <c r="P107" i="72"/>
  <c r="P108" i="72"/>
  <c r="P109" i="72"/>
  <c r="P110" i="72"/>
  <c r="P111" i="72"/>
  <c r="P112" i="72"/>
  <c r="P113" i="72"/>
  <c r="P114" i="72"/>
  <c r="P115" i="72"/>
  <c r="P116" i="72"/>
  <c r="P117" i="72"/>
  <c r="P118" i="72"/>
  <c r="P119" i="72"/>
  <c r="P120" i="72"/>
  <c r="P121" i="72"/>
  <c r="P122" i="72"/>
  <c r="P123" i="72"/>
  <c r="P124" i="72"/>
  <c r="P125" i="72"/>
  <c r="P126" i="72"/>
  <c r="P127" i="72"/>
  <c r="P128" i="72"/>
  <c r="P129" i="72"/>
  <c r="P130" i="72"/>
  <c r="P131" i="72"/>
  <c r="P132" i="72"/>
  <c r="P133" i="72"/>
  <c r="P134" i="72"/>
  <c r="P135" i="72"/>
  <c r="P136" i="72"/>
  <c r="P137" i="72"/>
  <c r="P138" i="72"/>
  <c r="P139" i="72"/>
  <c r="P140" i="72"/>
  <c r="P141" i="72"/>
  <c r="P142" i="72"/>
  <c r="P143" i="72"/>
  <c r="P144" i="72"/>
  <c r="P145" i="72"/>
  <c r="P146" i="72"/>
  <c r="P147" i="72"/>
  <c r="P148" i="72"/>
  <c r="P149" i="72"/>
  <c r="P150" i="72"/>
  <c r="P151" i="72"/>
  <c r="P152" i="72"/>
  <c r="P153" i="72"/>
  <c r="P154" i="72"/>
  <c r="P155" i="72"/>
  <c r="P156" i="72"/>
  <c r="P157" i="72"/>
  <c r="P158" i="72"/>
  <c r="P159" i="72"/>
  <c r="P160" i="72"/>
  <c r="P161" i="72"/>
  <c r="P162" i="72"/>
  <c r="P163" i="72"/>
  <c r="P164" i="72"/>
  <c r="P165" i="72"/>
  <c r="P166" i="72"/>
  <c r="P167" i="72"/>
  <c r="P168" i="72"/>
  <c r="P169" i="72"/>
  <c r="P170" i="72"/>
  <c r="P171" i="72"/>
  <c r="P172" i="72"/>
  <c r="P173" i="72"/>
  <c r="P174" i="72"/>
  <c r="P175" i="72"/>
  <c r="P176" i="72"/>
  <c r="P177" i="72"/>
  <c r="P178" i="72"/>
  <c r="P179" i="72"/>
  <c r="P180" i="72"/>
  <c r="P181" i="72"/>
  <c r="P182" i="72"/>
  <c r="P183" i="72"/>
  <c r="P184" i="72"/>
  <c r="P185" i="72"/>
  <c r="P186" i="72"/>
  <c r="P187" i="72"/>
  <c r="P188" i="72"/>
  <c r="P189" i="72"/>
  <c r="P190" i="72"/>
  <c r="P191" i="72"/>
  <c r="P192" i="72"/>
  <c r="P193" i="72"/>
  <c r="P194" i="72"/>
  <c r="P195" i="72"/>
  <c r="P196" i="72"/>
  <c r="P197" i="72"/>
  <c r="P198" i="72"/>
  <c r="P199" i="72"/>
  <c r="P200" i="72"/>
  <c r="P201" i="72"/>
  <c r="P202" i="72"/>
  <c r="P203" i="72"/>
  <c r="P204" i="72"/>
  <c r="P205" i="72"/>
  <c r="P206" i="72"/>
  <c r="P207" i="72"/>
  <c r="P208" i="72"/>
  <c r="P209" i="72"/>
  <c r="P210" i="72"/>
  <c r="P211" i="72"/>
  <c r="P212" i="72"/>
  <c r="P213" i="72"/>
  <c r="P214" i="72"/>
  <c r="P215" i="72"/>
  <c r="P216" i="72"/>
  <c r="P217" i="72"/>
  <c r="P218" i="72"/>
  <c r="P219" i="72"/>
  <c r="P220" i="72"/>
  <c r="P221" i="72"/>
  <c r="P222" i="72"/>
  <c r="P223" i="72"/>
  <c r="P224" i="72"/>
  <c r="P225" i="72"/>
  <c r="P226" i="72"/>
  <c r="P227" i="72"/>
  <c r="P228" i="72"/>
  <c r="P24" i="72"/>
  <c r="O25" i="72"/>
  <c r="O27" i="72"/>
  <c r="O28" i="72"/>
  <c r="O29" i="72"/>
  <c r="O30" i="72"/>
  <c r="O31" i="72"/>
  <c r="O33" i="72"/>
  <c r="O34" i="72"/>
  <c r="O35" i="72"/>
  <c r="O36" i="72"/>
  <c r="O37" i="72"/>
  <c r="O38" i="72"/>
  <c r="O40" i="72"/>
  <c r="O41" i="72"/>
  <c r="O42" i="72"/>
  <c r="O43" i="72"/>
  <c r="O44" i="72"/>
  <c r="O46" i="72"/>
  <c r="O47" i="72"/>
  <c r="O48" i="72"/>
  <c r="O49" i="72"/>
  <c r="O50" i="72"/>
  <c r="O51" i="72"/>
  <c r="O52" i="72"/>
  <c r="O53" i="72"/>
  <c r="O54" i="72"/>
  <c r="O55" i="72"/>
  <c r="O56" i="72"/>
  <c r="O57" i="72"/>
  <c r="O58" i="72"/>
  <c r="O59" i="72"/>
  <c r="O60" i="72"/>
  <c r="O61" i="72"/>
  <c r="O62" i="72"/>
  <c r="O65" i="72"/>
  <c r="O67" i="72"/>
  <c r="O69" i="72"/>
  <c r="O70" i="72"/>
  <c r="O71" i="72"/>
  <c r="O72" i="72"/>
  <c r="O73" i="72"/>
  <c r="O74" i="72"/>
  <c r="O75" i="72"/>
  <c r="O76" i="72"/>
  <c r="O77" i="72"/>
  <c r="O78" i="72"/>
  <c r="O79" i="72"/>
  <c r="O80" i="72"/>
  <c r="O81" i="72"/>
  <c r="O82" i="72"/>
  <c r="O83" i="72"/>
  <c r="O84" i="72"/>
  <c r="O85" i="72"/>
  <c r="O86" i="72"/>
  <c r="O88" i="72"/>
  <c r="O89" i="72"/>
  <c r="O90" i="72"/>
  <c r="O92" i="72"/>
  <c r="O93" i="72"/>
  <c r="O94" i="72"/>
  <c r="O96" i="72"/>
  <c r="O97" i="72"/>
  <c r="O98" i="72"/>
  <c r="O99" i="72"/>
  <c r="O100" i="72"/>
  <c r="O101" i="72"/>
  <c r="O102" i="72"/>
  <c r="O103" i="72"/>
  <c r="O104" i="72"/>
  <c r="O105" i="72"/>
  <c r="O111" i="72"/>
  <c r="O112" i="72"/>
  <c r="O113" i="72"/>
  <c r="O114" i="72"/>
  <c r="O115" i="72"/>
  <c r="O116" i="72"/>
  <c r="O117" i="72"/>
  <c r="O118" i="72"/>
  <c r="O119" i="72"/>
  <c r="O120" i="72"/>
  <c r="O121" i="72"/>
  <c r="O122" i="72"/>
  <c r="O125" i="72"/>
  <c r="O126" i="72"/>
  <c r="O127" i="72"/>
  <c r="O129" i="72"/>
  <c r="O130" i="72"/>
  <c r="O131" i="72"/>
  <c r="O132" i="72"/>
  <c r="O133" i="72"/>
  <c r="O134" i="72"/>
  <c r="O135" i="72"/>
  <c r="O136" i="72"/>
  <c r="O139" i="72"/>
  <c r="O141" i="72"/>
  <c r="O142" i="72"/>
  <c r="O143" i="72"/>
  <c r="O144" i="72"/>
  <c r="O146" i="72"/>
  <c r="O147" i="72"/>
  <c r="O148" i="72"/>
  <c r="O149" i="72"/>
  <c r="O150" i="72"/>
  <c r="O151" i="72"/>
  <c r="O152" i="72"/>
  <c r="O153" i="72"/>
  <c r="O154" i="72"/>
  <c r="O155" i="72"/>
  <c r="O156" i="72"/>
  <c r="O157" i="72"/>
  <c r="O158" i="72"/>
  <c r="O159" i="72"/>
  <c r="O160" i="72"/>
  <c r="O161" i="72"/>
  <c r="O162" i="72"/>
  <c r="O163" i="72"/>
  <c r="O164" i="72"/>
  <c r="O165" i="72"/>
  <c r="O170" i="72"/>
  <c r="O171" i="72"/>
  <c r="O172" i="72"/>
  <c r="O174" i="72"/>
  <c r="O176" i="72"/>
  <c r="P244" i="72" l="1"/>
  <c r="P243" i="72"/>
  <c r="P242" i="72"/>
  <c r="P241" i="72"/>
  <c r="P240" i="72"/>
  <c r="P239" i="72"/>
  <c r="P238" i="72"/>
  <c r="P237" i="72"/>
  <c r="P236" i="72"/>
  <c r="P235" i="72"/>
  <c r="P234" i="72"/>
  <c r="P233" i="72"/>
  <c r="P232" i="72"/>
  <c r="P231" i="72"/>
  <c r="P230" i="72"/>
  <c r="P229" i="72"/>
  <c r="P23" i="72"/>
  <c r="O23" i="72"/>
</calcChain>
</file>

<file path=xl/sharedStrings.xml><?xml version="1.0" encoding="utf-8"?>
<sst xmlns="http://schemas.openxmlformats.org/spreadsheetml/2006/main" count="14117" uniqueCount="3943">
  <si>
    <t>SIN PRORROGA</t>
  </si>
  <si>
    <t>&gt;=1</t>
  </si>
  <si>
    <t>&lt;=15</t>
  </si>
  <si>
    <t>CON PRORROGA</t>
  </si>
  <si>
    <r>
      <t>NOMBRE DEL PROCESO:</t>
    </r>
    <r>
      <rPr>
        <sz val="12"/>
        <color indexed="8"/>
        <rFont val="Calibri"/>
        <family val="2"/>
      </rPr>
      <t xml:space="preserve"> Transparencia y Acceso a la Información</t>
    </r>
  </si>
  <si>
    <r>
      <t>NOMBRE DEL INDICADOR:</t>
    </r>
    <r>
      <rPr>
        <sz val="12"/>
        <color indexed="8"/>
        <rFont val="Calibri"/>
        <family val="2"/>
      </rPr>
      <t xml:space="preserve"> Cumplimiento oportuno en la gestión de solicitudes de Acceso a la Información.</t>
    </r>
  </si>
  <si>
    <t>RESULTADO: MENSUAL ACUMULADO</t>
  </si>
  <si>
    <r>
      <rPr>
        <b/>
        <sz val="12"/>
        <color indexed="8"/>
        <rFont val="Calibri"/>
        <family val="2"/>
      </rPr>
      <t>META</t>
    </r>
    <r>
      <rPr>
        <sz val="12"/>
        <color indexed="8"/>
        <rFont val="Calibri"/>
        <family val="2"/>
      </rPr>
      <t>: 100%</t>
    </r>
  </si>
  <si>
    <t>#</t>
  </si>
  <si>
    <t>FISICAS/ELECTRONICAS</t>
  </si>
  <si>
    <t>NUMERO DE FOLIO</t>
  </si>
  <si>
    <t>RECEPCION DE LA SOLICITUD</t>
  </si>
  <si>
    <t>SOLICITUD</t>
  </si>
  <si>
    <t>CANALIZACION DE LA SOLICITUD AL AREA COMPETENTE (24 HORAS)</t>
  </si>
  <si>
    <t xml:space="preserve">  ENTREGA AL SOLICITANTE</t>
  </si>
  <si>
    <t>No</t>
  </si>
  <si>
    <t>TOTAL</t>
  </si>
  <si>
    <t>MANUALES</t>
  </si>
  <si>
    <t>REPETIDAS</t>
  </si>
  <si>
    <t>PRORROGAS</t>
  </si>
  <si>
    <t>FOLIOS INEXISTENTES</t>
  </si>
  <si>
    <t>SOLICITUDES</t>
  </si>
  <si>
    <t>CAED</t>
  </si>
  <si>
    <t>SEED</t>
  </si>
  <si>
    <t>SEDESOE</t>
  </si>
  <si>
    <t>ICED</t>
  </si>
  <si>
    <t>DIF</t>
  </si>
  <si>
    <t>INCOMPETENCIA O ACLARACIÓN</t>
  </si>
  <si>
    <t>DEPENDENCIA</t>
  </si>
  <si>
    <t>FGE</t>
  </si>
  <si>
    <t>SGG</t>
  </si>
  <si>
    <t>SSP</t>
  </si>
  <si>
    <t>SECTUR</t>
  </si>
  <si>
    <t>SEDECO</t>
  </si>
  <si>
    <t>FECHA REAL DE PRORROGA</t>
  </si>
  <si>
    <t>ACLARACIÓN</t>
  </si>
  <si>
    <t>SECOPE</t>
  </si>
  <si>
    <t>DPE</t>
  </si>
  <si>
    <t>ACLARACIONES</t>
  </si>
  <si>
    <t>INCOMPETENTES</t>
  </si>
  <si>
    <t>SAGDER</t>
  </si>
  <si>
    <t>SFA</t>
  </si>
  <si>
    <t>IDJ</t>
  </si>
  <si>
    <t>INCOMPETENCIA</t>
  </si>
  <si>
    <t>STyPS</t>
  </si>
  <si>
    <t>DE</t>
  </si>
  <si>
    <t>COESVI</t>
  </si>
  <si>
    <t>COBAED</t>
  </si>
  <si>
    <t>SETEL</t>
  </si>
  <si>
    <t>SRNyMA</t>
  </si>
  <si>
    <t>REPETIDA</t>
  </si>
  <si>
    <t>RESERVADA</t>
  </si>
  <si>
    <t>*</t>
  </si>
  <si>
    <t>IDEA</t>
  </si>
  <si>
    <t>CECyTED</t>
  </si>
  <si>
    <t>SECOED</t>
  </si>
  <si>
    <t>ITSSP</t>
  </si>
  <si>
    <t>CONFIDENCIAL</t>
  </si>
  <si>
    <t>INIFEED</t>
  </si>
  <si>
    <t xml:space="preserve">DE </t>
  </si>
  <si>
    <t>UTL</t>
  </si>
  <si>
    <t>UTD</t>
  </si>
  <si>
    <t>BEBELECHE</t>
  </si>
  <si>
    <t>NOMBRE</t>
  </si>
  <si>
    <t>INFOMACIÓN CLASIFICADA</t>
  </si>
  <si>
    <t>COCyTED</t>
  </si>
  <si>
    <t>ByCENED</t>
  </si>
  <si>
    <t xml:space="preserve">REPETIDA </t>
  </si>
  <si>
    <t>UNIPOLI</t>
  </si>
  <si>
    <t>UPD</t>
  </si>
  <si>
    <t>CONALEP</t>
  </si>
  <si>
    <t>ITSRLL</t>
  </si>
  <si>
    <t>IESEN</t>
  </si>
  <si>
    <t>INDEM</t>
  </si>
  <si>
    <t>IEM</t>
  </si>
  <si>
    <t>SSD</t>
  </si>
  <si>
    <t xml:space="preserve">LIGIA SOSA C </t>
  </si>
  <si>
    <t xml:space="preserve">Angel Pérez </t>
  </si>
  <si>
    <t xml:space="preserve">LUIS VILLA </t>
  </si>
  <si>
    <t xml:space="preserve">Manolo Aguilar </t>
  </si>
  <si>
    <t xml:space="preserve">ANONIMO ANONIMO </t>
  </si>
  <si>
    <t xml:space="preserve">Luis Fernando García </t>
  </si>
  <si>
    <t>ITSSMO</t>
  </si>
  <si>
    <t>UTR</t>
  </si>
  <si>
    <t>UPC</t>
  </si>
  <si>
    <t>UTP</t>
  </si>
  <si>
    <t>CCB</t>
  </si>
  <si>
    <t>ITSL</t>
  </si>
  <si>
    <t xml:space="preserve">INCOMPETENCIA </t>
  </si>
  <si>
    <t>UPGP</t>
  </si>
  <si>
    <t>UTM</t>
  </si>
  <si>
    <t>FERIAS</t>
  </si>
  <si>
    <t>Juan Carlos Garduño .</t>
  </si>
  <si>
    <t xml:space="preserve">Valentina Gómez García </t>
  </si>
  <si>
    <t>ELECTRÓNICA</t>
  </si>
  <si>
    <t xml:space="preserve">FERNANDO MIRANDA </t>
  </si>
  <si>
    <t xml:space="preserve">Informe 2018 </t>
  </si>
  <si>
    <t xml:space="preserve">ArturitoR2D2 R2D2 . </t>
  </si>
  <si>
    <t xml:space="preserve">LIGIA SOSA C  
</t>
  </si>
  <si>
    <t>Informe 2018 .</t>
  </si>
  <si>
    <t>Bruno Diaz</t>
  </si>
  <si>
    <t xml:space="preserve">Antonio Lemus </t>
  </si>
  <si>
    <t xml:space="preserve">Efrain Tzuc Salinas </t>
  </si>
  <si>
    <t xml:space="preserve">Roberto PAZ </t>
  </si>
  <si>
    <t xml:space="preserve">Zaira Ochoa Atayde </t>
  </si>
  <si>
    <t xml:space="preserve"> Zaira Ochoa Atayde </t>
  </si>
  <si>
    <t xml:space="preserve">Marlene Miramontes Miramontes </t>
  </si>
  <si>
    <t>FECHA DE RESPUESTA</t>
  </si>
  <si>
    <t xml:space="preserve">ANONIMO ANONIMO  
</t>
  </si>
  <si>
    <t xml:space="preserve">A cuánto
asciende su presupuesto del ejercicio fiscal 2017? y ¿Qué cantidad de este, está destinada para capacitación (de todos
los temas que trate, ya sean teóricos, técnicos, prácticos, etc. en los cuales destinen presupuesto para ello)?  </t>
  </si>
  <si>
    <t xml:space="preserve">Bob Esponja </t>
  </si>
  <si>
    <t xml:space="preserve">Se solicita el Documento en electrónico (recibo de nómina) que compruebe el último pago de salario del
titular de la dependencia (Presidente, Comisionado, Secretario o su homologo según sea el caso).  
</t>
  </si>
  <si>
    <t xml:space="preserve">nayely rojas . </t>
  </si>
  <si>
    <t xml:space="preserve">Stephanie Leutert . </t>
  </si>
  <si>
    <t>Paris Martínez .</t>
  </si>
  <si>
    <t>X</t>
  </si>
  <si>
    <t xml:space="preserve">Jaime Fernandez Escárzaga </t>
  </si>
  <si>
    <t xml:space="preserve">Pamela Susana Velazquez . </t>
  </si>
  <si>
    <t>}{</t>
  </si>
  <si>
    <t xml:space="preserve">Zaira Ochoa Atayde  
</t>
  </si>
  <si>
    <t xml:space="preserve">FADER Justicia Orden  
</t>
  </si>
  <si>
    <t xml:space="preserve"> *Cantidad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</si>
  <si>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Solicita si se han presentado demandas en estas instituciones
respecto a la contaminación del Río Tunal por parte de la Empresa Bio Papel. Solicito saber el presupuesto que
ejercieron en el año 2017.  </t>
  </si>
  <si>
    <t xml:space="preserve">Lic. Gonzalo Garrido Rincon </t>
  </si>
  <si>
    <t xml:space="preserve">Me re direccionan a PNT y no viene la información solicitada sin el desglose Exijo conforme
a derecho recibos de pago de Dic-2017 de los funcionarios keops Gibran Torres Hernandez Ana Rosa Jara Cabrales
Mariana Carolina Márquez Valdez Rodrigo Victorino Esparza Víctor ríos quiñones Fernando Salazar Reyes En versión
digital ocultar información es delito evitemos llevar su negativa de info al IDAIP.  
</t>
  </si>
  <si>
    <t xml:space="preserve">RICARDO  RODRIGUEZ UNIDOS POR LA TRANSPARENCIA AC  
</t>
  </si>
  <si>
    <t xml:space="preserve">CUANTO FUE LO QUE SE LE COMPRO AL PROVEEDOR LAMBERTO CAVAZOS
TAMEZ (NARANJERO) DURANTE EL AÑO 2017, SI LAS COMPRAS FUERON APROBADAS POR EL COMITE DE
ADQUISICIONES  DEL  CECYTED  ADJ  UNTAR  FACTURAS  ELECTRONICAS,  PEDIDOS,  CHEQUES  O
TRANSFERENCIAS Y ACTAS DEL COMITE DE ADQUICISIONES TAMBIEN INDICAR SI HAY UN DICTAMEN PARA
EVITAR EL CONFLICTO DE INTERES POR ESTAS ADQUISICIONES  </t>
  </si>
  <si>
    <t xml:space="preserve">Pedro Paramo </t>
  </si>
  <si>
    <t xml:space="preserve">Solicito curriculum de Itzel Anahí Piña Rodarte, cargo que desempeña y funciones, sueldo
mensual bruto anexar recibos de nómina de dic16-dic17, monto de bonos otorgados en las fechas mencionadas, anexar
recibos y  listado de viajes/salidas dic16-dic17 en acompañar al Director Guillermo Rosales Perez, total de viáticos que
ha gastado, anexar facturas  </t>
  </si>
  <si>
    <t xml:space="preserve">Solicito se me proporsione todos los pagos que a recibido por parte del cecyted Juan
Manuel Nuñez Rodríguez anexar recibos de nomina, viáticos, registros de asistencia, compensaciones de oct16-dic17   
</t>
  </si>
  <si>
    <t xml:space="preserve">MEMO SE COCHA A GEMELA </t>
  </si>
  <si>
    <t xml:space="preserve">deseo  conocer  el  gasto  mensual  y  anual  del  personal  por  honorarios  en  el  2017
identificando el nombre, salario o honorario, puesto, lugar de trabajo o adscripcion, fechas de ingreso, vigencia y termino
del contrato, a quienes se les recontrato en el 2018 con que monto de honorario, que puesto y que lugar de trabajo y  que
vigencia del contrato se tendra si hubo bajas de este personal cuanto fue el monto de las liquidaciones  
</t>
  </si>
  <si>
    <t xml:space="preserve">Juan Rulfo </t>
  </si>
  <si>
    <t xml:space="preserve">SOLICITO CONFORME A DERECHO NOMBRAMIENTO Y CONTRATO DE KEOPS
GIBRAN TORRES HERNANDEZ Y RODRIGO VICTORINO ESPARZA (ESTA INFO NO ESTA EN LA PLATAFORMA)
OCULTAR INFO ES DELITO, EVITEMOS NOTIFICAR AL IDAIP SU NEGATIVA DE INFO  
</t>
  </si>
  <si>
    <t xml:space="preserve">Stephen Hillenburg </t>
  </si>
  <si>
    <t xml:space="preserve">Solicito saber si los funcionario publicos Keops Gibran Torres Hernandez y De Rodrigo
Victorino Esparza, Cuenta Con Sanciones Administrativas Y Penales. Incluir Cartas de no antecedentes penales
 ̈recientes ̈ , la anterior que se me proporciono no tiene validez porque ya caduco. Solicito carta de no antecedentes
penales con validez.   </t>
  </si>
  <si>
    <t xml:space="preserve">Lic. Pedro Sanchez </t>
  </si>
  <si>
    <t xml:space="preserve">Solicito conforme a derecho los Curriculum, titulo y cedula profesional de los funcionarios
publico Keops Gibran Torres Hernández y Rodrigo Victorino Esparza, la informacion no esta en la plataforma, evitemos
informar al IDAIP de su negativa de informacion.   
</t>
  </si>
  <si>
    <t xml:space="preserve">Mto. Luis Trejo Torres </t>
  </si>
  <si>
    <t xml:space="preserve">Solicito de manera digital todas las compensaciones, bonos, gratificaciones, aguinaldos,
estímulos, que han recibido los funcionarios publicos Keops Gibran Torres Hernández y Rodrigo Victorino Esparza,
desglosadas por mes y por concepto del diciembre 2016 a  diciembre 2017. La información como tal no se encuentra en
la PNT. Ocultar informacion trae sanciones muy fuertes.  </t>
  </si>
  <si>
    <t xml:space="preserve">Rodolfo Cabrales </t>
  </si>
  <si>
    <t xml:space="preserve">Solicito  recibos de pago del mes de diciembre 2017 y enero de 2018 de los SERVIDORES
PUBLICOS Keops Gibran Torres Hernandez y Rodrigo Victorino Esparza. en versión digital  
</t>
  </si>
  <si>
    <t xml:space="preserve">Copia de los contratos y facturas de todos y cada uno de los trabajos realizados en los
planteles del Colegio de Estudios Científicos y Tecnológicos del Estado de Durango, por concepto de: Pintura en edificios
y rotulación de fachadas; durante la actual administración del Director General Guillermo Rosales Pérez.  
</t>
  </si>
  <si>
    <t xml:space="preserve">Mario Espejel Chapa Grupo Nacional Provincial, S.A.B. </t>
  </si>
  <si>
    <t xml:space="preserve"> través de este conducto solicitamos lista
general del personal que labora, incluyendo la naturaleza de su relación de trabajo o contratación y, en su caso, puesto,
nivel y rango de sueldo.
Sin otro particular de momento, le agradezco la atención brindada a la presente y me reitero a sus apreciables órdenes.  
</t>
  </si>
  <si>
    <t xml:space="preserve">info info </t>
  </si>
  <si>
    <t xml:space="preserve">correo
electrónico para recibir solicitudes   </t>
  </si>
  <si>
    <t xml:space="preserve">Ricardo Reyes Márquez </t>
  </si>
  <si>
    <t xml:space="preserve">De conformidad con el Artículo 6 de la
Constitución Política de los Estados Unidos Mexicanos, los Artículos 4 y 6, así como el Artículo 70 fracción XXIII de la
Ley General de Transparencia y Acceso a la Información que refiere a -Los montos destinados a gastos relativos a
comunicación social y publicidad oficial desglosada por tipo de medio, proveedores, número de contrato y concepto o
campaña- y la Ley del Estado de Durango en la materia, armonizada de acuerdo al marco descrito, solicito los montos del
presupuesto anual aprobado y ejercido por mes para el pago de publicidad oficial de todas las dependencias de Gobierno
del Estado de Durango que hayan hecho uso de estos recursos para los siguientes periodos
1. 1 de enero al 31 de enero de 2017.
2. 1 de febrero al 28 de febrero de 2017.
3. 1 de marzo al 31 de marzo de 2017.
4. 1 de abril al 30 de abril de 2017.
5. 1 de mayo al 31 de mayo de 2017.
6. 1 de junio al 30 de junio de 2017.
7. 1 de julio al 31 de julio de 2017
8. 1 de agosto al 31 de agosto de 2017
9. 1 de septiembre al 30 de agosto de 2017
10. 1 de octubre al 31 de octubre de 2017
11. 1 de noviembre al 30 de noviembre de 2017
12. 1 de diciembre al 31 de diciembre de 2017  
</t>
  </si>
  <si>
    <t xml:space="preserve">Eleuterio Arias Perez </t>
  </si>
  <si>
    <t xml:space="preserve">de
la manera mas respetuosa solicito informacion a la Secretaria de Educacion del Estado de Chiapas, para conocer las
vacantes disponibles y dadas de alta en el sistema educativo de las jubilaciones y fallecimientos de maestros del nivel de
telesecundaria del periodo de junio a diciembre del 2017. Asi como a Servicio Profesional Docente conocer los motivos
por los cuales ha suspendido la contratacion de los idoneos 2017-2018, del nivel de telesecundaria en el numero nueve,
pues somos muchas personas que estamos a la espera de la contratacion desde el mes de septiembre del 2017 y no se
nos ha querido dar la informacion y soll nos han dado largas. Para finalizar solicito tambien la informacion de Secretaria
de  Educacion  del  Estado  de  Chiapas  para  conocer  las  personas  contratadas  hasta  el  momento  del  nivel  de
telesecundaria pues existen personas ya laborando en ese nivel con contratacion provisional sin haber respetado la lista
de preelacion oficial. No dudando de su buena fe me despido agradecido y a la espera de una pronta respuesta.  
</t>
  </si>
  <si>
    <t xml:space="preserve">INCOMPETENCIA  </t>
  </si>
  <si>
    <t xml:space="preserve">Juana Hernandez Hernandez </t>
  </si>
  <si>
    <t xml:space="preserve">Copia en versión electrónica de los recibos
firmados por el gobernador del estado mediante el cual recibio los pagos de salarios y compensaciones durante el año
2017.  </t>
  </si>
  <si>
    <t xml:space="preserve">Karla Korrea Korrea </t>
  </si>
  <si>
    <t xml:space="preserve"> ¿con  cuántos  niveles  de  puestos  cuenta,  y  cuál  es  su  salario  neto  y  bruto
respectivamente?, ¿Cuántas personas han ingresado por servicio profesional de carrera?, ¿Cuántas personas tienen un
puesto de base?, ¿Cuántas personas tienen un puesto de confianza?, al 15 de enero de 2018, ¿cuántas plazas tiene
vacantes? Y, ¿qué perfiles se deben cubrir para ocupar esas plazas vacantes?  </t>
  </si>
  <si>
    <t xml:space="preserve">Priscila Meneses Cervantes </t>
  </si>
  <si>
    <t xml:space="preserve">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</si>
  <si>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Luis Galindo . </t>
  </si>
  <si>
    <t xml:space="preserve">1.- ¿Cuál fue el presupuesto Estatal destinado a la dirección de servicios periciales en el año 2017?
2.- ¿Cuál fue el presupuesto asignado mediante aportaciones federales a la dirección de servicios periciales en el año
2017?
3.- ¿Se destinó presupuesto de otras fuentes de financiamiento a la dirección de servicios periciales, diversos del Estado
y Federación en el año 2017? ¿Qué cantidad?
4.- ¿Cuánto se gastó la Dirección de Servicios Periciales en salarios directos de su personal en el año 2017?
5.- ¿Con cuántos empleados permanentes contó la dirección de servicios periciales en el año 2017?
6.- ¿Con cuántos empleados temporales contó la dirección de servicios periciales en el año 2017?
7.- ¿Con cuántos peritos/examinadores contó la dirección de servicios periciales en el año 2017?
8.- ¿Qué cantidad se gastó en el pago de tiempos extras del personal de Servicios Periciales en el 2017?
9.- ¿Qué cantidad se gastó en el pago de prestaciones al personal de Servicios Periciales en el año 2017?
10.- ¿Qué cantidad se gastó en el pago de capacitación, entrenamiento y desarrollo del personal de Servicios Periciales
en el año 2017?
11.- ¿Qué cantidad se gastó en la compra de reactivos, productos químicos, consumibles y gases para Servicios
Periciales en el año 2017?
12.- ¿Qué cantidad se gastó en viáticos para personal de Servicios Periciales en el año 2017?
13.- ¿Servicios Periciales subcontrató servicios en el año 2017? ¿Qué cantidad gastó en subcontratación en el año
2017?
14.- ¿Qué cantidad se gastó en el arrendamiento de inmuebles, maquinaria y equipo para la Dirección de Servicios
Periciales en el año 2017?
15.- ¿Qué cantidad se gastó en el pago de servicios de instrumentos para la Dirección de Servicios Periciales en el año
2017?
16.- ¿Qué cantidad se gastó en el pago de reparación y mantenimiento de equipos e instrumentos para la Dirección de
Servicios Periciales en el año 2017?
17.- ¿Qué cantidad se gastó en el pago de telecomunicaciones para la Dirección de Servicios Periciales en el año 2017?
18.- ¿Qué cantidad se gastó en la compra de equipos e instrumentos para el laboratorio de genética / ADN de servicios
periciales en el año 2017?
19.-  ¿Qué cantidad se gastó en la compra de equipos e instrumentos para otros laboratorios distintos al laboratorio de
genética/ADN de servicios periciales en el año 2017?
20.- ¿Qué cantidad se gastó en la compra de mobiliario para servicios periciales en el año 2017?
21.- ¿Qué cantidad se gastó en la compra de tecnologías de información (softwares, licencias, etc) para servicios
periciales en el año 2017?
22.- ¿Qué cantidad se gastó en la compra, ampliación, mejora y construcción de inmuebles para servicios periciales en el
año 2017?
23.- ¿Qué cantidad se gastó en la compra, mejora o equipamiento de vehículos para servicios periciales en el año 2017?  
</t>
  </si>
  <si>
    <t>1.- ¿Cuál fue el presupuesto Estatal destinado a la dirección de servicios periciales en el año 2017?
2.- ¿Cuál fue el presupuesto asignado mediante aportaciones federales a la dirección de servicios periciales en el año 2017?
3.- ¿Se destinó presupuesto de otras fuentes de financiamiento a la dirección de servicios periciales, diversos del Estado y Federación en el año 2017? ¿Qué cantidad?
4.- ¿Cuánto se gastó la Dirección de Servicios Periciales en salarios directos de su personal en el año 2017?
5.- ¿Con cuántos empleados permanentes contó la dirección de servicios periciales en el año 2017?
6.- ¿Con cuántos empleados temporales contó la dirección de servicios periciales en el año 2017?
7.- ¿Con cuántos peritos/examinadores contó la dirección de servicios periciales en el año 2017?
8.- ¿Qué cantidad se gastó en el pago de tiempos extras del personal de Servicios Periciales en el 2017?
9.- ¿Qué cantidad se gastó en el pago de prestaciones al personal de Servicios Periciales en el año 2017?
10.- ¿Qué cantidad se gastó en el pago de capacitación, entrenamiento y desarrollo del personal de Servicios Periciales en el año 2017?
11.- ¿Qué cantidad se gastó en la compra de reactivos, productos químicos, consumibles y gases para Servicios Periciales en el año 2017?
12.- ¿Qué cantidad se gastó en viáticos para personal de Servicios Periciales en el año 2017?
13.- ¿Servicios Periciales subcontrató servicios en el año 2017? ¿Qué cantidad gastó en subcontratación en el año 2017?
14.- ¿Qué cantidad se gastó en el arrendamiento de inmuebles, maquinaria y equipo para la Dirección de Servicios Periciales en el año 2017?
15.- ¿Qué cantidad se gastó en el pago de servicios de instrumentos para la Dirección de Servicios Periciales en el año 2017?
16.- ¿Qué cantidad se gastó en el pago de reparación y mantenimiento de equipos e instrumentos para la Dirección de Servicios Periciales en el año 2017?
17.- ¿Qué cantidad se gastó en el pago de telecomunicaciones para la Dirección de Servicios Periciales en el año 2017?
18.- ¿Qué cantidad se gastó en la compra de equipos e instrumentos para el laboratorio de genética / ADN de servicios periciales en el año 2017?
19.- ¿Qué cantidad se gastó en la compra de equipos e instrumentos para otros laboratorios distintos al laboratorio de genética/ADN de servicios periciales en el año 2017?
20.- ¿Qué cantidad se gastó en la compra de mobiliario para servicios periciales en el año 2017?
21.- ¿Qué cantidad se gastó en la compra de tecnologías de información (softwares, licencias, etc) para servicios periciales en el año 2017?
22.- ¿Qué cantidad se gastó en la compra, ampliación, mejora y construcción de inmuebles para servicios periciales en el año 2017?
23.- ¿Qué cantidad se gastó en la compra, mejora o equipamiento de vehículos para servicios periciales en el año 2017?</t>
  </si>
  <si>
    <t xml:space="preserve">Solicito  evidencia  documental  de  la  existencia  de  una  unidad,  fiscalía  especializada  o  similar  encargada  de  la
investigación  de  cada  uno  de  los  siguientes  delitos:
1. Delitos sexuales
2. Desaparición de mujeres
3. Trata de personas
4. Feminicidio
Solicito que se refiera en la respuesta a la presente solicitud el año de creación de cada unidad, fiscalía especializada o
similar.  </t>
  </si>
  <si>
    <t xml:space="preserve">Solicito evidencia documental del Protocolo para la investigación de cada uno de los siguientes delitos:
1. Delitos sexuales
2. Desaparición de mujeres
3. Trata de personas
4. Feminicidio
Solicito que se refiera en la respuesta a la presente solicitud el año de publicación de cada uno de los Protocolos.  
</t>
  </si>
  <si>
    <t>Efrain Tzuc Salinas</t>
  </si>
  <si>
    <t xml:space="preserve">Solicito conocer el número de denuncias interpuestas ante esta Procuraduría por el delito de aborto en el periodo del 1 de
enero de 2017 al 31 de diciembre de 2017, siendo la presunta responsable una mujer.
Solicito que esta información sea desagregada por año en el que se interpuso la denuncia y edad de la mujer presunta
responsable del delito.
En caso de que esta información se encuentre en formato .xlsx (excel), solicito que se remitida en dicho formato.  
</t>
  </si>
  <si>
    <t xml:space="preserve">Solicito conocer el número de denuncias interpuestas ante esta Procuraduría por el delito de homicidio en razón de
parentesco en el periodo del 1 de enero de 2017 al 31de diciembre de 2017, siendo la presunta responsable una mujer.
Solicito que esta información sea desagregada por año en el que se interpuso la denuncia y edad de la mujer presunta
responsable del delito. Solicito que se especifique la edad de la víctima, en caso de existir esta información. En caso de
que esta información se encuentre en formato .xlsx (excel), solicito que se remitida en dicho formato.  
</t>
  </si>
  <si>
    <t xml:space="preserve">Efrain Tzuc Salinas  
</t>
  </si>
  <si>
    <t xml:space="preserve">Solicito conocer el número de solicitudes para la interrupción legal del embarazo realizadas a esta Procuraduría en el
periodo del 1 de enero de 2008 al 31 de diciembre de 2017. Solicito que dicha información sea desagregada por:
1. Año en el que se solicitó la interrupción del embarazo o aborto,
2. Edad de cada una de las mujeres que solicitaron la interrupción legal del embarazo o aborto,
3. La causal de no punibilidad o exclusión de responsabilidad de acuerdo a los Códigos Penal y de Procedimientos
Penales bajo los cuales se solicitó la interrupción legal del embarazo o aborto,
4. Respuesta de la Procuraduría, es decir, si autorizó, rechazó o respondió la solicitud.
En caso de que esta información se encuentre en formato .xlsx (excel), solicito que se remitida en dicho formato.  
</t>
  </si>
  <si>
    <t xml:space="preserve">Respecto a las denuncias por desaparición de mujeres ocurridas del 1 de enero de 2008 al 31 de diciembre de 2017,
solicito conocer:
1. Número de denuncias o registros de desaparición de mujeres. Especificando la edad y el municipio en el que ocurrió
cada una de estas desapariciones.
2. Número de mujeres que han sido localizadas o encontradas CON vida posterior a la denuncia. Especificando la edad y
el municipio en el que ocurrió cada una de estas desapariciones.
3. Número de mujeres que han sido localizadas o encontradas SIN vida (muertas) posterior a la denuncia. Especificando
la edad y el municipio en el que ocurrió cada una de estas desapariciones.
4. Número de mujeres que continúan desaparecidas hasta el día 31 de diciembre de 2017. Especificando la edad y el
municipio en el que ocurrió cada una de estas desapariciones.
En caso de que esta información se encuentre en formato .xlsx (excel), solicito que se remitida en dicho formato.  
</t>
  </si>
  <si>
    <t xml:space="preserve">Solicito documento con el número de denuncias que se hayan tramitado ante esta Procuraduría en el periodo del 1 de
enero de 2008 al 31 de diciembre de 2017, por el delito de desaparición forzada siendo la presunta víctima mujer.
Solicito que dicha información sea desagregada por:
1. Año en el que se tramitó la denuncia,
2. Edad de cada una de las presuntas víctimas,
3. Estado y municipio de origen de cada una de las víctimas,
4. Institución en la que labora la persona señalada como presunta responsable.
En caso de que esta información se encuentre en formato .xlsx (excel), solicito que se remitida en dicho formato.  
</t>
  </si>
  <si>
    <t xml:space="preserve">Solicito documento con el número de denuncias que se hayan tramitado ante esta Procuraduría en el periodo del 1 de
enero de 2008 al 31 de diciembre de 2017, por el delito de trata de personas, siendo la presunta víctima mujer.
Solicito que dicha información sea desagregada por:
1. Año en el que se tramitó la denuncia,
2. Número de denuncias que hayan sido por hechos constitutivos de trata con fines de explotación sexual (también
desagregado por año).
En caso de que esta información se encuentre en formato .xlsx (excel), solicito que se remitida en dicho formato.  
</t>
  </si>
  <si>
    <t xml:space="preserve">Solicito documento con el número de víctimas del delito de trata de personas en el periodo del 1 de enero de 2008 al 31
de diciembre de 2017, siendo la presunta víctima o víctimas mujer(es).
Solicito que dicha información sea desagregada por:
1. Año en el que se tramitó la denuncia de la cual son víctimas,
2. Edad de cada una de las víctimas,
3. País, Estado y Municipio de origen de cada una de las víctimas,
4. Modalidad de explotación de cada una de las víctimas.
En caso de que esta información se encuentre en formato .xlsx (excel), solicito que se remitida en dicho formato.  
</t>
  </si>
  <si>
    <t xml:space="preserve"> Efrain Tzuc Salinas </t>
  </si>
  <si>
    <t xml:space="preserve">Solicito conocer el número de denuncias interpuestas ante esta Procuraduría por el delito de feminicidio en el periodo del
1 de enero de 2017 al 31 de diciembre de 2017, siendo la persona víctima o presunta víctima una mujer.
Solicito que esta información sea desagregada por año en el que se interpuso la denuncia.
En caso de que esta información se encuentre en formato .xlsx (excel), solicito que se remitida en dicho formato.  
</t>
  </si>
  <si>
    <t xml:space="preserve">Solicito conocer el número de homicidios dolosos de mujeres que han ocurrido en esta Entidad Federativa del 1 de enero
de 2008 al 31 de diciembre de 2017.
Solicito que esta información, en caso de existir, sea desagregada por:
1. Año en el que se interpuso la denuncia,
2. Causa de muerte de cada una de las mujeres,
3. Lugar en el que ocurrió el homicidio, es decir, su ocurrió en una casa habitación, en la vía pública, en una carretera o
en una brecha,
4. Lugar en el que fue encontrado el cuerpo de la mujer víctima, es decir, si fue encontrado en una casa habitación, en la
vía pública, en una carretera o en una brecha, 5. Edad de la mujer víctima de homicidio doloso.
En caso de que esta información se encuentre en formato .xlsx (excel), solicito que se remitida en dicho formato.  
</t>
  </si>
  <si>
    <t xml:space="preserve">Solicito conocer el número de cuerpos de mujeres no identificadas que se han registrado del 1 de enero de 2008 al 31 de
diciembre de 2017, y que al 31 de diciembre de 2017 continúan sin ser identificadas.
En caso de existir la siguiente información, solicito que esta información sea desagregada por:
1. Año en el que se registró cada uno de estos cuerpos de mujeres no identificadas,
2. Causa de muerte de cada una de las mujeres no identificadas.
3. Lugar en el que se encontró el cuerpo de cada mujer no identificada, es decir, si fue encontrado en una casa
habitación, en la vía pública, en carretera, en un terrerno baldío, en una brecha o en un rancho.
En caso de que esta información se encuentre en formato .xlsx (excel), solicito que se remitida en dicho formato.  
</t>
  </si>
  <si>
    <t xml:space="preserve">Adrián López Grupo Editorial Noroeste  
</t>
  </si>
  <si>
    <t xml:space="preserve">Solicito la siguiente información:
Cantidad de puntos de venta al menudeo de todo tipo de droga que se hayan detectado en el estado durante 2013 y
2017, por separado cada año.
Desglose el total de cada año por tipo de área; es decir, canchas deportivas, bares, tiendas de abarrote, espacios
recreativos, hogares, en la calle, y demás.  
</t>
  </si>
  <si>
    <t xml:space="preserve">Jose Antonio Guevara Bermudez  
</t>
  </si>
  <si>
    <t xml:space="preserve">Solicito saber cuántas denuncias se han interpuesto en esta Fiscalía por los delitos de desaparición forzada, desaparición
por particulares, tortura y tratos crueles, inhumanos o degradantes. Lo anterior lo requiero desagregado por delito y año,
a partir de 1994 al 31 de diciembre de 2017.  </t>
  </si>
  <si>
    <t xml:space="preserve">Jose Antonio Guevara Bermudez z </t>
  </si>
  <si>
    <t xml:space="preserve">Solicito saber cuántas averiguaciones previas o carpetas de investigación se han abierto en esta Fiscalía por los delitos
de desaparición forzada, desaparición por particulares, tortura y tratos crueles, inhumanos o degradantes. Lo anterior lo
requiero desagregado por delito y año, a partir de 1994 al 31 de diciembre de 2017.  </t>
  </si>
  <si>
    <t xml:space="preserve">Jose Antonio Guevara Bermudez </t>
  </si>
  <si>
    <t xml:space="preserve"> Jose Antonio Guevara Bermudez </t>
  </si>
  <si>
    <t xml:space="preserve">Solicito saber cuántas denuncias se han interpuesto en esta Fiscalía por el delito de homicidio cometido por servidor
público. Lo anterior lo requiero desagregado por institución a la que pertenece o pertenecía la autoridad presuntamente
responsable y año, a partir de 1994 al 31 de diciembre de 2017.  </t>
  </si>
  <si>
    <t xml:space="preserve">Solicito saber cuántas carpetas de investigación o averiguaciones previas se han abierto en esta Fiscalía por el delito de
homicidio cometido por servidor público. Lo anterior lo requiero desagregado por institución a la que pertenece o
pertenecía la autoridad presuntamente responsable y año, a partir de 1994 al 31 de diciembre de 2017.  
</t>
  </si>
  <si>
    <t xml:space="preserve"> Pamela Susana Velazquez . </t>
  </si>
  <si>
    <t xml:space="preserve">Cuestionario Fiscalías o Procuradurías 
1. ¿Cuántos adolescentes fueron puestos a disposición del MP del año 2015 a la fecha? Desglose por sexo, año y mes
(encontrará una tabla anexada que le ayudará a completar esta pregunta)
2. De los adolescentes que fueron  puestos a disposición del MP del año 2015 a la fecha, ¿cuantos pertenecen a un
grupo indígena? Desglose por año y por sexo (encontrará una tabla anexada que le ayudará a completar la pregunta)
3. De los adolescentes que fueron puestos a disposición del MP del año 2015 a la fecha ¿Cuántos eran personas con
discapacidad? Desglose por año y por sexo (encontrará una tabla anexada que le ayudará a completar la pregunta)
4. De los adolescentes que fueron puestos a disposición del MP del año 2015 a la fecha ¿Cuántos eran pertenecientes a
un grupo LGTTBI (lesbiana, gay, travesti, transexual, bisexual, intersexual)? Desglose por año y por sexo (encontrará una
tabla anexada que le ayudará a completar la pregunta)  
</t>
  </si>
  <si>
    <t xml:space="preserve">Monica Meltis Vejar Data Cívica A.C  
</t>
  </si>
  <si>
    <t xml:space="preserve">Recurriendo a lo reconocido en el artículo 4to de la ley General de
Transparencia y Acceso a la Información Pública y  siendo esta autoridad a la que escribo un sujeto obligado, según lo
describe el capitulo III de la misma ley, solicito toda la información proporcionada por esta Fiscalía/Procuraduría estatal
sobre personas desaparecidas en dicho estado  para la publicación de los datos  en cada una de las olas del  Registro
Nacional de Personas Extraviadas y Desaparecidas (RNPED)  incluido los nombres de las víctimas de desaparición de
cada publicación. Esto es, toda la información contenida en cada una de las 12 olas publicadas desde 2014 hasta las
más reciente disponible.  </t>
  </si>
  <si>
    <t xml:space="preserve">Monica Meltis Vejar Data Cívica A.C. </t>
  </si>
  <si>
    <t xml:space="preserve">ecurriendo a lo reconocido en el artículo 4to de la ley General de
Transparencia y Acceso a la Información Pública y  siendo esta autoridad a la que escribo un sujeto obligado, según lo
describe el capitulo III de la misma ley, solicito toda la información proporcionada por esta Fiscalía/Procuraduría estatal
sobre personas desaparecidas en dicho estado  para la publicación de los datos  en cada una de las olas del  Registro
Nacional de Personas Extraviadas y Desaparecidas (RNPED)  incluido los nombres de las víctimas de desaparición de
cada publicación. Esto es, toda la información contenida en cada una de las 12 olas publicadas desde 2014 hasta las
más reciente disponible.
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
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Esta información deberá contener los nombres de dichas
personas, así como la información que puede ser consultada en el portal de datos abierto del mismo Secretariado
Ejecutivo.  </t>
  </si>
  <si>
    <t xml:space="preserve"> Recurriendo a lo reconocido en el artículo 4to de la ley General de
Transparencia y Acceso a la Información Pública y  siendo esta autoridad a la que escribo un sujeto obligado, según lo
describe el capitulo III de la misma ley, solicito toda la información proporcionada por esta Fiscalía/Procuraduría estatal
sobre personas desaparecidas en dicho estado  para la publicación de los datos  en cada una de las olas del  Registro
Nacional de Personas Extraviadas y Desaparecidas (RNPED)  incluido los nombres de las víctimas de desaparición de
cada publicación. Esto es, toda la información contenida en cada una de las 12 olas publicadas desde 2014 hasta las
más reciente disponible.
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
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Esta información deberá contener los nombres de dichas
personas, así como la información que puede ser consultada en el portal de datos abierto del mismo Secretariado
Ejecutivo.  </t>
  </si>
  <si>
    <t xml:space="preserve">¿cuantos detenidos por secuestro han sido menores de edad de agosto 2017 a diciembre de  2017?
</t>
  </si>
  <si>
    <t xml:space="preserve">Rosalba Rodríguez Rodríguez </t>
  </si>
  <si>
    <t xml:space="preserve">Con fundamento en el artículo 6 de la Constitución Política de los Estados Unidos Mexicanos, solicito saber la siguiente información:
1) Solicito saber cuántos servidores públicos tienen un procedimiento administrativo en su contra seguido por el OIC.
2) En que estado se encuentra el mismo.
3) Cuantos servidores públicos han sido sancionados y de qué manera. 
Gracias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</si>
  <si>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</si>
  <si>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</si>
  <si>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</si>
  <si>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Estela Valles </t>
  </si>
  <si>
    <t xml:space="preserve">Solicito saber porque en la
Direccion  Estatal  de  CONALEP  en  Durango  tienen  trabajando  personal  de  la  Secretaria  de  Educación  Pública
comisionado siendo que esto ya no esta permitido, ademas de que se le paga su sueldo por parte de Secretaria y por
parte de la  Dirección de CONALEP le dan una compensación muy alta, la cual no se le daba a quien ocupaba el cargo
en años pasados Es la Subcoordinación de Formación Académica  </t>
  </si>
  <si>
    <t xml:space="preserve">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</si>
  <si>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De conformidad con el
Artículo 6 de la Constitución Política de los Estados Unidos Mexicanos, los Artículos 4 y 6, así como el Artículo 70
fracción XXIII de la Ley General de Transparencia y Acceso a la Información que refiere a -Los montos destinados a
gastos relativos a comunicación social y publicidad oficial desglosada por tipo de medio, proveedores, número de
contrato y concepto o campaña- y la Ley del Estado de Durango en la materia, armonizada de acuerdo al marco descrito,
solicito los montos del presupuesto anual aprobado y ejercido por mes para el pago de publicidad oficial de todas las
dependencias de Gobierno del Estado de Durango que hayan hecho uso de estos recursos para los siguientes periodos
1. 1 de enero al 31 de enero de 2017.
2. 1 de febrero al 28 de febrero de 2017.
3. 1 de marzo al 31 de marzo de 2017.
4. 1 de abril al 30 de abril de 2017.
5. 1 de mayo al 31 de mayo de 2017.
6. 1 de junio al 30 de junio de 2017.
7. 1 de julio al 31 de julio de 2017
8. 1 de agosto al 31 de agosto de 2017
9. 1 de septiembre al 30 de agosto de 2017
10. 1 de octubre al 31 de octubre de 2017
11. 1 de noviembre al 30 de noviembre de 2017
12. 1 de diciembre al 31 de diciembre de 2017  </t>
  </si>
  <si>
    <t xml:space="preserve"> Daniela M . </t>
  </si>
  <si>
    <t xml:space="preserve">Presupuesto asignado y
ejercido por el área administrativa encargada de los servicios periciales y/o forenses en el año 2013, 2014, 2015, 2016,
2017, del sujeto obligado desglosado por año.  </t>
  </si>
  <si>
    <t xml:space="preserve">Daniela x . </t>
  </si>
  <si>
    <t xml:space="preserve">Presupuesto asignado y
ejercido por el área administrativa encargada de los servicios periciales y/o forenses en el año 2010, 2011, 2012, 2013,
2014, 2015, 2016, 2017, del sujeto obligado desglosado por año.  
</t>
  </si>
  <si>
    <t xml:space="preserve">Claudia Barrientos </t>
  </si>
  <si>
    <t xml:space="preserve">Solicito documento que contiene el Plan Anual de Trabajo de la Secretaría de Comunicaciones y Obras Públicas del
Estado (Secope), para el Ejercicio Fiscal 2018.   
</t>
  </si>
  <si>
    <t xml:space="preserve">Karla Borja Velarde </t>
  </si>
  <si>
    <t xml:space="preserve">Solicito en formato electrónico el presupuesto de egresos del estado de Durango para el ejercicio de 2018  
</t>
  </si>
  <si>
    <t xml:space="preserve">Pris Carvallo . </t>
  </si>
  <si>
    <t xml:space="preserve">Solicito saber de conformidad con el artículo 6 de la CPEUM, que procedimiento se sigue para la baja de equipo de computo, fotocopiadoras, material de papelería, y que se hace con este.
Gracias 
</t>
  </si>
  <si>
    <t xml:space="preserve">Documentación que justifique  la
extensión del 19%  de lo especificado en el contrato firmado con la empresa JUMACO   </t>
  </si>
  <si>
    <t xml:space="preserve">Copia del documento que contiene
los embarques de uniformes recibidos por la Secretaria de Desarrollo Social por parte de la empresa Confecciones
JUMACO, especificando fecha de recepción, cantidad por talla, piezas, paquetes, etc.  
</t>
  </si>
  <si>
    <t xml:space="preserve">Proyecto base o simil que sirvió de
fundamento y análisis para determinar el alcance del programa de uniformes escolares ciclo 2017 – 2018, si no cuenta
con dicho documento, solicito se declare la inexistencia de la información. sirva como referencia de la presente solicitud
la respuesta otorgada por SEDECO  </t>
  </si>
  <si>
    <t xml:space="preserve">Proyecto base o simil que sirvió de
fundamento y análisis para determinar el alcance del programa de uniformes escolares ciclo 2017 – 2018 en su
modalidad uniformes tradicionales para etnias indígenas, si no cuenta con dicho documento, solicito se declare la
inexistencia de la información  </t>
  </si>
  <si>
    <t xml:space="preserve"> ¿A cuánto asciende su presupuesto del ejercicio fiscal 2017? y ¿Qué cantidad de este, está destinada para
capacitación (de todos los temas que trate, ya sean teóricos, técnicos, prácticos, etc. en los cuales destinen presupuesto
para ello)?  </t>
  </si>
  <si>
    <t xml:space="preserve">solicito
documento con el número de interrupciones legales del embarazo por violación realzadas en esta Entidad Federativa en
el periodo del 1 de enero de 2017 al 31 de diciembre de 2017. Solicito que dicha información sea desagregada por año y
que se especifique la edad de cada una de las mujeres a quienes se les realizó la interrupción legal del embarazo. En
caso de que esta información se encuentre en formato .xlsx (excel), solicito que se remitida en dicho formato.  
</t>
  </si>
  <si>
    <t xml:space="preserve">número de
procedimientos de indemnización presentados por responsabilidad
patrimonial del Estado presentados del 1 de diciembre de 2012 a la fecha con
motivo de actividad irregular del Estado que haya provocado la muerte neonatal
durante la atención del parto.
Desagregar por:
Discapacidad, hablante de lengua indígena y edad de las mujeres que parieron.
De ese número de procedimientos señalar cuántos han sido resueltos mediante
indemnización. Favor de anexar la versión pública de la resolución.  
</t>
  </si>
  <si>
    <t xml:space="preserve">ppublicasmx publicas . </t>
  </si>
  <si>
    <t xml:space="preserve">.
Presupuesto solicitado, el presupuesto otorgado y el presupuesto ejercido en la compra de condones durante los
ejercicios fiscales 2013, 2014, 2015, 2016 y 2017, donde se desglose por partida específica.
2. Procedimientos de adquisición realizados para compra de condones durante los ejercicios fiscales 2013, 2014, 2015,
2016 y 2017, debiéndose incluir cotizaciones, anexos técnicos, propuestas recibidas, fallos, dictámenes, facturas y todos
los documentos que la integren.
3. Criterios, estrategia o metodología para la distribución de los condones adquiridos con recursos públicos. En caso de
tenerlo se debe entregar.
4. Quienes son los destinatarios finales de los condones, adjuntar listas de entrega, remisiones, testigos gráficos o
similares.
5. Dentro del inventario, ¿existen condones vencidos o se ha dado de baja condones por vencimiento en los años 2013,
2014, 2015, 2016 y 2017?
6. Presupuesto solicitado, el presupuesto otorgado y el presupuesto ejercido en los años 2013, 2014, 2015, 2016 y 2017,
destinados a campañas de prevención de enfermedades de transmisión sexual y en específico del SIDA.
7. Campañas de prevención de enfermedades de transmisión sexual y en específico del SIDA, donde se incluya
fundamentos, objetivos y resultados de los años 2013, 2014, 2015, 2016 y 2017.  
</t>
  </si>
  <si>
    <t xml:space="preserve">ANONIMO ANONIMO 
</t>
  </si>
  <si>
    <t xml:space="preserve">Programa  de  entrega  y  distribución  de  los  uniformes  escolares  piezas  entregadas  en  cada  institución,  tallas  y
dependencias  o  áreas  administrativas  participantes  en  su  distribución  (Secretaria  de  educación)    
</t>
  </si>
  <si>
    <t xml:space="preserve">Eduardo Hernández </t>
  </si>
  <si>
    <t xml:space="preserve">Transparencia durango
Presente
Solicito acceso a informacion publica a la secretaria de educacion en la direccion de recursos humano o el la subsecretaria de planeacion copi de la jerarquizacion que tienen la direccion de educacion basica a y la coordinacion de instituciones formadoras de maestros en la cual pregunto cual unidad tiene mayor nivel de jerarquia la direccion de educaxion basica a o la coordinaciob de ibstituciones formadoras de maestros o estan al mismo nivel ambas , y tamvien pregunto que la persona que ocuoa la coordinacion de instituciones formadoras de maestros debe ser una persona con muchos años de experiencia como docente en las aulas de una escuela t no una persona  que carece de experiencia en aulas de las normales de durango.
Atentamente
Eduardo hernandez
</t>
  </si>
  <si>
    <t xml:space="preserve">Ricardo Preza </t>
  </si>
  <si>
    <t xml:space="preserve">Recibo de pago o en su defecto el informe de maestros de ingles para
educación básica nivel primaria de el ultimo trimestre de el año 2017 para comprobar ingresos.  
</t>
  </si>
  <si>
    <t xml:space="preserve"> Documentación que justifique  la extensión del 19%  de lo especificado en el contrato firmado con la
empresa JUMACO   </t>
  </si>
  <si>
    <t xml:space="preserve">Contrato con la empresa a la que se le asignó la adquisición de insumos y contratación del servicio de cote
para la confección de uniformes escolares tradicionales para las etnias indígenas en el estado  
</t>
  </si>
  <si>
    <t xml:space="preserve"> Procedimiento de Adjudicación directa que llevó a cabo la secretaria de finanzas para la adquisición de
insumos y contratación del servicio de cote para la confección de uniformes escolares tradicionales para las etnias
indígenas en el estado   </t>
  </si>
  <si>
    <t xml:space="preserve">Solicito el Proyecto base o simil que sirvió de  fundamento y análisis para determinar el alcance del
programa de uniformes escolares ciclo 2017 – 2018, si no cuenta con dicho documento. Independientemente de la
secretaria que le haya dado origen a este documento, le requiero la copia que obra en sus archivos  </t>
  </si>
  <si>
    <t xml:space="preserve"> Proyecto base o simil que sirvió de  fundamento y análisis para determinar el alcance del programa de
uniformes escolares ciclo 2017 – 2018 en su modalidad uniformes tradicionales para etnias indígenas, favor de facilitar la
información que obre en sus archivos, sea o no sea originado por su dependencia  </t>
  </si>
  <si>
    <t xml:space="preserve">Paulo Alberto Carrillo . </t>
  </si>
  <si>
    <t xml:space="preserve"> Por este medio, solicito el presupuesto total o documento similar (en datos abiertos) donde contenga la
información del presupuesto del ESTADO desagregado por origen de recurso, o concepto o función, además de su
desagregación por la Función Recreación, Cultura y Otras Manifestaciones Sociales, y  lo asignado en cada una de sus
Subfunciones, 1. Deporte y Recreación; 2. Cultura; 3. Radio, Televisión y Editoriales; y 4. Asuntos Religiosos y Otras
Manifestaciones Sociales, todo ello para los años 2012, 2013, 2014, 2015, 2016, 2017 y 2018.  
</t>
  </si>
  <si>
    <t xml:space="preserve">Jesus Berriozabal </t>
  </si>
  <si>
    <t xml:space="preserve">Cuáles son las dependencias y organismo de la administración pública estatal que cuentan con una
certificación ISO 9001 vigente, así como la cantidad de procesos certificados por cada una y si cuentan con alguna
unidad u organismo que sea el responsable de la administración de dichas certificaciones.  
</t>
  </si>
  <si>
    <t>Solicito a la secretaria de finanzas y administracion del gobierno del estado de durango de copia de
certificado de estudios de la senora rosalinda campos hurtado que labora en esa secretaria
Atentamente
Luis villa</t>
  </si>
  <si>
    <t xml:space="preserve"> David Ruelas Sarmiento </t>
  </si>
  <si>
    <t xml:space="preserve"> Por medio de la presente solicitó a la Secretaria de Finanzas y Administración del Estado de Durango
información que me permita conocer el número total de plazas del Poder Ejecutivo para el año 2010, 2011, 2012, 2013,
2014, 2015, 2016 y 2017.  </t>
  </si>
  <si>
    <t xml:space="preserve">Cazador Nocturno . </t>
  </si>
  <si>
    <t xml:space="preserve"> Se solicita en electrónico recibos de nomina que comprueben el ultimo pago ( primera quincena de enero
2018), del salario del titular de la dependencia ( Secretario), de subsecretarios, directores, jefes de departamento y
auxiliares. Por su atención gracias  </t>
  </si>
  <si>
    <t xml:space="preserve"> María Jiménez Ades </t>
  </si>
  <si>
    <t xml:space="preserve">Dentro  de  la  Cuenta  Pública  del  estado  de  Durango,  el
Clasificador por objeto del Gasto, indica que el capítulo 3600, se refiere al concepto de Servicios de Comunicación Social
y Publicidad.
Mi solicitud de información busca concretamente conocer todos los gastos que hizo el Poder Ejecutivo del Estado de
Aguascalientes en el Ejercicio Fiscal de 2017, referentes al capítulo 3600, por el concepto de Servicios de Comunicación
Social y Publicidad. REQUIERO QUE SE ESPECIFIQUE: 
1. Todos los  proveedores de dichos servicios
2. El pago total que recibió cada uno de los proveedores por los servicios contratados en el ejercicio fiscal 2017.  
</t>
  </si>
  <si>
    <t xml:space="preserve">María Jiménez Ades </t>
  </si>
  <si>
    <t xml:space="preserve">Dentro  de  la  Cuenta  Pública  del  estado  de  Durango  el
Clasificador por objeto del Gasto, indica que el capítulo 3600, se refiere al concepto de Servicios de Comunicación Social
y Publicidad.
Mi solicitud de información busca concretamente conocer todos los gastos que hizo el Poder Ejecutivo del Estado de
Aguascalientes en el Ejercicio Fiscal de 2017, referentes al capítulo 3600, por el concepto de Servicios de Comunicación
Social y Publicidad. REQUIERO QUE SE ESPECIFIQUE: 
1. Todos los  proveedores de dichos servicios
2. El pago total que recibió cada uno de los proveedores por los servicios contratados en el ejercicio fiscal 2017.  
</t>
  </si>
  <si>
    <t xml:space="preserve">María Jiménez Ades  
</t>
  </si>
  <si>
    <t xml:space="preserve">Dentro de la Cuenta Pública del estado de la Durango, el
Clasificador por objeto del Gasto, indica que el capítulo 3600, se refiere al concepto de Servicios de Comunicación Social
y Publicidad.
Mi solicitud de información busca concretamente conocer todos los gastos que hizo el Poder Ejecutivo del Estado de
Durango en el Ejercicio Fiscal de 2017, referentes al capítulo 3600, por el concepto de Servicios de Comunicación Social
y Publicidad. REQUIERO QUE SE ESPECIFIQUE: 
1. Todos los  proveedores de dichos servicios
2. El pago total que recibió cada uno de los proveedores por los servicios contratados en el ejercicio fiscal 2017.  
</t>
  </si>
  <si>
    <t xml:space="preserve">silvia herrera perez </t>
  </si>
  <si>
    <t xml:space="preserve">Quiero saber las propiedades que se encuentran dentro de esta
circunscripción que están a nombre del señor JOSE ROBLES PEREZ, y/o bien a que nombre se encuentra el bien
inmueble ubicado en CALLE ARNULFO LOPEZ NO. 306 COLONIA EL DORADO.  
</t>
  </si>
  <si>
    <t xml:space="preserve">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</si>
  <si>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Leonardo Bastida Aguilar </t>
  </si>
  <si>
    <t xml:space="preserve">Entre 2000 y 2017 ¿A cuántas
parejas se les negó contraer matrimonio con base al artículo 151 fracción VIII del Código Civil del Estado de Durango  y
cuál fue el motivo?
Entre 2000 y 2017 ¿A las parejas que se les negó contraer matrimonio con base al artículo 151 fracción VIII del Código
Civil del Estado de Durango , cuántas fueron por una enfermedad de transmisión sexual? ¿Cuál fue dicha enfermedad?
Entre 2000 y 2017 ¿Con base en el artículo 151 fracción VIII del Código Civil del Estado de Durango  a cuántas parejas
se les negó contraer matrimonio por vivir VIH y/o tener sida?  </t>
  </si>
  <si>
    <t xml:space="preserve">   PLATAFORMA NACIONAL DE TRANSPARENCIA  
   DURANGO  
Acuse de Recepción de Solicitud de Información Pública
Nombre del solicitante: Priscila Meneses Cervantes  
Se ha recibido para su trámite en la  U.T. de la Secretaría de Recursos Naturales y Medio Ambiente la solicitud de
Información Pública , de fecha 04/enero/2018 a las 12:06 horas, asignádole número de Folio: 00004218. En donde
requiere en Electrónico a través del sistema de solicitudes de acceso la información de la PNT la siguiente información:
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</si>
  <si>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FADER Justicia Orden </t>
  </si>
  <si>
    <t xml:space="preserve">Solicita si se han presentado demandas en estas instituciones respecto
a la contaminación del Río Tunal por parte de la Empresa Bio Papel. Solicito saber el presupuesto que ejercieron en el
año 2017.  </t>
  </si>
  <si>
    <t xml:space="preserve"> Angel Pérez </t>
  </si>
  <si>
    <t xml:space="preserve">se solicita la
siguiente información mensual para el municipio de Durango  de los años 2017 y 2016 del número de pacientes menores
de 15 años (del Hospital Materno Infantil y Hospital 450 si aplica) atendidos en:
a) Urgencias
b) Medicina Familiar
c) Medicina de Especialidades
d) Número operaciones realizadas
</t>
  </si>
  <si>
    <t xml:space="preserve"> quien
corresponda;
En archivo adjunto encontrará solicitud de información.
Favor de NO enviar FALLOS
En espera de su valiosa respuesta, quedo a sus órdenes.
Muchas gracias.</t>
  </si>
  <si>
    <t xml:space="preserve"> Indice de Paz Transparencia .</t>
  </si>
  <si>
    <t xml:space="preserve">Reciban un cordial saludo, adjunto envío mi solicitud de información, misma que he
intentado ingresar a la plataforma en diferentes ocasiones desde el año anterior. Fallas persistentes en la plataforma; i)
no me han permitido la carga y descarga de archivos; ii) el acceso a la plataforma. Agradezco de la manera más atenta
se me envíen la respuesta previa si la misma ya fue generada previamente, así como la respuesta que se genere de este
nuevo intento a través del correo electrónico. Agradezco todo el apoyo que me puedan brindar.  
</t>
  </si>
  <si>
    <t xml:space="preserve">Asociación Mexicana de Vacunologia </t>
  </si>
  <si>
    <t xml:space="preserve">solicito la
información  de  la  adquisición  anual  de  todas  las  vacunas  del  esquema  nacional  de  vacunación  y  que  no  están
contempladas en el esquema nacional de vacunación de 2000 a 2018, donde se incluya la información de numero de
vacunas adquiridas, precio, marca, fabricante, proveedor y modalidad de contratación(adjudicación directa, invitación a
cuando menos 3 personas, licitación pública u otros), para el caso del IMSS solicito también las compras realizadas por
las delegaciones en el mismo periodo de tiempo. Los ejemplos de contratación y vacunas son de forma enunciativa mas
no limitativa.  </t>
  </si>
  <si>
    <t xml:space="preserve">Asociación Vacunología Asociación Mexicana de Vacunologia  
</t>
  </si>
  <si>
    <t xml:space="preserve"> Asociación Vacunología Asociación Mexicana de Vacunologia  
</t>
  </si>
  <si>
    <t xml:space="preserve">Solicito la
información  de  la  adquisición  anual  de  todas  las  vacunas  del  esquema  nacional  de  vacunación  y  que  no  están
contempladas en el esquema nacional de vacunación de 2000 a 2018, donde se incluya la información de numero de
vacunas adquiridas, precio, marca, fabricante, proveedor y modalidad de contratación(adjudicación directa, invitación a
cuando menos 3 personas, licitación pública u otros), para el caso del IMSS solicito también las compras realizadas por
las delegaciones en el mismo periodo de tiempo. Los ejemplos de contratación y vacunas son de forma enunciativa mas
no limitativa.  </t>
  </si>
  <si>
    <t xml:space="preserve">Mario Espejel Chapa Grupo Nacional Provincial, S.A.B.  
</t>
  </si>
  <si>
    <t xml:space="preserve">A través de este conducto solicitamos lista general del personal que labora, incluyendo la
naturaleza de su relación de trabajo o contratación y, en su caso, puesto, nivel y rango de sueldo.
Sin otro particular de momento, le agradezco la atención brindada a la presente y me reitero a sus apreciables órdenes.  
</t>
  </si>
  <si>
    <t xml:space="preserve">.
Presupuesto solicitado, el presupuesto otorgado y el presupuesto ejercido en la compra de condones durante los
ejercicios fiscales 2013, 2014, 2015, 2016 y 2017, donde se desglose por partida específica.
2. Procedimientos de adquisición realizados para compra de condones durante los ejercicios fiscales 2013, 2014, 2015,
2016 y 2017, debiéndose incluir cotizaciones, anexos técnicos, propuestas recibidas, fallos, dictámenes, facturas y todos
los documentos que la integren.
3. Criterios, estrategia o metodología para la distribución de los condones adquiridos con recursos públicos. En caso de
tenerlo se debe entregar.
4. Quienes son los destinatarios finales de los condones, adjuntar listas de entrega, remisiones, testigos gráficos o
similares.
5. Dentro del inventario, ¿existen condones vencidos o se ha dado de baja condones por vencimiento en los años 2013,
2014, 2015, 2016 y 2017?
6. Presupuesto solicitado, el presupuesto otorgado y el presupuesto ejercido en los años 2013, 2014, 2015, 2016 y 2017,
destinados a campañas de prevención de enfermedades de transmisión sexual y en específico del SIDA.
7. Campañas de prevención de enfermedades de transmisión sexual y en específico del SIDA, donde se incluya
fundamentos, objetivos y resultados de los años 2013, 2014, 2015, 2016 y 2017.  </t>
  </si>
  <si>
    <t xml:space="preserve">1.
Presupuesto solicitado, el presupuesto otorgado y el presupuesto ejercido en la compra de condones durante los
ejercicios fiscales 2013, 2014, 2015, 2016 y 2017, donde se desglose por partida específica.
2. Procedimientos de adquisición realizados para compra de condones durante los ejercicios fiscales 2013, 2014, 2015,
2016 y 2017, debiéndose incluir cotizaciones, anexos técnicos, propuestas recibidas, fallos, dictámenes, facturas y todos
los documentos que la integren.
3. Criterios, estrategia o metodología para la distribución de los condones adquiridos con recursos públicos. En caso de
tenerlo se debe entregar.
4. Quienes son los destinatarios finales de los condones, adjuntar listas de entrega, remisiones, testigos gráficos o
similares.
5. Dentro del inventario, ¿existen condones vencidos o se ha dado de baja condones por vencimiento en los años 2013,
2014, 2015, 2016 y 2017?
6. Presupuesto solicitado, el presupuesto otorgado y el presupuesto ejercido en los años 2013, 2014, 2015, 2016 y 2017,
destinados a campañas de prevención de enfermedades de transmisión sexual y en específico del SIDA.
7. Campañas de prevención de enfermedades de transmisión sexual y en específico del SIDA, donde se incluya
fundamentos, objetivos y resultados de los años 2013, 2014, 2015, 2016 y 2017.  
</t>
  </si>
  <si>
    <t>ppublicasmx publicas .</t>
  </si>
  <si>
    <t xml:space="preserve">Maribel VLeon </t>
  </si>
  <si>
    <t xml:space="preserve">presupuesto
inicial del CECAN
Presupuesto anual de los últimos 3 años del CECAN con desglose por áreas pediatría y adultos
Tabulación por intervenciones realizadas en el área de pediatría del CECAN Para la tesina para adquirir el grado de
especialista en administración de hospitales por la FECA  </t>
  </si>
  <si>
    <t xml:space="preserve">barbara ramirez </t>
  </si>
  <si>
    <t xml:space="preserve">hola! me
gustaría saber que contratos tiene celebrados con el estado la persona moral llamada ECOMED equipos y consumibles
médicos del norte S.A de C.V y la persona física Alejandro Samir Martinez Escareño.
Lo anterior, desde el 2010 a la fecha.
Muchas gracias.   </t>
  </si>
  <si>
    <t xml:space="preserve">Bárbara Ramírez Barrios </t>
  </si>
  <si>
    <t xml:space="preserve"> Hola! me gustaría saber que contratos tiene celebrados con el estado la persona moral
llamada ECOMED equipos y consumibles médicos del norte S.A de C.V y la persona física Alejandro Samir Martinez
Escareño.
Lo anterior, desde el 2010 a la fecha.
Muchas gracias.  </t>
  </si>
  <si>
    <t xml:space="preserve">Sonia Quintana Martínez </t>
  </si>
  <si>
    <t xml:space="preserve">quiero conocer los datos estadísticos
(en bases de datos abiertos, es decir en Excel) que señalen cuántos policías, de cualquier corporación murieron
asesinados del 1 de enero al 31 de diciembre de 2017 en la entidad federativa. Solicito que la información detalle la
fecha, el municipio (o delegación) de ocurrencia, así como la corporación a la que pertenecía la persona fallecida.  
</t>
  </si>
  <si>
    <t xml:space="preserve">Sonia Quintana . </t>
  </si>
  <si>
    <t>Acuerdos 2018 .</t>
  </si>
  <si>
    <t xml:space="preserve">solicito de manera atenta contestar la
solicitud adjunta en formato PDF. En caso de no visualizar el archivo, por favor avisar a través del correo de contacto a la
brevedad posible.  
</t>
  </si>
  <si>
    <t xml:space="preserve"> Se solicita el Documento en electrónico (recibo de nómina) que compruebe el último pago de salario del
titular de la dependencia (Presidente, Comisionado, Secretario o su homologo según sea el caso).  
</t>
  </si>
  <si>
    <t xml:space="preserve">Daniela Rodríguez . </t>
  </si>
  <si>
    <t xml:space="preserve">Solicitud de Información.
Intervenciones Policiacas.
Secretaría de Seguridad Pública del Estado de Durango.
P R E S E N T E
Con fundamento en el artículo 6 de la Constitución Política de los Estados Unidos Mexicanos, artículo 6 de la Ley Federal
de Transparencia y Acceso a la Información Pública (LFTAIP), artículos 6 y 7 de la Ley General de Transparencia y
Acceso a la Información Pública (LGTAIP), y atendiendo a los principios rectores consagrados en el artículo 8 de la citada
Ley, me permito solicitar información a la Secretaría de Seguridad Pública del Estado de Durango conforme a mi derecho
humano de solicitar, investigar, difundir, buscar y recibir información.
Mi  interés  está  en  la  incidencia  de  los  delitos  y/o  presuntos  delitos  con  intervenciones  policiacas  con  la  mayor
desagregación  posible,  solicitando  la  siguiente  información:
1. Número de intervenciones policiacas.
2. ¿En qué casos han intervenido?
3. Fecha (día, mes y año).
4. Hora.
5. Municipio.
6. Colonia.
7. Latitud y Longitud en que ocurrió.
Lo anterior en el Estado de Durango, en un periodo que va de enero de 2016, todo el 2017 y lo que va de 2018, de
preferencia en algún formato electrónico propio de los gobiernos abiertos (open government) como pudieran ser las
extensiones: .xls, .xlsx, .ods, .opd, .dbf, .txt o .csv.
La información debe ser completa y sin limitaciones de los registros solicitados. Sin más, estoy en espera de su
respuesta.  
</t>
  </si>
  <si>
    <t xml:space="preserve">Luis Guerrero . </t>
  </si>
  <si>
    <t xml:space="preserve"> Solicito a la Secretaría de Seguridad Pública del estado información respecto a las jornadas laborales de los
policías estatales, así como las jornadas de policías municipales. La información solicitada, se requiere desagregada por
modelo contemplando, días de descanso, así como periodos vacacionales.  
</t>
  </si>
  <si>
    <t xml:space="preserve">Pamela Susana Velázquez . </t>
  </si>
  <si>
    <t xml:space="preserve">Cuestionario Policía
1. ¿Cuántos adolescentes fueron detenidos o detenidas en flagrancia del año 2015 a la fecha? Desglose por sexo, año y
mes (encontrará una tabla anexada que le ayudará a completar esta pregunta)
2. De los adolescentes detenidos y detenidas en flagrancia del año 2015 a la fecha, ¿cuantos pertenecen a un grupo
indígena? Desglose por año y por sexo (encontrará una tabla anexada que le ayudará a completar la pregunta)
3. De los adolescentes detenidos y detenidas en flagrancia del año 2015 a la fecha ¿Cuántos eran personas con
discapacidad? Desglose por año y por sexo (encontrará una tabla anexada que le ayudará a completar la pregunta)
4. De los adolescentes detenidos y detenidas en flagrancia del año 2015 a la fecha ¿Cuántos eran pertenecientes a un
grupo LGTTBI (lesbiana, gay, travesti, transexual, bisexual, intersexual)? Desglose por año y por sexo (encontrará una
tabla anexada que le ayudará a completar la pregunta)  </t>
  </si>
  <si>
    <t xml:space="preserve">con cuántos niveles de puestos
cuenta, y cuál es su salario neto y bruto respectivamente?, ¿Cuántas personas han ingresado por servicio profesional de
carrera?, ¿Cuántas personas tienen un puesto de base?, ¿Cuántas personas tienen un puesto de confianza?, al 30 de
octubre de 2017, ¿cuántas plazas tiene vacantes? Y, ¿qué perfiles se deben cubrir para ocupar esas plazas vacantes?  
</t>
  </si>
  <si>
    <t xml:space="preserve">1. ¿Existen  autoridades  de
supervisión de medidas cautelares y suspensión condicional del proceso para adolescentes y adultos en el Estado?
2. En caso de no contar con las dos autoridades mencionadas (adolescentes y adultos), solicito información sobre cuándo
se tiene planeada su creación próxima.
3. En caso de que sí cuenten con la autoridad, solicito la siguiente precisión:
a. ¿Existe una autoridad para adultos y otra separada para adolescentes?
b. ¿En caso de no contar con dos unidades separadas, la de adolescentes es un área especializada dentro de la unidad
de adultos?
c. ¿En caso de no contar con autoridad de adolescentes, cómo atiende las evaluaciones y supervisiones de esta
población?
4. En caso de que sí cuenten con las autoridades mencionadas, solicito información de las autoridades de adultos y de
adolescentes sobre:
a. La denominación de la autoridad
b. Fecha de inicio de actividades
c. Institución de la que depende
d. Datos de contacto sobre cada oficina en el estado
i. Teléfono
ii. Dirección
iii. Horarios
e. Adscripciones geográficas (distritos judiciales que cuentan con una oficina, en caso de contar con oficinas regionales)
f. Nombre del director o titular de la autoridad
g. Dirección de la página web
5. ¿Con cuánto personal directivo cuenta la autoridad de adultos?
6. ¿Con cuánto personal administrativo cuenta la autoridad de adultos?
7. ¿Con cuántos operadores encargados de la evaluación de riesgo procesal cuenta la autoridad de adultos?
8. ¿Con cuántos operadores encargados de la supervisión de medidas cautelares y suspensión condicional del proceso
cuenta la autoridad de adultos?
9. ¿Con qué nombres están registradas las plazas de evaluador de riesgo procesal y de supervisor de medidas cautelares
en el tabulador de remuneraciones de servidores públicos del estado?
10. ¿Con cuántos vehículos cuenta la autoridad de adultos para realizar las visitas domiciliarias?
11. ¿La autoridad de adultos le proporciona viáticos a personal operativo para el trabajo de campo que realizan?
12. ¿La autoridad de adultos cuenta con un manual operativo de procedimientos por escrito?
13. ¿La autoridad de adultos cuenta con un sistema de software especializado para realizar sus funciones?
14. ¿La autoridad de adultos cuenta con un sistema para firmas electrónicas (huella o palma digital) como mecanismo
para la supervisión de la presentación periódica? ¿Si no cuentan con él, cómo registran esas firmas?
15. Solicito que me envíen una copia de su organigrama institucional.
16. Solicito que me envíen una copia de los formatos de evaluación de riesgo procesal (adultos).
17. Solicito que me envíen una copia de los formatos para el seguimiento y supervisión de las medidas cautelares
(adultos).
18. Solicito que me envíen una copia de los formatos para el seguimiento y supervisión de la suspensión condicional del
proceso (adultos).
19. ¿Cuántas personas adultas han sido evaluadas sobre riesgo procesal por la autoridad de supervisión de medidas
cautelares y suspensión condicional del proceso? Solicito información desde la fecha que dicha autoridad inició sus
actividades hasta hoy, desglosado por mes.
20. ¿A  qué  personas  les  entregan  oficiosamente  los  resultados  de  la  evaluación  de  riesgo  procesal  de  adultos?
(Proporcionar  un  listado,  por  ejemplo:  Procuraduría/Fiscalía;  Defensa  Pública,  Defensa  Privada;  Juez,  etc.)
21. ¿Los jueces suelen recibir copias o tener acceso directo al resultado de la evaluación de riesgo procesal?
22. ¿Cuántas personas adultas en total han sido supervisadas para el cumplimiento de medidas cautelares por la
autoridad? Solicito información desde la fecha que dicha autoridad inició sus actividades hasta hoy, desglosado por mes.
CONTINUA
En anexo continua la solicitud de información pregunta 21 a 36  
</t>
  </si>
  <si>
    <t xml:space="preserve">PERLA P RAMIREZ SALAZAR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</si>
  <si>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</si>
  <si>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</si>
  <si>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</si>
  <si>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Solicita si se han presentado demandas en estas instituciones respecto a la contaminación del Río Tunal por
parte de la Empresa Bio Papel. Solicito saber el presupuesto que ejercieron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</si>
  <si>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</si>
  <si>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 </t>
  </si>
  <si>
    <t xml:space="preserve">Copia de cualquier convenio que Secretaría de Agricultura, Ganadería y Desarrollo Rural haya celebrado con la
Universidad Juárez del Estado de Durango durante los años 2015, 2016 y 2017  
</t>
  </si>
  <si>
    <t xml:space="preserve">SEGUN REPORTES QUE
ME HAN HECHO SE HA VENTILADO UN POSIBLE CASO DE CONFLICTO DE INTERES YA QUE EL DIR GRAL DEL
CECYTED LIC. GUILLERMO ROSALES NOMBRO COMO JEFA DE RECURSOS HUMANOS A LA PRIMA HERMANA
DE LA ESPOSA DE ESTE. QUIERO SABER LA CONTRALORIA SABE DE ESTE ASUNTO, SI HA INICIADO UN
PROCEDIMIENTO DE REVISION Y QUE SANCION A INTERPUESTO AL FUNCIONARIO  LA ESPOSA SE LLAMA
KARLA  ARRIETA  CABRALES  Y  LA  PRIMA  HERMANA  NUEVA  FUNCIONARIA  SE  LLAMA  ANA  ROSA  JARA
CABRALES,  SU  PARENTESTO  PROVIENE  QUE  LAS  MADRES  DE  AMBAS  SON  HERMANAS.    </t>
  </si>
  <si>
    <t xml:space="preserve">LUZ ELENA ARTEAGA  
</t>
  </si>
  <si>
    <t xml:space="preserve">QUIERO CONOCER SOBRE EL PERSONAL CONTRATADO BAJO LA FIGURA DE
HONORARIOS ASIMILABLES A SALARIOS DEL CECYTED, CUANTO SE GASTO EN EL AÑO 2017 POR ESTE
PERSONAL, NOMBRE , CARGO Y ADSCRIPCION DE CADA UNO, CUANTO SE GASTO PERSONA DURANTE EL
AÑO DEL 2017, FECHA DE INGRESO Y FECHA DE BAJA, SI EN ESTE AÑO 2018 FUERON RECONTRATADOS CON
QUE  SALARIO,  PLAZA  O  PERCEPCION  IDENTIFICANDO  CADA  PERSONA,  CUANTO  ASCENDIO  SI  HUBO
LIQUIDACIONES,  SI  SE  LES  PAGA  COMPENSACION  Y  QUE  PRESTACIONES  TIENEN  DERECHO    
</t>
  </si>
  <si>
    <t xml:space="preserve"> marco antonio gutierrez </t>
  </si>
  <si>
    <t xml:space="preserve">solicito la base de datos del registro del personal federalizado de la secretaria de educación
publica en durango  </t>
  </si>
  <si>
    <t xml:space="preserve">Roldan Leon Perez  
</t>
  </si>
  <si>
    <t xml:space="preserve"> La antiguedad, salario, categoria, horario y funciones del C. José Ramón Díaz Uribe  
</t>
  </si>
  <si>
    <t xml:space="preserve"> Carlos Francisco Huerta Torres </t>
  </si>
  <si>
    <t xml:space="preserve">: Contrato de los Beneficios cubiertos del seguro institucional contratado por el COBAED con seguros Met Life
con vigencia hasta el 30 de sep. del 2015. Igualmente la póliza correspondiente a nombre de Carlos Francisco Huerta
Torres.  </t>
  </si>
  <si>
    <t xml:space="preserve">Cecilia Medina R  
</t>
  </si>
  <si>
    <t xml:space="preserve">se solicita conocer el tipo de régimen fiscal en el
que están registrados o dados de alta los docentes en estos planteles.
Gracias.  </t>
  </si>
  <si>
    <t xml:space="preserve">Gustavo Perez Juarez </t>
  </si>
  <si>
    <t xml:space="preserve">deseo
conocer la información vinculada con la adquisición de colchonetas, cobijas, cobertores y/o ropa invernal durante el
periodo comprendido desde el año 2017 a la fecha de esta solicitud, que se usaron como apoyo a la población
vulnerable, por ejemplo en campañas de temporada invernal o contingencias no limitándose a estas situaciones...  
</t>
  </si>
  <si>
    <t xml:space="preserve">Maestro Gutiérrez . </t>
  </si>
  <si>
    <t xml:space="preserve">Solicito la cantidad de carpetas de investigación iniciadas y/o averiguaciones abiertas por el delito de desaparición
forzada en la entidad durante los años 2015, 2016 y 2017. De favor desglosar la cantidad por año.
Asimismo, requiero la resolución judicial (sentencias, judicializaciones, etc.) de dichas carpetas durante el mismo periodo
referido anteriormente, 2015,2016, 2017. De favor desglosar la cantidad por año.  
</t>
  </si>
  <si>
    <t xml:space="preserve">Vania Pigeonutt Jacinto </t>
  </si>
  <si>
    <t xml:space="preserve">Solicito las estadísticas de menores infractores de edad que se encuentran recluidos en las cárceles y o tutelares de
menores del año 2006, 2007, 2008, 2009, 2010, 2011, 2012,2013,2014,2015,2016,2017 y lo más actualizado del 2018.
Desglosar por año, rango de edad, sexo, delito que cometieron, nombre del centro en que se encuentran y en caso de
existir una condena especificar los años que pasaran recluidos.  
</t>
  </si>
  <si>
    <t xml:space="preserve">Daniela  Rodríguez Aplicaciones y Soluciones de Inteligencia Artificial  
</t>
  </si>
  <si>
    <t xml:space="preserve">Mi interés está en la incidencia de los delitos y/o presuntos delitos y de las intervenciones policiacas con la mayor
desagregación posible, solicitando la siguiente información:
1. Número de delitos acreditados por intervención policiaca según los elementos del tipo y cuáles son.
2. Número de hechos presuntamente delictuosos por intervención policiaca y cuáles son.
3. Fecha en que se llevó a cabo el hecho delictivo o presunto hecho delictivo por intervención policiaca (día, mes y año).
4. Hora en que se llevó a cabo el hecho delictivo o presunto hecho delictivo por intervención policiaca.
5. Municipio en que se llevó a cabo el hecho delictivo o presunto hecho delictivo por intervención policiaca.
6. Colonia en que se llevó a cabo el hecho delictivo o presunto hecho delictivo por intervención policiaca.
7. Latitud y Longitud en que se llevó a cabo el hecho delictivo o presunto hecho delictivo por intervención policiaca en el
Estado.
Lo anterior en el Estado de Durango en un periodo que va de enero de 2016, todo el 2017 y lo que va de 2018, de
preferencia en algún formato electrónico propio de los gobiernos abiertos (open government) como pudieran ser las
extensiones: .xls, .xlsx, .ods, .opd, .dbf, .txt o .csv.  
</t>
  </si>
  <si>
    <t xml:space="preserve">Elvidia Ayala Ont  
</t>
  </si>
  <si>
    <t xml:space="preserve">Quiero conocer el número de mujeres asesinadas en el estado desde 1990. La información debe de estar dividida por
año, ciudad, edad de la occisa.   
</t>
  </si>
  <si>
    <t xml:space="preserve"> Elvidia Ayala Ont  
</t>
  </si>
  <si>
    <t xml:space="preserve">Quiero conocer desde cuándo se tipificó el feminicidio en el estado. Y cuántos casos van desde esa fecha.   
</t>
  </si>
  <si>
    <t xml:space="preserve">Quiero conocer las acciones que se han emprendido en el estado para reducir y eliminar los casos de feminicidio.   
</t>
  </si>
  <si>
    <t xml:space="preserve">Quiero conocer el número de infanticidios registrados en el estado desde 1990. La información debe de estar dividida por
año, ciudad, edad  y sexo del occiso.   
</t>
  </si>
  <si>
    <t xml:space="preserve">Quiero conocer el número de personas desaparecidas registradas en el estado desde 1990. Favor de presentar la
información por año, ciudad de la desaparición, sexo de la persona, edad.
</t>
  </si>
  <si>
    <t xml:space="preserve">Quiero conocer el número de denuncias que se han presentado por personas desaparecidas desde 1990. Y el número
de procesos-investigaciones que se abrieron. Además de si se resolvió el caso, si apareció la persona o si sigue abierto a
investigación.
</t>
  </si>
  <si>
    <t xml:space="preserve"> Elvidia Ayala Ont </t>
  </si>
  <si>
    <t xml:space="preserve">Quiero conocer el monto total de la deuda del estado. Favor de aclarar la cifra otorgando todos los detalles: deuda a
provedores, a bancos, a corto-largo plazo, etc.   
</t>
  </si>
  <si>
    <t xml:space="preserve">Paola Jiménez . </t>
  </si>
  <si>
    <t xml:space="preserve">Cuantos policías investigadores o ministeriales tuvieron en total durante 2017  
</t>
  </si>
  <si>
    <t xml:space="preserve">Rita Flores . </t>
  </si>
  <si>
    <t xml:space="preserve">Buenos días, solicito se me envié la
información respecto a lo siguiente:
a) Cuáles son los medios de comunicación, mediante los cuales se da a conocer al Instituto, sus funciones, atribuciones,
su objeto, etc.
b) Cuanto es lo que se gasta en estos medios de comunicación por la publicidad.
c) Que otros medios son utilizados para la difusión del Instituto.
d) Asimismo, cuanto se gasta en artículos de promoción (vasos, bolígrafos, etc.).
Dicha información es concerniente al año 2017.  
</t>
  </si>
  <si>
    <t xml:space="preserve">Documentos
que contengan:
Número de abortos legales por motivo de violación sexual, en el período comprendido del 1 de enero de 2007 al 31 de
diciembre de 2016.
Desagregada por:
1. Municipio. 
2. Mes y año.
3. Edad de las mujeres a las que les fue practicado el aborto.
4. Edad gestacional.
5. Hablante de lengua indígena.
6. Nacionalidad  </t>
  </si>
  <si>
    <t xml:space="preserve">Informe 2018 . </t>
  </si>
  <si>
    <t xml:space="preserve">número de
procedimientos de indemnización presentados por responsabilidad
patrimonial del Estado presentados del 1 de diciembre de 2012 a la fecha con
motivo de actividad irregular del Estado que haya provocado la muerte de mujeres
atendidas en el embarazo, parto y puerperio.
Desagregar por:
Discapacidad, hablante de lengua indígena, nacionalidady edad de las mujeres
fallecidas.
De ese número de procedimientos señalar ¿cuántos han sido resueltos mediante indemnización? Favor de anexar la
versión pública de la resolución.  </t>
  </si>
  <si>
    <t xml:space="preserve">Número de
procedimientos de indemnización presentados por responsabilidad
patrimonial del Estado presentados del 1 de diciembre de 2012 a la fecha con
motivo de actividad irregular del Estado que haya provocado la muerte neonatal
durante la atención del parto.
Desagregar por:
Discapacidad, hablante de lengua indígena y edad de las mujeres que parieron.
De ese número de procedimientos señalar cuántos han sido resueltos mediante
indemnización. Favor de anexar la versión pública de la resolución.  </t>
  </si>
  <si>
    <t xml:space="preserve">Arturo Lorenzo Gallegos Chávez </t>
  </si>
  <si>
    <t xml:space="preserve">Proporcionar la información de los Convenios, Contratos y/o Licitaciones celebrados con
la sociedad denominada ROEMMERS DE MÉXICO durante el 2017.  </t>
  </si>
  <si>
    <t xml:space="preserve">número de
partos inducidos en proporción con en número de partos atendidos en
el periodo del1 de diciembre de 2012 a la fecha. Favor de señalar el motivo y
número de semanas de embarazo en el que se llevó a cabo la inducción.
Desagregar por:
Discapacidad, hablante de lengua indígena, nacionalidad y edad de la mujer.  
</t>
  </si>
  <si>
    <t xml:space="preserve">Daniel gómez hernández </t>
  </si>
  <si>
    <t xml:space="preserve">Solicito el
estadístico de los diagnósticos de enfermedades y/o padecimientos y/o afecciones de la población mexicana atendida
por esta institución y todas sus dependencias. Dicha información deberá estar preferentemente en formato de datos
abiertos 2000 a diciembre de 2017 y desglosada por fecha, estado, municipio y número de personas con dichas
afecciones.  </t>
  </si>
  <si>
    <t xml:space="preserve"> Informe 2018 . </t>
  </si>
  <si>
    <t xml:space="preserve">Número de
quejas presentadas por casos de muerte materna debido a negligencia
en la atención médica con motivo del embarazo, parto o puerperio en el periodo
comprendido del 1 de diciembrede 2012 a la fecha.
Desagregar por:
Hablante de lengua indígena, nacionalidad, discapacidady edad de las mujeres
fallecidas.
De ese número de quejas ¿cuántas terminaron por acuerdo y cuántas mediante
resolución administrativa?  </t>
  </si>
  <si>
    <t>Luis alberto dominguez .</t>
  </si>
  <si>
    <t>De acuerdo
con las guías de práctica clínica de tratamiento del paciente con diabetes tipo 2 en el primer nivel de atención: El control
estricto de la glucemia se mide si el paciente alcanza la meta de HbA1C menor que 7 por ciento y presión arterial  menor
que 130/80 mmHg en pacientes diabéticos.
Solicito atentamente se me proporcione a. el valor trimestral (2014,2015,2016 y 2017) del indicador del porcentaje de
pacientes diabéticos con niveles de hemoglobina glucosilada menor que 7 por ciento del seguro popular en la entidad
federativa; b. el valor trimestral (2014,2015,2016 y 2017) del indicador porcentaje de pacientes diabéticos con niveles de
presión arterial menor que 130/80 mmHg en la entidad federativa, también del seguro popular.
Quisiera se me proporcione el desglose del a. número de  afiliados al Seguro popular en la entidad federativa  con
diagnóstico de diabetes mellitus tipo 2, b. número de pacientes en control glucémico (HbA1c menor que 7 por ciento), c.
mediana del resultado de pruebas de HbA1c en el último año en los pacienes diabéticos d. total de pruebas realizadas en
los pacientes diabéticos de hemoglobina glucosilada  d. total de pruebas realizadas en los pacientes NO DIABÉTICOS de
hemoglobina glucosilada. Indicar cuáles de estos tenían seguro popular.
Solicito se me informe la cantidad de insumo para realizar detecciones de hemoglobina glucosilada que se compraron,
recibieron de la federación o de otras entidades o dependencias en la entidad federativa en 2014.2015,2016 y a
noviembre de 2017; es decir con el insumo adquirido, cuántas pruebas de control se podrían realizar en la entidad por
año. Indicar cuáles de estos tenían seguro popular.
Solicito atentamente se me proporcione el valor trimestral (2014-2017) del indicador del porcentaje de pacientes con
niveles de control clínico de depresión, del seguro popular desglosado en la entidad federativa.  
D</t>
  </si>
  <si>
    <t xml:space="preserve">Luis alberto dominguez . </t>
  </si>
  <si>
    <t xml:space="preserve">de acuerdo
con las guías de práctica clínica de tratamiento del paciente con diabetes tipo 2 en el primer nivel de atención: El control
estricto de la glucemia se mide si el paciente alcanza la meta de HbA1C menor que 7 por ciento y presión arterial  menor
que 130/80 mmHg en pacientes diabéticos.
Solicito atentamente se me proporcione a. el valor trimestral (2014,2015,2016 y 2017) del indicador del porcentaje de
pacientes diabéticos con niveles de hemoglobina glucosilada menor que 7 por ciento del seguro popular en la entidad
federativa; b. el valor trimestral (2014,2015,2016 y 2017) del indicador porcentaje de pacientes diabéticos con niveles de
presión arterial menor que 130/80 mmHg en la entidad federativa, también del seguro popular.
Quisiera se me proporcione el desglose del a. número de  afiliados al Seguro popular en la entidad federativa  con
diagnóstico de diabetes mellitus tipo 2, b. número de pacientes en control glucémico (HbA1c menor que 7 por ciento), c.
mediana del resultado de pruebas de HbA1c en el último año en los pacienes diabéticos d. total de pruebas realizadas en
los pacientes diabéticos de hemoglobina glucosilada  d. total de pruebas realizadas en los pacientes NO DIABÉTICOS de
hemoglobina glucosilada. Indicar cuáles de estos tenían seguro popular.
Solicito se me informe la cantidad de insumo para realizar detecciones de hemoglobina glucosilada que se compraron,
recibieron de la federación o de otras entidades o dependencias en la entidad federativa en 2014.2015,2016 y a
noviembre de 2017; es decir con el insumo adquirido, cuántas pruebas de control se podrían realizar en la entidad por
año. Indicar cuáles de estos tenían seguro popular.
Solicito atentamente se me proporcione el valor trimestral (2014-2017) del indicador del porcentaje de pacientes con
niveles de control clínico de depresión, del seguro popular desglosado en la entidad federativa.  
</t>
  </si>
  <si>
    <t xml:space="preserve">Solicito las estadísticas de menores
infractores de edad que se encuentran recluidos en las cárceles y o tutelares de menores del año 2006, 2007, 2008,
2009, 2010, 2011, 2012,2013,2014,2015,2016,2017 y lo más actualizado del 2018. Desglosar por año, rango de edad,
sexo, delito que cometieron, nombre del centro en que se encuentran y en caso de existir una condena especificar los
años que pasaran recluidos.  </t>
  </si>
  <si>
    <t xml:space="preserve">Emilio Angeles Angeles . </t>
  </si>
  <si>
    <t xml:space="preserve">A quien corresponda,
Envío en documento adjunto una solicitud de información. En caso de que el documento no se adjunte correctamente,
favor de contactarme al correo electrónico: emilioangeles49 -arroba- gmail.com  </t>
  </si>
  <si>
    <t xml:space="preserve"> Advocatus Laborallis Inspectus </t>
  </si>
  <si>
    <t xml:space="preserve">Solicito información y
entrega del marco jurídico aplicable a la inspección del trabajo, Constitución, leyes, reglamentos, lineamientos internos,
criterios, memorándums, oficios, notas informativas y todos aquellos documentos similares o análogos que regulen el
ejercicio de las atribuciones de la autoridad laboral particularmente en el proceso de desahogo de las visitas de
inspección laboral, de la calificación y/o valoración de actas de inspección, de la emisión de acuerdos o resoluciones, del
procedimiento administrativo sancionador, de imposición de multas, de imposición, seguimiento y levantamiento de
medidas de restricción de acceso o limitación de operaciones y de impugnación ante la autoridad jurisdiccional de las
resoluciones que emita la inspección del trabajo en el ejercicio de las atribuciones que la Constitución Política de los
Estados Unidos Mexicanos, la Ley Federal del Trabajo, los reglamentos que de ella derivan y de todos aquellos
ordenamientos jurídicos y/o administrativos que regulen o pormenoricen en el ámbito administrativo el ejercicio de la
función de vigilancia y/o promoción de la normatividad laboral en materia de condiciones generales de trabajo, seguridad
e higiene, capacitación, adiestramiento y productividad y agencias de colocación.  </t>
  </si>
  <si>
    <t xml:space="preserve">De conformidad con lo establecido en el artículo 6 párrafo segundo fracciones I, II, III, IV, V y VI de la Constitución
Política de los Estados Unidos Mexicanos;
Me permito solicitar atenta y respetuosamente información inherente al ámbito laboral, ello en el marco de la reforma a
los artículos 123 y 107 de nuestra Carta Magna, en la que se dispusieron medidas para mejorar las condiciones de
empleo y la justicia laboral. En efecto es de mi interés profesional informarme respecto a lo siguiente:
1. Se describa ¿Qué acciones ha llevado a cabo la STPS del Estado de Durango para implementar la reforma antes
citada?
2. Se conteste si la Secretaría del Trabajo y Previsión  Social de la citada entidad cuenta con algún plan de transición,
normatividad, avances, proyectos y/o documentos en donde se proyecte o establezca la transición que se dispone en el
DECRETO por el que se declaran reformadas y adicionadas diversas disposiciones de los artículos 107 y 123 de la
Constitución Política de los Estados Unidos Mexicanos, en materia de Justicia Laboral del 24 de febrero de 2017, y si se
cuenta con ello, se proporcione dicha información. Para el caso de que no se cuente con dicha información, solicito se
justifique.
Sin otro particular, agradezco la atención que se sirva prestar a mi petición  
</t>
  </si>
  <si>
    <t xml:space="preserve">Advocatus Laborallis Inspectus </t>
  </si>
  <si>
    <t xml:space="preserve">solicito información y
entrega del marco jurídico aplicable a la inspección del trabajo, Constitución, leyes, reglamentos, lineamientos internos,
criterios, memorándums, oficios, notas informativas y todos aquellos documentos similares o análogos que regulen el
ejercicio de las atribuciones de la autoridad laboral particularmente en el proceso de desahogo de las visitas de
inspección laboral, de la calificación y/o valoración de actas de inspección, de la emisión de acuerdos o resoluciones, del
procedimiento administrativo sancionador, de imposición de multas, de imposición, seguimiento y levantamiento de
medidas de restricción de acceso o limitación de operaciones y de impugnación ante la autoridad jurisdiccional de las
resoluciones que emita la inspección del trabajo en el ejercicio de las atribuciones que la Constitución Política de los
Estados Unidos Mexicanos, la Ley Federal del Trabajo, los reglamentos que de ella derivan y de todos aquellos
ordenamientos jurídicos y/o administrativos que regulen o pormenoricen en el ámbito administrativo el ejercicio de la
función de vigilancia y/o promoción de la normatividad laboral en materia de condiciones generales de trabajo, seguridad
e higiene, capacitación, adiestramiento y productividad y agencias de colocación.  
</t>
  </si>
  <si>
    <t xml:space="preserve">Raul Amaury Gonzalez Caballero </t>
  </si>
  <si>
    <t xml:space="preserve">Brindar servicio de obras en el municipio </t>
  </si>
  <si>
    <t xml:space="preserve">Berenice Ayala . </t>
  </si>
  <si>
    <t xml:space="preserve">Cultural Inmaterial del Estado de Durango, que contenga la fecha en que se haya declarado como tal.
De antemano, agradezco la atención que se sirva tomar hacia esta solicitud.
Estoy al pendiente.  </t>
  </si>
  <si>
    <t xml:space="preserve"> Jorge Manriquez </t>
  </si>
  <si>
    <t xml:space="preserve">Solicito la siguiente información:
Curriculum Vitae de Carlos Hugo Castrellon Teran, Director de Promocion de Inversion Nacional.  Metas de la Direccion
de Promocion de Inversion Nacional. Programa Anual de Trabajo 2017 y 2017 de la Direccion de Promocion de Inversion
Nacional. Indicadores de la Direccion de Promocion de Inversion Nacional.   </t>
  </si>
  <si>
    <t xml:space="preserve">Jorge Manriquez </t>
  </si>
  <si>
    <t xml:space="preserve">Solicito lo siguiente: Evaluacion de
desempeño 2016 y 2017 de las personas que han encabezado la Direccion de Promocion de Inversion Nacional.
Formato de evaluacion de desempeño. Nombre  y giro de las empresas que se instalaron en el estado de Durango
durante 2016 y 2017. Tipo y grado de parentesco entre Carlos Hugo Castrellon Teran y Magdalena Castrellon Garza,
ambos trabajadores de la SEDECO.  </t>
  </si>
  <si>
    <t xml:space="preserve">Solicito el manual de evaluaciones de
desempeño de los funcionarios de la SEDECO de 2017, es decir , las evaluaciones de los directivos por su desempeño
que tuvieron en 2017, asi como el formato de evaluaciones de desempeño y su fundamento legal.  </t>
  </si>
  <si>
    <t xml:space="preserve">Deseo conocer la información
vinculada con la adquisición de colchonetas, cobijas, cobertores y/o ropa invernal durante el periodo comprendido desde
el año 2017 a la fecha de esta solicitud, que se usaron como apoyo a la población vulnerable, por ejemplo en campañas
de temporada invernal o contingencias no limitándose a estas situaciones...  </t>
  </si>
  <si>
    <t xml:space="preserve">Raul Benito Hernandez Fuentes </t>
  </si>
  <si>
    <t xml:space="preserve">salario o sueldo de amor davalos
najera  </t>
  </si>
  <si>
    <t xml:space="preserve">Sol Martínez . </t>
  </si>
  <si>
    <t xml:space="preserve">Solicito se me envié su calendario de
días inhábiles y el Acuerdo por el cual se aprobó.
Gracias  </t>
  </si>
  <si>
    <t xml:space="preserve">Juan arreola </t>
  </si>
  <si>
    <t>Transparencia durango
Presente
Solicito a la direccion de recursos humanos copia de examen de oposicion para que la señora cintia maritsa hernandez galindo con curp HEGC651228MDGRLN09 obtuviera plaza con clave E0351 de jefe de enseñanza y con claves E0363 en la secundaria general 3 jaime torres bodet de la ciudaf de durango, durango, ademas de una irregularidad de que le den una plaza de jefe de enseñanza ya que nunca a ocupado puestos de subdirector o directora paraocupar este puesto de acuerdo a la ley del servicio profesional docente de la nueva reforma educativa.
Atte
Juan arreola</t>
  </si>
  <si>
    <t xml:space="preserve">juan arreola </t>
  </si>
  <si>
    <t>Transparencia durango presente solicito acceso a informscion publica a la direccion de recursos humanos de la secretaria de educacion del estado de durango de copia de la compatibilidad de plazas con clave E0351 de jefe de enseñanza de secundaria general y claves E0363 en la escuela secundaria general 3 de la ciudad de durango, ya que corresponde las dos claves a 2 tiempos completos de 40 hrs. Cada clave de la señora cintia maritza hernandez galindo empleada de la secretaria de educacion del estado de durango atentamente juan arreola</t>
  </si>
  <si>
    <t xml:space="preserve">solicito copia de plantilla de personal de la señora cintia maritsa hernandez galindo del ciclo escolar 2017 - 2018 a la
direccion de recursos humanos de la secretaria de educacion del estado de durango.  
</t>
  </si>
  <si>
    <t xml:space="preserve"> MAYRA GUTIERREZ </t>
  </si>
  <si>
    <t xml:space="preserve">INFORMACIÓN  CON  DESCRIPCIÓN  DETALLADA  REFERENTE  A  TODOS  LOS  CONTRATOS,  ORDENES  DE
COMPRA, Y COMPROMISOS PRESUPUESTADOS Y REALIZADOS EN EL 2015, 2016 Y 2017 CON CARGO AL
FONDO FONE.
ESTA INFORMACION SE PODRA RECIBIR EN EXCEL O PDF A MANERA DE TABLA
 CONTENIDO DE LA SOLICITUD, FECHA DE CONTRATACION, RAZON SOCIAL, CONTRATISTA O PROVEEDOR,
MONTO TOTAL DEL CONTRATO O CONVENIO, OBJETO DEL CONTRATO Y BREVE DESCRIPCION DEL SERVICIO
O DEL BIEN CONTRATADO, DICHA INFORMACION PUEDE SER ORDENADA EN UNA HOJA DE CALCULO  
</t>
  </si>
  <si>
    <t xml:space="preserve">Eduardo Hernádez </t>
  </si>
  <si>
    <t xml:space="preserve">Transparencia
Durango 
Solicito acceso de informacion publica a la secretaria de educacion del estado de durango de copia de plantilla del 5 años anteriores a 2018 donde se demuestre que a estado frente a grupo en las aulas de las escuelas normales del estado de durango , la persona que ocupa la coordinacion de instituciones formadoras de docentes antes de ocupar el cargo de coordinador de instituciones formadoras de docentes, si no cuenta con experiencia de docente frente a grupo en las normales en plantilla de personal, mejor no me mande otra informacion que no estoy solicitando 
Atte
Eduardo hernandez
</t>
  </si>
  <si>
    <t xml:space="preserve">pedro galindo herrera </t>
  </si>
  <si>
    <t xml:space="preserve">solicito el convenio contrato o documento que acredite y avale que una caja de ahorro no
reconocida por ley y hacienda realice descuentos a los trabajadores del sistema estatal de telesecudaria por via nomina,
al ser un prestamista no avalo por la ley   </t>
  </si>
  <si>
    <t xml:space="preserve">David Ruelas Sarmiento </t>
  </si>
  <si>
    <t xml:space="preserve"> Por  medio  de  la  presente  solicito,  de  la  manera  más  respetuosa  a  la  Secretaria  de  Finanzas  y
Administración del Estado de Durango información que me permita conocer el número total de plazas del Ejecutivo,
Legislativo y Judicial, así como órganos autónomos y organismos descentralizados para el año 2005, 2006, 2007, 2008,
2009, 2010, 2011, 2012, 2013, 2014, 2015, 2016 y 2017.  </t>
  </si>
  <si>
    <t xml:space="preserve">Por  medio  de  la  presente  solicito,  de  la  manera  más  respetuosa  a  la  Secretaria  de  Finanzas  y
Administración del Estado de Durango el monto total de los ingresos generados por pago de Impuesto Sobre Nómina
(ISN) en los años 2005, 2006, 2007, 2008, 2009, 2010, 2011, 2012, 2013, 2014, 2015, 2016, 2017.  
</t>
  </si>
  <si>
    <t xml:space="preserve">Por  medio  de  la  presente  solicito,  de  la  manera  más  respetuosa  a  la  Secretaria  de  Finanzas  y
Administración del Estado de Durango el monto total de los ingresos generados por pago de Control Vehicular en los
años 2005, 2006, 2007, 2008, 2009, 2010, 2011, 2012, 2013, 2014, 2015, 2016, 2017.  
</t>
  </si>
  <si>
    <t xml:space="preserve"> Por  medio  de  la  presente  solicito,  de  la  manera  más  respetuosa  a  la  Secretaria  de  Finanzas  y
Administración del Estado de Durango el monto total de los ingresos generados por pago de Tenencia Vehicular en los
años 2005, 2006, 2007, 2008, 2009, 2010, 2011, 2012, 2013, 2014, 2015, 2016, 2017.  
</t>
  </si>
  <si>
    <t xml:space="preserve"> Por  medio  de  la  presente  solicito,  de  la  manera  más  respetuosa  a  la  Secretaria  de  Finanzas  y
Administración del Estado de Durango el monto total de los ingresos generados por Impuesto para el fomento de la
educación pública en el estado en los años 2005, 2006, 2007, 2008, 2009, 2010, 2011, 2012, 2013, 2014, 2015, 2016,
2017.  </t>
  </si>
  <si>
    <t xml:space="preserve">Javier Alan Juárez García </t>
  </si>
  <si>
    <t xml:space="preserve">Buen día, Por medio de la presente solicito de la manera más atenta el presupuesto de egresos del Estado
de Durango para los años fiscales 2008, 2009, 2010, 2011, 2012, 2013, 2014, 2015 y 2016, así como la liga del sitio web
en el que se encuentran dichos presupuestos. Sin más por el momento agradezco la atención prestada.  
</t>
  </si>
  <si>
    <t xml:space="preserve"> INFORMACIÓN  CON  DESCRIPCIÓN  DETALLADA  REFERENTE  A  TODOS  LOS  CONTRATOS,
ORDENES DE COMPRA, Y COMPROMISOS PRESUPUESTADOS Y REALIZADOS EN EL 2015, 2016 Y 2017 CON
CARGO AL FONDO FONE.
ESTA INFORMACION SE PODRA RECIBIR EN EXCEL O PDF A MANERA DE TABLA
 CONTENIDO DE LA SOLICITUD, FECHA DE CONTRATACION, RAZON SOCIAL, CONTRATISTA O PROVEEDOR,
MONTO TOTAL DEL CONTRATO O CONVENIO, OBJETO DEL CONTRATO Y BREVE DESCRIPCION DEL SERVICIO
O DEL BIEN CONTRATADO, DICHA INFORMACION PUEDE SER ORDENADA EN UNA HOJA DE CALCULO
</t>
  </si>
  <si>
    <t xml:space="preserve">JOB ADRIÁN LUNA DÍAZ 
</t>
  </si>
  <si>
    <t xml:space="preserve">Si han presentado iniciativas de ley
necesarias para que se ajusten las legislaciones penales de las entidades federativas y del Distrito Federal a la gravedad
de los delitos de violencia sexual por parte de servidores públicos en contra de niñas y niños estén tipificadas como
graves e imprescriptibles y se prevean medidas de protección para niñas y niños víctimas de delitos que impliquen
violencia sexual.  </t>
  </si>
  <si>
    <t xml:space="preserve">job adrian luna díaz </t>
  </si>
  <si>
    <t xml:space="preserve">Si han contemplado medidas de
salvaguarda en todas las leyes para la protección de niñas y niños de su  entidades federativa
En caso de ser afirmativo que tipo de medidas, sus características. 
En caso de ser negativo señalar las razones de no haberlas implementado pese a que fue una recomendación emanada
de la Recomendación General No. 21. Sobre la prevención, atención y sanción de casos de violencia sexual en contra de
las niñas y los niños en centros educativos.  </t>
  </si>
  <si>
    <t xml:space="preserve">JOB ADRIAN LUNA DÍAZ </t>
  </si>
  <si>
    <t xml:space="preserve">Si ha establecido mecanismos para
atender de manera inmediata los casos de violencia sexual reportados dentro los centros educativos.
En caso de ser afirmativo que tipo de mecanismos, sus características, en qué escuelas.
En caso de ser negativo ,señalar las razones de no haberlos implementado pese a que fue una recomendación emanada
de la Recomendación General No. 21. Sobre la prevención, atención y sanción de casos de violencia sexual en contra de
las niñas y los niños en centros educativos  </t>
  </si>
  <si>
    <t xml:space="preserve"> Raul Benito Hernandez Fuentes </t>
  </si>
  <si>
    <t xml:space="preserve">JOB ADRIAN LUNA DÍAZ  
</t>
  </si>
  <si>
    <t xml:space="preserve">Si se han implementado acciones
tendentes a garantizar el desarrollo integral y una vida digna de las niñas, niños y adolescentes en su entidad federativa,
principalmente aquellas que eviten la deserción escolar, sobre todo, en aquellas regiones de alto grado de marginación
económica y social, altos índices de delincuencia e inseguridad y desplazamiento forzado interno.
En caso de ser afirmativo, señalar los programas o políticas públicas que su administración ha puesto en marcha.
En caso de ser negativo, señalar las razones de no haberlas implementado pese a que fue una recomendación emanada
del Informe Especial de la Comisión Nacional de los Derechos Humanos sobre desaparición de personas y fosas
clandestinas en México.  </t>
  </si>
  <si>
    <t xml:space="preserve">JOB ADRIAN LUNA DIAZ  
</t>
  </si>
  <si>
    <t xml:space="preserve">aber si se han instrumentado las
acciones necesarias a fin de que los servidores públicos de su entidad federativa proporciona en forma oportuna y veraz,
toda la información y datos solicitados por los Organismos Públicos de Protección de los Derechos Humanos, y permite,
sin demora, el acceso a toda la documentación que resulte necesaria para el desempeño de las atribuciones que
constitucional y legalmente tienen encomendadas.  </t>
  </si>
  <si>
    <t xml:space="preserve">JOB ADRIAN  LUNA DIAZ  
</t>
  </si>
  <si>
    <t xml:space="preserve">Saber si en su administración se ha
incluido el Registro Nacional de Víctimas o si cuenta con la operación de  la comisión local de atención a víctimas,
Comisión Ejecutiva estatal, Fondo de Atención y Reparación Integral. toda vez que estas buscan la  asistencia y
reparación integral de daños en los términos establecidos en la Ley General de Víctimas.
En caso de ser afirmativo señalar el funcionamiento que estos entes han llevado a cabo y su impacto.
En caso de ser negativo señalar las razones de no estar en funcionamiento, o no contar con fondos; pese a que fue una
recomendación emanada del Informe Especial de la Comisión Nacional de los Derechos Humanos sobre desaparición de
personas y fosas clandestinas en México.  </t>
  </si>
  <si>
    <t xml:space="preserve">JOB ADRIÁN LUNA DÍAZ </t>
  </si>
  <si>
    <t xml:space="preserve">formar si se ha llevado a cabo Plan
Especial de Reparación del Daño, en sus dimensiones individual y colectiva, que comprenda aquellas víctimas de los
hechos ocurridos durante el periodo conocido como Guerra Sucia
En caso de ser afirmativo que tipo de plan, sus características y si se puede dar una copia
En caso de ser negativo señalar las razones de no haberlo implementado pese a que fue una recomendación emanada
del Informe Especial de la Comisión Nacional de los Derechos Humanos sobre desaparición de personas y fosas
clandestinas en México  
</t>
  </si>
  <si>
    <t xml:space="preserve">JOB ADRIAN LUNA DIAZ  
</t>
  </si>
  <si>
    <t xml:space="preserve">Si en su administración se ha
garantizado una asesoría y representación eficaz a las víctimas de algún delito de desaparición de personas, incluyendo
el de desaparición forzada, desde la presentación de la denuncia, hasta la culminación del proceso penal.
En caso de ser afirmativo, señalar el proceso del tratamiento de estos casos.
En caso de ser negativo,  señalar las razones de no haberlo implementado pese a que fue una recomendación emanada
del Informe Especial de la Comisión Nacional de los Derechos Humanos sobre desaparición de personas y fosas
clandestinas en México.  </t>
  </si>
  <si>
    <t xml:space="preserve">Si se han Instrumentado las medidas
necesarias  para ampliar la instalación de delegaciones de la Comisión Ejecutiva de Atención a Víctimas en su entidad
federativa, principalmente si en esta el índice delictivo y de víctimas se ha visto acrecentado los últimos años.
En caso de ser afirmativo, señalar dichas medidas.
En caso de ser negativo,  señalar las razones de no haberlo implementado pese a que fue una recomendación emanada
del Informe Especial de la Comisión Nacional de los Derechos Humanos sobre desaparición de personas y fosas
clandestinas en México.  
</t>
  </si>
  <si>
    <t xml:space="preserve">SANDRA  SANCHEZ PAQUI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</si>
  <si>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</si>
  <si>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Noe Santoyo Avila </t>
  </si>
  <si>
    <t xml:space="preserve">¿Cuánto dinero se gastó
durante 2017-2018 con el programa cuarto adicional en el Municipio de Tlahualilo.
Cantidad de cuartos construidos.
Padrón de beneficiaros, ubicación donde se ejercieron o se están ejerciendo las obras  </t>
  </si>
  <si>
    <t xml:space="preserve"> REYNALDO VAZQUEZ </t>
  </si>
  <si>
    <t xml:space="preserve">Cuales son
los lugares o centros en donde brindan atención psicológica en la ciudad de Durango, si es posible incluir nombre,
dirección y teléfono del centro, gracias.  </t>
  </si>
  <si>
    <t xml:space="preserve">Buenas tardes, Solicito de la manera más atenta, me proporcionen el
listado del Patrimonio Cultural Inmaterial del Estado de Durango, que contenga la fecha en que se haya declarado como
tal.
De antemano, agradezco la atención que se sirva tomar hacia esta solicitud.
Estoy al pendiente.  </t>
  </si>
  <si>
    <t xml:space="preserve">Felipe A. Herrera Carmona </t>
  </si>
  <si>
    <t xml:space="preserve">Requiero conocer las estadísticas agrícolas de los últimos 10 años, en todos los ciclos agrícolas, para:
- La superficie regada (Ha).
- El volumen de producción (T).
- El rendimiento de la producción (T/Ha).
para los cultivos:
º Maíz forrajero
º Maíz grano
º Alfalfa
º Frijol
º Avena forrajera
Donde se haya regado con AGUA RESIDUAL TRATADA, en el municipio de Durango. Gracias.
</t>
  </si>
  <si>
    <t xml:space="preserve">Requiero conocer las estadísticas agrícolas de los últimos 10 años, en todos los ciclos agrícolas, para:
- La superficie regada (Ha).
- El volumen de producción (T).
- El rendimiento de la producción (T/Ha).
para los cultivos:
º Maíz forrajero
º Maíz grano
º Alfalfa
º Frijol
º Avena forrajera
Donde se haya regado con AGUAS CLARAS, en el municipio de Durango, Durango. Gracias.  
</t>
  </si>
  <si>
    <t xml:space="preserve"> 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</si>
  <si>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 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</si>
  <si>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</si>
  <si>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SANDRA SANCHEZ PAQUI </t>
  </si>
  <si>
    <t xml:space="preserve"> 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</si>
  <si>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Margarita Luna . </t>
  </si>
  <si>
    <t xml:space="preserve"> Universal Data El Universal . </t>
  </si>
  <si>
    <t>Solicito una lista del número de denuncias o quejas por abuso sexual en centros escolares de educación básica: inicial,
preescolar, primarias y secundarias, que ha recibido la Secretaría de Educación Pública de esta entidad en el periodo
comprendido de 2012 a 2017</t>
  </si>
  <si>
    <t xml:space="preserve"> Karla Elizabeth Madrid Salas </t>
  </si>
  <si>
    <t xml:space="preserve">Mi expediente de
trabajador  </t>
  </si>
  <si>
    <t xml:space="preserve">: Copia en versión electrónica de los recibos firmados por el gobernador del estado mediante el cual recibio
los pagos de salarios y compensaciones durante el año 2017.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</si>
  <si>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</si>
  <si>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</si>
  <si>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Alma Garccía . </t>
  </si>
  <si>
    <t xml:space="preserve">: Solicito se me envié su calendario de días inhábiles y el Acuerdo por el cual se aprobó.
Gracias  </t>
  </si>
  <si>
    <t xml:space="preserve">De acuerdo
con las guías de práctica clínica de tratamiento del paciente con diabetes tipo 2 en el primer nivel de atención: El control
estricto de la glucemia se mide si el paciente alcanza la meta de HbA1C menor que 7 por ciento y presión arterial  menor
que 130/80 mmHg en pacientes diabéticos.
Solicito atentamente se me proporcione a. el valor trimestral (2014,2015,2016 y 2017) del indicador del porcentaje de
pacientes diabéticos con niveles de hemoglobina glucosilada menor que 7 por ciento del seguro popular en la entidad
federativa; b. el valor trimestral (2014,2015,2016 y 2017) del indicador porcentaje de pacientes diabéticos con niveles de
presión arterial menor que 130/80 mmHg en la entidad federativa, también del seguro popular.
Quisiera se me proporcione el desglose del a. número de  afiliados al Seguro popular en la entidad federativa  con
diagnóstico de diabetes mellitus tipo 2, b. número de pacientes en control glucémico (HbA1c menor que 7 por ciento), c.
mediana del resultado de pruebas de HbA1c en el último año en los pacienes diabéticos d. total de pruebas realizadas en
los pacientes diabéticos de hemoglobina glucosilada  d. total de pruebas realizadas en los pacientes NO DIABÉTICOS de
hemoglobina glucosilada. Indicar cuáles de estos tenían seguro popular.
Solicito se me informe la cantidad de insumo para realizar detecciones de hemoglobina glucosilada que se compraron,
recibieron de la federación o de otras entidades o dependencias en la entidad federativa en 2014.2015,2016 y a
noviembre de 2017; es decir con el insumo adquirido, cuántas pruebas de control se podrían realizar en la entidad por
año. Indicar cuáles de estos tenían seguro popular.
Solicito atentamente se me proporcione el valor trimestral (2014-2017) del indicador del porcentaje de pacientes con
niveles de control clínico de depresión, del seguro popular desglosado en la entidad federativa. T  
</t>
  </si>
  <si>
    <t xml:space="preserve">Número de
quejas presentadas por casos de muerte neonatal debido a negligencia
en la atención médica con motivo del parto en el periodo comprendido del 1 de
diciembre de 2012 a la fecha.
Desagregar por:
Discapacidad, hablante de lengua indígena, nacionalidady edad de las mujeres que
parieron.
De ese número de quejas ¿cuántas terminaron por acuerdo y cuántas mediante
resolución administrativa?  </t>
  </si>
  <si>
    <t>DIES</t>
  </si>
  <si>
    <t xml:space="preserve">REYNALDO VAZQUEZ </t>
  </si>
  <si>
    <t xml:space="preserve">Cuales son los lugares o centros en
donde se brinda atención psicológica a la mujer en la ciudad de Durango, si es posible incluir nombre, dirección y
teléfono del lugar, gracias.  </t>
  </si>
  <si>
    <t xml:space="preserve">felipe rueda . </t>
  </si>
  <si>
    <t xml:space="preserve"> 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</si>
  <si>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SALOMON HERNANDEZ </t>
  </si>
  <si>
    <t xml:space="preserve">QUIERO  SABER  A  QUE  PROVEEDORES  SE  LES  CONTRATO  PARA  DAR
MANTENIMIENTO A LOS PLANTELES EN EL AÑO 2017 COMO PINTURA ROTULACIONES IMPERMEABILIZANTES,
ELECTRICOS Y CONCEPTOS SIMILARES DESEO CONOCER EL NOMBRE DEL PROVEEDOR, SU DOMICILIO
FISCAL, CUANTO SE LE PAGO A CADA UNO POR CADA MANTENIMIENTO Y EN QUE PLANTELES FUE ESE
GASTO GRACIAS  </t>
  </si>
  <si>
    <t xml:space="preserve">El Rey Marciano </t>
  </si>
  <si>
    <t xml:space="preserve">Solicito a CECYTED recibos de nómina de la primera quincena de enero digitalizados en
formato "PDF" de todos y cada uno de los trabajadores, adscritos o comisionados, al Departamento de Recursos
Financieros que depende de la Dirección Administrativa en la Dirección General. Ocultar información es delito eviten
sanciones.  </t>
  </si>
  <si>
    <t xml:space="preserve">Solicito a CECYTED recibos de nómina de la primera quincena de enero digitalizados en
formato "PDF" de todos y cada uno de los trabajadores, adscritos o comisionados, al Departamento de Recursos
Materiales que depende de la Dirección Administrativa en la Dirección General. Ocultar informacion es delito evitense
sanciones.  </t>
  </si>
  <si>
    <t xml:space="preserve">Solicito a CECYTED recibos de nómina de la primera quincena de enero digitalizados en
formato "PDF" de todos y cada uno de los trabajadores, adscritos o comisionados, al Departamento de Recursos
Humanos que depende de la Dirección Administrativa en la Dirección General. Ocultar informacion es delito evitense
sanciones.  </t>
  </si>
  <si>
    <t xml:space="preserve"> Solicito a CECYTED recibos de nómina de la primera quincena de enero digitalizados en
formato "PDF" de todos y cada uno de los trabajadores, adscritos o comisionados, al Departamento de Desarrollo
Academico que depende de la Dirección Academica en la Dirección General. Ocultar informacion es delito evitense
sanciones.  </t>
  </si>
  <si>
    <t xml:space="preserve">Solicito a CECYTED recibos de nómina de la primera quincena de enero digitalizados en
formato "PDF" de todos y cada uno de los trabajadores, adscritos o comisionados, al Departamento de Servicios
Escolares que depende de la Dirección Academica en la Dirección General. Ocultar informacion es delito evitense
sanciones.  </t>
  </si>
  <si>
    <t xml:space="preserve">Solicito a CECYTED recibos de nómina de la primera quincena de enero digitalizados en
formato "PDF" de todos y cada uno de los trabajadores, adscritos o comisionados, a las coordinaciones de EMSAD y
Estatal de CECYTES Departamento de Desarrollo Academico que depende de la Dirección Academica en la Dirección
General. Ocultar informacion es delito evitense sanciones.  </t>
  </si>
  <si>
    <t xml:space="preserve">Solicito a CECYTED recibos de nómina de la primera quincena de enero digitalizados en
formato "PDF" de todos y cada uno de los trabajadores, adscritos o comisionados, a los departamentos de Informática y
Sistemas, Evaluación y Estadistica, y Planeación e Infraestructura que dependen de la Dirección de Planeación en la
Dirección General. Ocultar informacion es delito evitense sanciones.  </t>
  </si>
  <si>
    <t xml:space="preserve">manuel gonzalez TRANSPARENCIA DGO 17 </t>
  </si>
  <si>
    <t xml:space="preserve">estamos haciendo un estudio a nivel local y queremos que nos proporcionen la siguiente
INF:  CUANTO  PAGO  EL  CECYTED  EN  EL  CONCPETO  DE  COMPENSACIONES  AL  PERSONAL  DIRECTIVO,
ADMINISTRATIVO  Y  DOCENTE  EN  EL  AÑO  2017,  CUANTO  SE  PAGA  MENSUAL,  BIMESTRAL  O  ANUAL  DE
COMPENSACIONES AL PERSONAL DIRECTIVO ADMINISTRATIVO Y DOCENTE DE FORMA INDIVIDUAL. SE
RETIENE IMPUESTOS POR ESTAS PRESTACIONES Y CUANTO ES EL PRESUPUESTO PARA ESTE AÑO 2018 EN
COMPENSACIONES AL PERSONAL. ES CUANTO  </t>
  </si>
  <si>
    <t xml:space="preserve">envista de que no me contestaro, solicito otra ves en electronico TODO documento de
TODOS los pagos por cualquier cosa que a recibido Juan Manuel Nuñez Rodríguez de oct16-ene18   </t>
  </si>
  <si>
    <t xml:space="preserve">Sacramento Montes Flores </t>
  </si>
  <si>
    <t xml:space="preserve">Solicito se me haga favor de proporcionar el titulo y la cédula profesional del Servidor
Publico C. Ramon Ibañez Ascencio quien se ostenta como Ingeniero Civil   y que firma con tal en documentos oficiales.
Dicha persona ocupa el cargo de Director de Vinculación de Colegio de Estudios Científicos y Tecnológicos del Estado
de Durango (CECyTED), cabe mencionar que esta solicitud obedece a que dicha persona al ingresarlo a la plataforma
Nacional de Profesiones nos arroja resultado nulo de su profesión, al ingresarlo en la la plataforma de transparencia de
Durango dicho servidor público aparece como I.C. Ramon Ibañez Ascencio , menciono también que el Periódico Oficial
del Estado de Durango con fecha del Jueves 15 de Julio de 2010 en donde se publica el Manual de Organización del
Colegio de Estudios Científicos y Tecnológicos del Estado de Durango en donde se describe la Dirección de Vinculación
y Extensión en la pagina 182 en el primer requisitos es que tenga una Licenciatura o poseer un grado académico de
licenciatura debidamente comprobado  lo cual no me aparece en el registro nacional de profesionistas como antes lo
mencione.
Quiero exponer la gravedad del asunto dado que Código Penal Federal estipula penas de prisión y multa a quien se
atribuya el carácter de profesionista sin serlo; sabedores que darán ágil respuesta a la nuestra denuncia, agradezco su
atención.  </t>
  </si>
  <si>
    <t xml:space="preserve">Sacramento Hernandez Lopez </t>
  </si>
  <si>
    <t xml:space="preserve">Sacramento Flores Hernandez </t>
  </si>
  <si>
    <t xml:space="preserve">Solicito se me haga favor de proporcionar el título y la cédula profesional del Servidor
Público C. Juan Antonio Ruiz Sida quien se ostenta como Licenciado en Derecho  y que firma con tal en documentos
oficiales. Dicha persona ocupa el cargo de Coordinador de EMSAD  del Colegio de Estudios Científicos y Tecnológicos
del Estado de Durango (CECyTED), cabe mencionar que esta solicitud obedece a que dicha persona al ingresarlo a la
plataforma Nacional de Profesiones nos arroja resultado nulo de su profesión, cabe  mencionar que en la  plataforma de
transparencia de Durango, dicho servidor público aparece como Lic. En Derecho Juan Antonio Ruiz Sida, menciono
también que el Periódico Oficial del Estado de Durango con fecha del Jueves 15 de Julio de 2010 en donde se publica el
Manual de Organización del Colegio de Estudios Científicos y Tecnológicos del Estado de Durango en donde se describe
la Dirección de Vinculación y Extensión en la página 134 en el primer requisitos es que tenga una Licenciatura o poseer
un grado académico de licenciatura debidamente comprobado.
Quiero exponer la gravedad del asunto dado que Código Penal Federal estipula penas de prisión y multa a quien se
atribuya el carácter de profesionista sin serlo, sabedores que darán ágil respuesta a la nuestra denuncia, agradezco su
atención.  </t>
  </si>
  <si>
    <t xml:space="preserve">quejas Durango . </t>
  </si>
  <si>
    <t xml:space="preserve">Solicito en electrónico todo documento de los pagos de compensaciones de todo el
personal adscrito al CECYTED de cualquier tipo de contratación del período de septiembre 2016 a febrero 2018.  
</t>
  </si>
  <si>
    <t>quejas Durango</t>
  </si>
  <si>
    <t xml:space="preserve"> Solicito que parentesco tiene Rosy Jara Cabrales con la esposa del Dierector General
Guillermo Rosales Pérez.  </t>
  </si>
  <si>
    <t xml:space="preserve">Solicito en electrónico todas las facturas de todas las compras del periodo enero 2017 a
enero 2018  </t>
  </si>
  <si>
    <t xml:space="preserve">Solicito información del nivel de puesto y documentos en electrónico de los todos los pagos
realizados de enero 2016 a febrero 2018 de Veronica Casas Garcia.  </t>
  </si>
  <si>
    <t xml:space="preserve">Solicito se me haga favor de proporcionar el título y la cédula profesional del Servidor
Público C. Hilario Alanís Herrera quien se ostenta como Contador Público (C.P.) y que firma con tal en documentos
oficiales. Dicha persona ocupa el cargo de Director de Planeación del Colegio de Estudios Científicos y Tecnológicos del
Estado de Durango (CECyTED), cabe mencionar que esta solicitud obedece a que dicha persona al ingresarlo a la
plataforma Nacional de Profesiones nos arroja resultado nulo de su profesión, así mismo la  plataforma de transparencia
del Gobierno del Estado de Durango, dicho servidor público aparece como C.P. Hilario Alanís Herrera menciono también
que el Periódico Oficial del Estado de Durango con fecha del Jueves 15 de Julio de 2010 en donde se publica el Manual
de Organización del Colegio de Estudios Científicos y Tecnológicos del Estado de Durango en donde se describe que el
Director de Planeación  en la página 93 en los requisitos que debe cumplir la persona asignada a esa área  es que tenga
una Licenciatura o poseer un grado académico de licenciatura debidamente comprobado.
Quiero exponer la gravedad del asunto dado que Código Penal Federal estipula penas de prisión y multa a quien se
atribuya el carácter de profesionista sin serlo, sabedores que darán ágil respuesta a la nuestra denuncia, agradezco su
atención.  </t>
  </si>
  <si>
    <t xml:space="preserve"> Durango Para Algunos Memo Perez </t>
  </si>
  <si>
    <t xml:space="preserve">Quiero conocer a través de esta plataforma (Infomex) la lista de los proveedores a los que
le a comprado el CECYTED desde el 15 de septiembre del 2016 hasta el 31 de enero de 2018. Si se niegan a
entregarme la información de nuevo, recurriré a las instancias correspondientes. Los quiero en formato electrónico en
una tabla donde venga el nombre del proveedor, la fecha en que se le compró o contrató, qué se contrató, el número de
factura y la cantidad.  </t>
  </si>
  <si>
    <t xml:space="preserve"> Solicito se me proporciones el aviso de privacidad en sus dos modalidades simplificado e integral
Cuales han sido  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</si>
  <si>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karla maria calera velez </t>
  </si>
  <si>
    <t xml:space="preserve"> solicito referencia del sr. alberto vazquez villegas, jefe de area de vivienda, fecha de ingreso, de
salida, puesto que ocupo, su desempeño, puntualidad, como se llevaba con su jefe inmediato, dejo trabajo pendiente,
como califica su honradez, motivo de baja, lo volveria a contratar,  </t>
  </si>
  <si>
    <t>felipe rueda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</si>
  <si>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</si>
  <si>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Karen Patricia Orozco . </t>
  </si>
  <si>
    <t xml:space="preserve">Deseo conocer fecha, monto y
persona o empresa contratada en todos los convenios y/o contratos otorgados, solicitados o efectuados, cuyo fin sea la
difusión institucional, comunicación social o cualquier difusión de acciones o programas de gobierno, entre el 15 de
septiembre de 2016 y el 5 de febrero de 2018  </t>
  </si>
  <si>
    <t xml:space="preserve">Solicito versión pública de la bitácora
de vuelo del helicóptero del Gobierno del Estado de Durango, correspondiente al periodo del 1 de septiembre del año
2016 al 12 de febrero del año 2018.  </t>
  </si>
  <si>
    <t xml:space="preserve"> Gerardo Fabián Villagrana Valenzuela  
</t>
  </si>
  <si>
    <t xml:space="preserve"> Deseo saber el salario de las siguientes personas:
- Gobernador del Estado de Durango, José Rosas Aispuro Torres;
- Director de la Facultad de Derecho de la Universidad Autónoma de Coahuila (Torreón), M.C.P. Carlos Alberto Centeno
Aranda.  </t>
  </si>
  <si>
    <t xml:space="preserve">Karen Silva . </t>
  </si>
  <si>
    <t xml:space="preserve">Favor de proporcionar la siguiente
información del estado:
1. ¿El estado cuenta actualmente con una instancia u órgano de coordinación para la implementación y/o consolidación
del sistema de justicia penal acusatorio? En caso de que la respuesta sea positiva señalar:
1.1. ¿Cuál es el nombre de la instancia u órgano.
1.2. ¿A qué dependencia o institución pertenece orgánicamente?
2. ¿El estado cuenta con unidades de seguimiento de medidas cautelares (UMECAS)? En caso de que la respuesta sea
afirmativa, señalar:
2.1. ¿Cuántas UMECAS hay en el estado?
2.2. ¿De quién dependen orgánicamente o a dónde se encuentran adscritas?
3. ¿El estado cuenta con asesores jurídicos para víctimas en el proceso penal acusatorio? En caso de que la respuesta
sea positiva, señalar:
3.1. ¿De quién dependen orgánicamente o a dónde se encuentran adscritos?  </t>
  </si>
  <si>
    <t xml:space="preserve"> Mtourlie Tourliere Daniere </t>
  </si>
  <si>
    <t xml:space="preserve">A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</si>
  <si>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</si>
  <si>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Mtourlie Tourliere Daniere </t>
  </si>
  <si>
    <t xml:space="preserve">a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</si>
  <si>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 Gerardo Fabela Hernandez </t>
  </si>
  <si>
    <t xml:space="preserve"> Buenas tardes, por este conducto solicito por favor para mi investigación la siguiente información de la
unidad, Patronato de la Feria Nacional de San Marcos, perteneciente al Poder Ejecutivo del Estado de Durango: 1.- Para
los años 2014 y 2015 el gasto ejercido abierto por capítulo (1000 servicios personales, 2000 materiales y suministros,
3000 servicios generales, 5000 bienes muebles, inmuebles e intangibles y 6000 inversión pública) y si fuera posible a
nivel de partida.  2.- Para los años 2014, 2015 y 2016 el número total de plazas, preferentemente abierto por mujeres y
hombres. De antemano agradezco su atención y quedo al pendiente de la información que amablemente me compartan.
Saludos Cordiales. Gerardo Fabela  </t>
  </si>
  <si>
    <t xml:space="preserve">Gerardo Fabela Hernandez </t>
  </si>
  <si>
    <t xml:space="preserve">Buenas tardes, por este conducto solicito por favor para mi investigación
la siguiente información de la unidad, Patronato de la Feria Nacional de San Marcos, perteneciente al Poder Ejecutivo del
Estado de Durango: 1.- Para los años 2014 y 2015 el gasto ejercido abierto por capítulo (1000 servicios personales, 2000
materiales y suministros, 3000 servicios generales, 5000 bienes muebles, inmuebles e intangibles y 6000 inversión
pública)  y  si  fuera  posible  a  nivel  de  partida.    2.-  Para  los  años  2014,  2015  y  2016  el  número  total  de  plazas,
preferentemente abierto por mujeres y hombres. De antemano agradezco su atención y quedo al pendiente de la
información que amablemente me compartan. Saludos Cordiales. Gerardo Fabela  </t>
  </si>
  <si>
    <t xml:space="preserve">Oscar Najera </t>
  </si>
  <si>
    <t xml:space="preserve">Se adjunta anexo. </t>
  </si>
  <si>
    <t>FÍSICA</t>
  </si>
  <si>
    <t xml:space="preserve">Cuántas averiguaciones previas o carpetas de investigación se iniciaron por el delito de privación ilegal de la libertad en
los años de 2011, 2012, 2013, 2014, 2015, 2016 y 2017
</t>
  </si>
  <si>
    <t xml:space="preserve">Cuántas averiguaciones previas o carpetas de investigación se iniciaron por el delito de privación ilegal de la libertad en
los años de 2011, 2012, 2013, 2014, 2015, 2016 y 2017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</si>
  <si>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</si>
  <si>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Jessica Lechuga Huerta </t>
  </si>
  <si>
    <t xml:space="preserve">A partir de la fecha de publicación de la Ley Federal de Extinción de Dominio, el 29 de mayo de 2009, solicito saber:
1. Si la entidad cuenta con una Ley de Extinción de Dominio, su fecha de publicación, y el hipervínculo para consultarla.
2. De la entrada en vigor de la Ley al 31 de diciembre de 2017, desglosado por año y por mes, el número de casos en los
que el Ministerio Público ha solicitado la extinción de dominio. Favor de especificar:
a. Bienes en los que se solicitó.
b. Delitos relacionados con los bienes materia de la acción.
c. Estatus registrado de la acción:
i. En trámite.
ii. Sentencia:
1. Declara extinción.
2. Improcedencia de la acción penal.  
</t>
  </si>
  <si>
    <t xml:space="preserve">A partir de la fecha de publicación de la Ley Federal de Extinción de Dominio, el 29 de mayo de 2009, solicito saber:
1. Si la entidad cuenta con una Ley de Extinción de Dominio, su fecha de publicación, y el hipervínculo para consultarla.
2. De la entrada en vigor de la Ley al 31 de diciembre de 2017, desglosado por año y por mes, el número de casos en los
que el Ministerio Público ha solicitado la extinción de dominio. Favor de especificar:
a. Bienes en los que se solicitó.
b. Delitos relacionados con los bienes materia de la acción.
c. Estatus registrado de la acción:
i. En trámite.
ii. Sentencia:
1. Declara extinción.
2. Improcedencia de la acción penal.  </t>
  </si>
  <si>
    <t xml:space="preserve">MARLENE ALFARO </t>
  </si>
  <si>
    <t>CUESTIONARIO FISCALIAS Y PROCURADURIAS GENERALES DE JUSTICIA:
1. ¿Cuenta con Fiscalías Especializadas en Procuración de Justicia para Adolescentes?, en caso de ser afirmativo ¿Cuántos Fiscales Especializados en Procuración de Justicia para Adolescentes tienen?, ¿Cuál Certificación tienen?” y ¿Quiénes fueron las Instituciones Certificadoras?
2. ¿Cuántos adolescentes fueron puestos a disposición del Agente del Ministerio Público Especializado en Procuración de Justicia para Adolescentes en el Estado, a partir de la vigencia de la LEY NACIONAL DEL SISTEMA INTEGRAL DE JUSTICIA PENAL PARA ADOLESCENTES, del periodo correspondiente al 18 de Junio del año 2016 a la fecha? Desglose en la tabla que encontrará anexada y que le ayudara a complementar la pregunta).
3. ¿Cuántos Procedimientos Abreviados se han llevado del periodo correspondiente del 18 de Junio del año 2016 a la fecha?
4. ¿Cuantos Juicios Orales se han llevado del periodo correspondiente del 18 de Junio del año 2016 a la fecha?
5. ¿Cuantas sentencias con medida de Prisión Preventiva o Condenatoria, del periodo correspondiente del 18 de Junio del año 2016 a la fecha?
6. ¿Cuántos Sentencias distintas al internamiento, del periodo correspondiente del 18 de Junio del año 2016 a la fecha?
7. Una vez puestos a disposición del Agente del Ministerio Público las personas adolescentes, ¿en qué lugar quedan retenidos mientras están a disposición del M.P?, en el término de las 36 horas?</t>
  </si>
  <si>
    <t xml:space="preserve">Carlos Felipe López Consensus Abogados </t>
  </si>
  <si>
    <t xml:space="preserve">INSTITUTO NACIONAL DE TRANSPARENCIA
ACCESO A LA INFORMACIÓN Y PROTECCIÓN
DE DATOS PERSONALES
A quien corresponda:
Por medio de la presente, solicito me proporcione por internet en la Plataforma Nacional de Transparencia o, en su caso,
en un medio magnético (CD/DVD), la siguiente información:
Número  total  mensual  de  denuncias  recibidas  por  el  robo  de  unidades  con  peso  bruto  vehicular  mayor  a  3,500
kilogramos, dentro del periodo comprendido de enero de 2017 hasta enero 2018, solicitando se detalle por ciudad o
municipio en esa entidad federativa.
Agradeciendo la atención que brinde a la presente y en espera de una pronta y afirmativa respuesta.  
</t>
  </si>
  <si>
    <t xml:space="preserve">Manuela Pulido Alonso </t>
  </si>
  <si>
    <t xml:space="preserve">REGLAMENTO  INTERNO  DE  FISCALIA  GENERAL  DEL  ESTADO  DE  DURANGO  LO  MENCIONA  EN  LA  LEY
ORGANICA  DE  LA  FISCALIA  GENERAL  DEL  ESTADO  DE  DURANGO    
</t>
  </si>
  <si>
    <t xml:space="preserve">Sandy N N </t>
  </si>
  <si>
    <t xml:space="preserve">Cual es el número total de Agentes del Ministerio Público  adscritos a la
Unidad de Menores Infractores  </t>
  </si>
  <si>
    <t xml:space="preserve">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t>
  </si>
  <si>
    <t xml:space="preserve">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Resultados
Se solicita la información estadística que a continuación se detalla, tanto de los totales institucionales, así como desagregada de la siguiente manera:
• Por año, a partir del inicio de operación del sistema penal acusatorio y hasta 2017
• En caso de que no aplique, indicar NA
Información estadística 2012 2013 2014 2015 2016 2017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 Por tipo de delito para 2017
Información estadística Robo Delitos contra la salud Homicidio Secuestro Lesiones Violencia familiar Otros*
 Con violencia Sin
violencia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t>
  </si>
  <si>
    <t xml:space="preserve">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Resultados
Se solicita la información estadística que a continuación se detalla, tanto de los totales institucionales, así como desagregada de la siguiente manera:
• Por año, a partir del inicio de operación del sistema penal acusatorio y hasta 2017
• En caso de que no aplique, indicar NA
Información estadística 2012 2013 2014 2015 2016 2017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 Por tipo de delito para 2017
Información estadística Robo Delitos contra la salud Homicidio Secuestro Lesiones Violencia familiar Otros*
 Con violencia Sin
violencia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*Otros delitos del fuero común
</t>
  </si>
  <si>
    <t>CUESTIONARIO 2.- FISCALIAS Y PROCURADURIAS GENERALES DE JUSTICIA:
1.- ¿Cuántas personas Adolescentes fueron puestas a disposición del Ministerio del Público por Delitos contra la Salud?
2.- De estas ¿Cuantas fueron a disposición del Juez?
3.- De estas ¿Cuántas fueron Vinculadas?
4.- De las Vinculadas ¿Cuántas con Prisión Preventiva?
5.- y de estas ¿Cuántas tuvieron Sentencias Condenatorias con internamiento definitivo?
6.- ¿Cuántos Cateos han solicitado ante el Juez? y ¿Cuántos de Estos se han autorizado por el Juez?
7.- De estos Cateos que se han solicitado ¿Por qué delitos?</t>
  </si>
  <si>
    <t xml:space="preserve">Caitlyn Yates . </t>
  </si>
  <si>
    <t xml:space="preserve">A quien corresponda al interior de la Procuraduría/Fiscalía del Estado o en las Unidades Especializadas, solicito
información en versión electrónica, en datos abiertos y en caso de no existir en copia simple relacionada. Solicito la
información estadística de los secuestros cometidos en contra de migrantes (personas en situación migratoria irregular)
en el estado, durante el periodo comprendido entre enero de 2005 hasta la fecha (13 de febrero de 2018). Requiero la
siguiente información desglosada de la siguiente manera: mes y año en que pasó el incidente y el municipio en donde
ocurrió el incidente. (1) Solicito el número de migrantes secuestrados, la nacionalidad y el género de cada migrante
secuestrado y la edad (solo por los migrantes que son menores de edad). (2) Solicito el número de secuestradores de
cada incidente, la nacionalidad, edad y el género de cada secuestrador, la ciudad de origen de cada secuestrador y el
estatus migratorio de cada secuestrador. Adicionalmente, si el estatus migratorio de las víctimas no está disponible, se
solicita la información estadística relacionada con los secuestros cometidos en contra de extranjeros en el estado.  
</t>
  </si>
  <si>
    <t xml:space="preserve">Dorsal V S </t>
  </si>
  <si>
    <t xml:space="preserve">¿Cuenta con un área, agencia del ministerio público o fiscalía especializada en atención a desparecidos? ¿Cuándo fue
creada, cuál es su nombre y con qué personal cuenta?  </t>
  </si>
  <si>
    <t xml:space="preserve">¿Cuenta con un área, agencia del ministerio público o fiscalía especializada en atención a desparecidos? ¿Cuándo fue
creada, cuál es su nombre y con qué personal cuenta?  
</t>
  </si>
  <si>
    <t xml:space="preserve">Solicito conocer de manera desagregada cuántos policías y ex policías han sido detenidos por la probable comisión del
delito de secuestro durante los años 2012,2013,2014,2015,2016 y 2017  
</t>
  </si>
  <si>
    <t>Dorsal V S</t>
  </si>
  <si>
    <t xml:space="preserve">¿Cuáles  han  sido  las  principales  políticas  públicas  y  líneas  de  acción  en  materia  de  desapariciones  forzadas  e
involuntarias  implementadas  por  la  institución  desde  2006?    
</t>
  </si>
  <si>
    <t xml:space="preserve">Wendy Perez Becerra </t>
  </si>
  <si>
    <t xml:space="preserve">Estado de Durango: 
I. Estadística de averiguaciones previas o carpetas de investigación que contemplan el delito de inhumación ilegal, tipificado en el código penal del estado de Durango. (SUBTITULO DÉCIMO PRIMERO DELITOS CONTRA EL RESPETO A LOS CADÁVERES O RESTOS HUMANOS
CAPÍTULO ÚNICO: VIOLACIÓN A LAS LEYES DE INHUMACIÓN Y EXHUMACIÓN
ARTÍCULO 307). Solicito dicha información a partir del 1 de enero del año 1950 hasta el 31 de enero de 2018. Desglosado año por año. 
II. Por cada uno de esos casos de inhumación sin los requisitos que exige la ley, señalar la dirección exacta del lugar del hallazgo: código postal, número, calle, municipio; si no hubiera un número específico, detallar qué ejido es, ranchería o poblado, las referencias geográficas para poder ubicar el sitio. 
III. Por cada una de esas inhumaciones desde 1950 a enero de 2018, señalar si los cuerpos humanos y/o restos humanos eran de una mujer, un hombre, un niño o adolescente. Indicar si era un feto. 
</t>
  </si>
  <si>
    <t xml:space="preserve">Solicito:
1) Número total de cuerpos conservados por el gobierno estatal en fosas comunes, a enero de 2018.
2) Número de cuerpos sin identificar conservados por el gobierno estatal en fosas comunes, a enero de 2018.
3) Número total de cuerpos enviados por el gobierno estatal a fosas comunes, en el año 2007.
4) Número de cuerpos sin identificar enviados por el gobierno estatal a fosas comunes, en el año 2007.
5) Número total de cuerpos enviados por el gobierno estatal a fosas comunes, en el año 2008.
6) Número de cuerpos sin identificar enviados por el gobierno estatal a fosas comunes, en el año 2008.
7) Número total de cuerpos enviados por el gobierno estatal a fosas comunes, en el año 2009.
8) Número de cuerpos sin identificar enviados por el gobierno estatal a fosas comunes, en el año 2009.
9) Número total de cuerpos enviados por el gobierno estatal a fosas comunes, en el año 2010.
10) Número de cuerpos sin identificar enviados por el gobierno estatal a fosas comunes, en el año 2010.
11) Número total de cuerpos enviados por el gobierno estatal a fosas comunes, en el año 2011.
12) Número de cuerpos sin identificar enviados por el gobierno estatal a fosas comunes, en el año 2011.
13) Número total de cuerpos enviados por el gobierno estatal a fosas comunes, en el año 2012.
14) Número de cuerpos sin identificar enviados por el gobierno estatal a fosas comunes, en el año 2012.
15) Número total de cuerpos enviados por el gobierno estatal a fosas comunes, en el año 2013.
16) Número de cuerpos sin identificar enviados por el gobierno estatal a fosas comunes, en el año 2013.
17) Número total de cuerpos enviados por el gobierno estatal a fosas comunes, en el año 2014.
18) Número de cuerpos sin identificar enviados por el gobierno estatal a fosas comunes, en el año 2014.
19) Número total de cuerpos enviados por el gobierno estatal a fosas comunes, en el año 2015.
20) Número de cuerpos sin identificar enviados por el gobierno estatal a fosas comunes, en el año 2015.
21) Número total de cuerpos enviados por el gobierno estatal a fosas comunes, en el año 2016.
22) Número de cuerpos sin identificar enviados por el gobierno estatal a fosas comunes, en el año 2016.
23) Número total de cuerpos enviados por el gobierno estatal a fosas comunes, en el año 2017.
24) Número de cuerpos sin identificar enviados por el gobierno estatal a fosas comunes, en el año 2017.  
</t>
  </si>
  <si>
    <t xml:space="preserve">Solicito me informe cuántas fosas clandestinas se han encontrado del 1 de enero  del año 2000 al 31 de enero de 2018.
Lo anterior desagregado
por año, fecha y lugar de hallazgo por cada fosa (los datos más específicos para su ubicación en un mapa: rancho, ejido,
calle, municipio, código postal. Coordenadas por cada fosa, si las hay.   
</t>
  </si>
  <si>
    <t xml:space="preserve">Asunto: Solicitud de Asunto: Solicitud de información
Institución: Atención a víctimas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unidad o área de atención a víctimas, desglosado por año: 2012, 2013, 2014, 2015, 2016, 2017. Especificar fuente de los recursos.   
2. Recursos destinados en 2017 a:
• Capacitación
• Infraestructura
• Tecnologías de la información
• Seguimiento y evaluación
• Difusión
• Otro (especificar)
Habilitantes
3. Número total de asesores de víctimas que operan actualmente el sistema de justicia penal acusatorio.
4. Número total de asesores de víctimas necesarios para cubrir las necesidades del sistema de justicia penal acusatorio.
5. La institución cuenta con una unidad especializada en asesoría jurídica a víctimas en el proceso penal acusatorio?
6. ¿Cómo se integran esyas unidades, cuáles son los perfiles y funciones de los profesionales que las integran? Proporcionar documento que contenga principales perfiles y funciones. 
7. ¿Estas unidades cuenta con manual de organización y operación? Proporcionar documento en caso afirmativo. 
8. ¿Estas unidades cuentan con un modelo de gestión? Proporcionar documento en caso afirmativo. 
9. Número total de asesores de víctimas capacitados en el sistema de justicia penal acusatorio en el estado.
10. Número de asesores de víctimas que no han sido capacitados en el sistema de justicia penal acusatorio.
11. ¿Cuántas capacitaciones para asesores de víctimas se llevaron a cabo durante 2017 y de qué tipo?
12. ¿El sistema de servicio profesional de carrera para asesores de víctimas se encuentra contemplado en la ley orgánica o en alguna otra norma? Especificar  norma y artículos.
13. ¿El servicio profesional de carrera se encuentra vigente y operando? En caso de respuesta afirmativa, proporcionar evidencia (convocatoria de concurso, resultados de concursos, promociones, etc.) 
Resultados
 Información solicitada 2012 2013 2014 2015 2016 2017
14. Número de asesores de víctimas en el estado.      
15. Número de unidades de atención a víctimas en el estado      
16. Número de víctimas del delito representadas en procesos penales.      
17. Número total de víctimas del delito a quienes se reparó el daño en procesos penales.      
</t>
  </si>
  <si>
    <t xml:space="preserve">México Evalúa </t>
  </si>
  <si>
    <t xml:space="preserve">Asunto: Solicitud de información
Institución: Defensoría Pública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1. Recursos totales asignados a la defensoría pública del estado, desglosado por año: 2012, 2013, 2014, 2015, 2016, 2017. Especificar fuente de los recursos.   
2. Recursos destinados por la institución en 2017 a:
• Capacitación en el sistema de justicia penal acusatorio
• Infraestructura
• Tecnologías de la información
• Seguimiento y evaluación
• Difusión
• Otro (especificar)
3. Describir distribución territorial y cobertura de la institución en el estado. 
4. Número total de oficinas de la defensoría pública en materia penal que operan en el estado.
5. ¿Cómo se integra cada unidad de trabajo, cuáles son los perfiles y funciones de los profesionales que las integran? Detallar la estructura organizacional de la institución y proporcionar documento que contenga principales perfiles y funciones. 
6. ¿La institución cuenta con manual de organización y operación? Proporcionar documento en caso afirmativo. 
7. ¿La institución cuenta con modelo de gestión? Proporcionar documento en caso afirmativo. 
8. ¿Cuál es el proceso de gestión que sigue un asunto desde el inicio del proceso hasta alguna de sus diversas salidas?
9. ¿La institución cuenta con personal de apoyo para investigación?
10. Proporcionar el manual, protocolo o documento que detalle el funcionamiento de las distintas áreas de la institución y describa los principales procesos y procedimientos.
11. ¿La procuraduría/fiscalía cuenta con una Agencia de Investigación Criminal o un área afín? En caso afirmativo, detallar su estructura y principales funciones y atribuciones.
12. ¿Cómo se conforman los equipos de trabajo para la defensa de los casos?
13. ¿La institución cuenta con algún sistema de registro y procesamiento información?  Proporcionar información sobre:
a. Nombre del sistema.
b. Características del sistema.
c. Principales funcionalidades. 
d. Tipo de información que genera.
e. Capacidad de interconexión con otras instituciones
14. Proporcionar documento que describa los usuarios, capacidad de interconexión, principales módulos, indicadores que se registran y actividades que apoya el sistema registro y procesamiento de información.
15. ¿El sistema registro y procesamiento de información genera información estadística?
16. ¿El sistema de información y registro permite la interconexión con otras instituciones del sistema de justicia penal (poder judicial, procuraduría)? ¿Qué tipo de interconexión?
17. ¿La institución cuenta con un listado de indicadores para el seguimiento, monitoreo o evaluación? En caso de existir, proporcionar documento que contenga listado y definición de indicadores.
18. ¿La institución emite un reporte que contenga información y datos estadísticos de su funcionamiento y desempeño de manera periódica? En caso afirmativo, proporcionar los reportes estadísticos del año 2017.
19. ¿Cuál es el número de defensores públicos necesarios para cubrir las necesidades del sistema de justicia penal acusatorio en el estado?
20. Número total de defensores públicos que operan actualmente en el sistema de justicia penal acusatorio en el estado.
21. Número total de defensores públicos capacitados en el sistema de justicia penal acusatorio en el estado.
a. Ministerios Públicos
b. Policías de Investigación / Agentes de Investigación
c. Facilitadores
d. Asesores de víctimas
22. ¿Cuál es el rezago en cuanto a capacitación (es decir, número total de defensores públicos que no han sido capacitados en el sistema de justicia penal acusatorio)?
23. ¿Cuántas capacitaciones se llevaron a cabo durante 2017 y de qué tipo?
24. ¿La Ley Orgánica de la institución contempla el servicio profesional de carrera?
25. ¿El servicio profesional de carrera se encuentra vigente y operando? En caso de respuesta afirmativa, proporcionar evidencia (convocatoria de concurso, resultados de concursos, promociones, etc.) 
Resultados
 Información solicitada 2012 2013 2014 2015 2016 2017
26. Número de asuntos canalizados para la representación en un proceso penal (con uno o más imputados)      
27. Número total de imputados representados      
28. Número de casos pendientes o en trámite      
29.
30. Número de procesos suspendidos, sujetos a suspensión condicional      
31. Número de imputados en libertad por calificarse de no legal la detención      
32. Número de imputados vinculados a proceso      
33. Número de imputados no vinculados a proceso      
34. Número de personas representadas a quienes se impuso prisión prevenitva       
 34.1. Número de imputados a quienes se impuso una medida cautelar de prisión preventiva oficiosa      
 34.2. Número de imputados a quienes se impuso prisión preventiva a solicitud del Ministerio Público      
35. Número de personas representadas a quienes se impuso una medida cautelar distinta a la prisión preventiva      
36. Número de procesos finalizados por acuerdo reparatorio      
37. Número de procesos finalizados por procedimiento abreviado      
38. Número de procesos finalizados por suspensión condicional del proceso      
39. Número de personas representadas que fueron sentenciadas      
 39.1.Número de personas representadas con sentencia condenatoria      
 39.1.1. Sentencia condenatoria con pena privativa de libertad      
 39.1.2. Sentencia condenatoria con pena no privativa de libertad      
 39.2. Número de personas representadas con sentencia absolutoria      
</t>
  </si>
  <si>
    <t xml:space="preserve"> QUIEN CORRESPONDA:
Por medio de la presente, solicito me proporcione por internet a través de La Plataforma Nacional de Transparencia,  en
su caso, en un medio magnético (CD/DVD), la siguiente información
Número total mensual de denuncias recibidas por el robo de vehículos de las siguientes marcas
 DINA
 FREIGHTLINER
 HINO
 INTERNATIONAL
 ISUZU
 KENWORTH
 MACK
 MAN
 MERCEDES-BENZ
 VOLKSWAGEN (CAMIONES)
 SCANIA
 VOLVO
 CUMMINS
Requiriéndose la información  respecto del periodo comprendido de enero de 2017 hasta enero 2018, solicitando se
detalle por ciudad o municipio en esa entidad federativa.
Agradezco la atención que brinde a la presente y quedo en espera de una pronta y afirmativa respuesta.  
</t>
  </si>
  <si>
    <t xml:space="preserve">Giovanny Sánchez . </t>
  </si>
  <si>
    <t xml:space="preserve">Antes que nada un Saludo Cordial. Quisiera solicitar de la manera más atenta la siguiente Información Pública:
1. ¿En qué fecha día/mes/año se creó el Instituto de Cultura del Estado de Durango?
2. Si es posible por favor anexar el documento o circular que señala su creación.
Solicito además que la entrega de esta información sea por esta misma vía, es decir a través de la Plataforma Nacional
de Transparencia.  </t>
  </si>
  <si>
    <t xml:space="preserve">a titular de su dependencia
menciona los trabajos realizados en la prevención del suicidio y que al menos 20 jóvenes se rescataron de un posible
suicidio...¿Estos 20 jóvenes a que institución fueron canalizados para recibir tratamiento?, ¿cuenta el IDJ con área de
atención psicológica? En caso de ser canalizado, favor de indicar el nombre, dirección y teléfono de la institución.  </t>
  </si>
  <si>
    <t xml:space="preserve">juan manuel garcia hernandez instituto tecnologico superior de la region de los llanos  
</t>
  </si>
  <si>
    <t xml:space="preserve">se solicita atentamente las actas y acuerdos celebrados por  la junta
directiva de los años 2017 y las celebradas hasta la fecha del 2018  </t>
  </si>
  <si>
    <t xml:space="preserve">Juan Galarza Galarza G. </t>
  </si>
  <si>
    <t xml:space="preserve">Solicito la
información correspondiente a los montos transferidos de la federación y del gobierno estatal, desde la creación de la
institución hasta la fecha correspondientes al capítulo 1000 en específico a las aportaciones para seguridad social de los
trabajadores, así como los montos entregados a los trabajadores durante el mismo periodo, tanto a trabajadores activos
como ex empleados, en caso de no haberse entregado esta prestación mencionar la base jurídica para la retención de la
prestación y la(s) acta(s) de junta de la Junta Directiva donde se tomaron decisiones relacionadas con dichos recursos.  </t>
  </si>
  <si>
    <t xml:space="preserve">Juan Galarza Galarza . </t>
  </si>
  <si>
    <t xml:space="preserve">solicito
amablemente me proporcione la información de los organismos, institutos o prestadores profesionales de servicios que
hayan impartido capacitación, adiestramiento y/o cursos de profesionalización durante los últimos 3 años, así como
acceso a los contratos de prestación de servicios, convenios o documento legal que soporte la contratación del servicio.  </t>
  </si>
  <si>
    <t xml:space="preserve">GALDINO URBINA </t>
  </si>
  <si>
    <t xml:space="preserve">en el programa de PESA del año 2015
en el archivo adjunto en donde vienen los folios con nombre y concepto
Solicito la siguiente información de cada folio en el archivo, relacionado en una tabla
1 Quien fue el proveedor de los 29 folios anteriores
2 Cual fue el monto de pago de cada uno de los 29 folios
3 Cual fue la fecha de pago de cada uno de los 29 folios anteriores
</t>
  </si>
  <si>
    <t xml:space="preserve">en el programa de concurrencia 2016
listado de beneficiarios en donde el proveedor fue luz del carmen palomares guzman y en donde se deposito a la cuenta
del proveedor. Desglosando en una tabla nombre del beneficiario concepto de apoyo, cantidad depositada y fecha de
deposito al proveedor.   </t>
  </si>
  <si>
    <t xml:space="preserve">revision ciudadana </t>
  </si>
  <si>
    <t xml:space="preserve">EXHIBA todos los documentos que se elaboraron o se levantaron en el tianguis de proveedores 2017 del programa
PESA en la region "Durango - Sierra"   </t>
  </si>
  <si>
    <t xml:space="preserve">Buenas tardes, por este
conducto solicito por favor para mi investigación la siguiente información de la unidad, Patronato de la Feria Nacional de
San Marcos, perteneciente al Poder Ejecutivo del Estado de Durango: 1.- Para los años 2014 y 2015 el gasto ejercido
abierto por capítulo (1000 servicios personales, 2000 materiales y suministros, 3000 servicios generales, 5000 bienes
muebles, inmuebles e intangibles y 6000 inversión pública) y si fuera posible a nivel de partida.  2.- Para los años 2014,
2015 y 2016 el número total de plazas, preferentemente abierto por mujeres y hombres. De antemano agradezco su
atención y quedo al pendiente de la información que amablemente me compartan. Saludos Cordiales. Gerardo Fabela  
</t>
  </si>
  <si>
    <t xml:space="preserve">Maria Padilla Marquez </t>
  </si>
  <si>
    <t xml:space="preserve">Me gustaría solicitar
información sobre cuanto gasta el Estado en investigación sobre opinión pública.  </t>
  </si>
  <si>
    <t xml:space="preserve">Se adjunta documento. </t>
  </si>
  <si>
    <t xml:space="preserve">QUIERO SABER EL
ESTATUS  QUE  GUARDA  LA  INVESTIAGACION  QUE  SE  ESTA  DANDO  EN  LA  CECYTED  RESPECTO  AL
NEPOTISMO ADENTRO DE LA INSTITUCION SOBRE EL  CASO DE QUE EL DIRECTOR GENERAL LIC ROSALES
NOMBRO A FAMILIAR DE LA ESPOSA DE ESTE EN LA JEFATURA DE RECURSOS HUMANOS (PUESTO CLAVE)
YA QUE DESDE AHI SE HACE EL PAGO DE LA NOMINA. QUIERO SABER COMO VA ESTE ASUNTO TAMBIEN HE
RECIBIDO DENUNCIAS DE QUE EL CONTRALOR DE CECYTED RECIBE JUGOSA COMPENSACION POR ESO NO
HA PODIDO ACTUAR CON IMPARCIALIDAD E INDEPENDENCIA. DESEO SABER SI TIENEN CONOCIMIENTO DEL
ASUNTO  </t>
  </si>
  <si>
    <t xml:space="preserve">QUIERO SABER EL
ESTATUS  QUE  GUARDA  LA  INVESTIAGACION  QUE  SE  ESTA  DANDO  EN  LA  CECYTED  RESPECTO  AL
NEPOTISMO ADENTRO DE LA INSTITUCION SOBRE EL  CASO DE QUE EL DIRECTOR GENERAL LIC ROSALES
NOMBRO A FAMILIAR DE LA ESPOSA DE ESTE EN LA JEFATURA DE RECURSOS HUMANOS (PUESTO CLAVE)
YA QUE DESDE AHI SE HACE EL PAGO DE LA NOMINA. QUIERO SABER COMO VA ESTE ASUNTO TAMIBEN HE
RECIBIDO DENUNCIA DE QUE EL CONTRALOR DE CECYTED RECIBE JUGOSA COMPENSACION POR ESO NO
PUEDE ACTUAR CON IMPARCIALIDAD E INDEPENDENCIA PARA ESTE CASO   </t>
  </si>
  <si>
    <t xml:space="preserve">Favor de proporcionar la
siguiente información del estado:
1. ¿El estado cuenta actualmente con una instancia u órgano de coordinación para la implementación y/o consolidación
del sistema de justicia penal acusatorio? En caso de que la respuesta sea positiva señalar:
1.1. ¿Cuál es el nombre de la instancia u órgano.
1.2. ¿A qué dependencia o institución pertenece orgánicamente?
2. ¿El estado cuenta con unidades de seguimiento de medidas cautelares (UMECAS)? En caso de que la respuesta sea
afirmativa, señalar:
2.1. ¿Cuántas UMECAS hay en el estado?
2.2. ¿De quién dependen orgánicamente o a dónde se encuentran adscritas?
3. ¿El estado cuenta con asesores jurídicos para víctimas en el proceso penal acusatorio? En caso de que la respuesta
sea positiva, señalar:
3.1. ¿De quién dependen orgánicamente o a dónde se encuentran adscritos?  
</t>
  </si>
  <si>
    <t xml:space="preserve">A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</si>
  <si>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Francisco Efraín Romero (Francisquín) </t>
  </si>
  <si>
    <t xml:space="preserve">Solicito un documento con
las fechas en las que laboro y los cargos que ocupo la C.P. Verónica García Casas quien fuera Contralora Interna del
CECYTED alla por el 2013. De su expediente, de recursos humanos, pido copia digitalizada de nombramientos que tuvo
y también al menos un documento, firmado de su puño y letra, que sirva de evidencia de que trabajó como contralora
interna. Denme la información a través de esta plataforma. No me la nieguen la, eviten que acuda al IDAIP u otras
instancias.  </t>
  </si>
  <si>
    <t xml:space="preserve">claudia elena meléndez aguilar Jonathán Corral Meléndez  
</t>
  </si>
  <si>
    <t xml:space="preserve"> Descargas académicas injustificadas en el Coilegio de bachilleres 02 de Lerdo hay 2 empleados que
cuentan con 40 horas clase y no las trabajan. Rogelio Torres Espino y María Cecilia Ibarra Martínez.   
</t>
  </si>
  <si>
    <t xml:space="preserve">Johan Ramos Rios </t>
  </si>
  <si>
    <t xml:space="preserve">presupuesto ejercido en
2016  </t>
  </si>
  <si>
    <t xml:space="preserve">Javier Pérez Sandoval </t>
  </si>
  <si>
    <t xml:space="preserve">: Por medio de la presente solicito al Poder Ejecutivo de cada una de las Entidades Federativas de los
Estados Unidos Mexicanos, identificados en esta solicitud, proporcionen la información que a continuación se señala: 1)
Reuniones con titulares ,u otros miembros, de las Secretarías de Estado de la Administración Pública Federal, que el
Gobernador en turno y sus antecesores, han sostenido desglosadas por número,  Secretaría de la Administración Pública
Federal con la que se sostuvo la reunión, fecha y temática. 2) Transcripción de los discursos públicos que ha realizado el
Gobernador en Turno , así como aquellos realizados por sus antecesores.  
</t>
  </si>
  <si>
    <t xml:space="preserve"> Por medio de la presente solicito al Poder Ejecutivo de cada una de las Entidades Federativas de los
Estados Unidos Mexicanos, identificados en esta solicitud, proporcionen la información que a continuación se señala: 1)
Reuniones con titulares ,u otros miembros, de las Secretarías de Estado de la Administración Pública Federal, que el
Gobernador en turno y sus antecesores, han sostenido desglosadas por número,  Secretaría de la Administración Pública
Federal con la que se sostuvo la reunión, fecha y temática. 2) Transcripción de los discursos públicos que ha realizado el
Gobernador en Turno , así como aquellos realizados por sus antecesores.  </t>
  </si>
  <si>
    <t xml:space="preserve">Fabián Villagrana Villagrana Valenzuela  
</t>
  </si>
  <si>
    <t xml:space="preserve">: Solicito que se me proporcione el salario que gana el gobernador del Estado de Durango José Rosas
Aispuro Torres.  </t>
  </si>
  <si>
    <t xml:space="preserve">anarosa rojo salazar </t>
  </si>
  <si>
    <t xml:space="preserve">¿De que manera se aplicó el presupuesto del 2017? </t>
  </si>
  <si>
    <t xml:space="preserve">Víctor Daniel Guerrero Cruz </t>
  </si>
  <si>
    <t xml:space="preserve">De conformidad con lo establecido en el artículo 6 constitucional, solicito de la manera más atenta se me proporcione en
archivo Excel, el número de personas detenidas por la policía ministerial del estado por delitos de fuero común y federal,
entre los años 2008-2017, presentar datos desagregados por edad (años cumplidos), sexo, entidad federativa, lugar y
fecha, motivo de la detención, modalidad de la detención (flagrancia, orden de aprehensión, caso urgente).
De antemano muchas gracias, en espera de su pronta respuesta.  </t>
  </si>
  <si>
    <t xml:space="preserve">De conformidad con lo establecido en el artículo 6 constitucional, solicito de la manera más atenta se me proporcione
información sobre las acciones que han realizado entre los años 2008-2017 para prevenir y erradicar la criminalización
de las juventudes (entendida como el proceso de construcción social de las personas criminales basadas en prejuicios,
estigmas y estereotipos) , en el actuar de la policía ministerial del estado, desagregadas por nombre de la acción,
objetivo, indicador de resultados,  resultado obtenido.
De antemano muchas gracias, en espera de su pronta respuesta.  
</t>
  </si>
  <si>
    <t xml:space="preserve">karla k . </t>
  </si>
  <si>
    <t xml:space="preserve">Solicito dos listas independientes: La 1era (primera), una lista del numero total de homicidios registrados en el estado
desde el 1 de enero de 2006 y a la fecha de esta solicitud, desglosado por mes, año, y ciudad. La 2nda (segunda), el
numero total de carpetas de investigacion y/o averiguaciones previas en el estado por el delito de homicidio desde el 1 de
enero de 2006 y a la fecha, desglosado por mes, año y ciudad.  </t>
  </si>
  <si>
    <t xml:space="preserve"> karla k . </t>
  </si>
  <si>
    <t xml:space="preserve">Solicito dos listas independientes: La 1era (primera), una lista del numero total de secuestros registrados en el estado
desde el 1 de enero de 2006 y a la fecha de esta solicitud, desglosado por mes, año, y ciudad. La 2nda (segunda), el
numero total de carpetas de investigacion y/o averiguaciones previas por el delito de secuestro en el estado desde el 1
de enero de 2006 y a la fecha, desglosado por mes, año y ciudad.  
</t>
  </si>
  <si>
    <t xml:space="preserve">Solicito dos listas independientes: La 1era (primera), una lista del numero total de personas desaparecidas o extraviadas
registrados en el estado desde el 1 de enero de 2006 y a la fecha de esta solicitud, desglosado por mes, año, y ciudad.
La 2nda (segunda), el numero total de carpetas de investigacion y/o averiguaciones previas por desaparicion forzada y/o
personas extraviadas en el estado desde el 1 de enero de 2006 y a la fecha, desglosado por mes, año y ciudad.  
</t>
  </si>
  <si>
    <t xml:space="preserve">Raúl Quintana Herrada </t>
  </si>
  <si>
    <t xml:space="preserve">Buen día:
Solicito documento con el número de homicidios cometidos en el municipio de Gómez Palacio en los años 2013, 2014,
2015, 2016 y 2017 desglosado por colonias así como la fecha en la que fueron cometidos  
</t>
  </si>
  <si>
    <t>PROCURADURÍAS
En términos de los artículos 291 a 303 del Código Nacional de Procedimientos Penales se
solicita la siguiente información:
1. Estadísticas relativas al ejercicio de vigilancia.
INTERVENCIÓN DE COMUNICACIONES
I. Número de solicitudes realizadas por la dependencia a la autoridad judicial federal
para la INTERVENCIÓN DE COMUNICACIONES del 1 de julio de 2016 al 31 de
diciembre de 2016 y en todo el año 2017.
II. Número de solicitudes a las que se refiere la pregunta anterior autorizadas por la
autoridad judicial federal para la INTERVENCIÓN DE COMUNICACIONES del 1 de
julio de 2016 al 31 de diciembre de 2016 y en todo el año 2017.
III. Número de solicitudes a las que se refiere la pregunta I no autorizadas por la
autoridad judicial federal para la INTERVENCIÓN DE COMUNICACIONES del 1 de
julio de 2016 al 31 de diciembre de 2016 y en todo el año 2017.
Periodo Solicitudes
realizadas
Solicitudes
autorizadas
Solicitudes no
autorizadas
1 de julio de 2016 al
31 de diciembre de
2016
2017
IV. NÚMERO DE PERSONAS O DISPOSITIVOS que hayan sido intervenidos en sus
comunicaciones privadas por requerimiento de esta dependencia del 1 de julio de
2016 al 31 de diciembre de 2016 y en todo el año 2017.
Periodo Número de personas o dispositivos cuyas
comunicaciones hayan sido intervenidas
por la dependencia
1 de julio de 2016 al 31 de diciembre de
2016
2017
V. Número de averiguaciones previas abiertas entre el 1 de julio de 2016 y el 31 de
diciembre de 2016 y en todo el año 2017. en las que se ha llevado a cabo la
intervención de comunicaciones privadas.
Periodo Número de averiguaciones previas abiertas
en las que se ha llevado a cabo la
intervención de comunicaciones privadas.
1 de julio de 2016 al 31 de diciembre de
2016
2017
VI.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I N T E R V E N C I Ó N D E C O M U N I C A C I Ó N E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julio de
2016 al 31
de diciembre
de 2016
2017
LOCALIZACIÓN GEOGRÁFICA EN TIEMPO REAL
VII. Número de solicitudes realizadas por la dependencia a la autoridad judicial federal
para la LOCALIZACIÓN GEOGRÁFICA EN TIEMPO REAL del 1 de julio de 2016 al
31 de diciembre de 2016 y en todo el año 2017.
VIII. Número de solicitudes a las que se refiere la pregunta anterior autorizadas la
autoridad judicial federal para requerir la LOCALIZACIÓN GEOGRÁFICA EN
TIEMPO REAL del 1 de julio de 2016 al 31 de diciembre de 2016 y en todo el año
2017.
IX. Número de solicitudes a las que se refiere la pregunta VII no autorizadas por la
autoridad judicial federal para requerir la LOCALIZACIÓN GEOGRÁFICA EN
TIEMPO REAL del 1 de julio de 2016 al 31 de diciembre de 2016 y en todo el año
2017.
Periodo Solicitudes
realizadas
Solicitudes
autorizadas
Solicitudes no
autorizadas
1 de julio de 2016 al
31 de diciembre de
2016
2017
X. Número de SOLICITUDES U ÓRDENES REALIZADAS DE MANERA
EXCEPCIONAL a las que se refiere el párrafo sexto del artículo 303 del Código
Nacional de Procedimientos Penales por la dependencia a concesionarias de
telecomunicaciones, autorizadas y proveedores de servicios y aplicaciones y
contenidos en las que se requiere, sin previa autorización de la autoridad judicial
federal, la LOCALIZACIÓN GEOGRÁFICA EN TIEMPO REAL del 1 de julio de 2016
al 31 de diciembre de 2016 y en todo el año 2017.¿Cuántas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julio de
2016 al 31 de
diciembre de
2016
2017
XI. Número de solicitudes enviadas a concesionarios de telecomunicaciones,
autorizados o proveedores de servicios de aplicaciones y contenidos por la
dependencia para requerir la LOCALIZACIÓN GEOGRÁFICA EN TIEMPO REAL del
1 de julio de 2016 al 31 de diciembre de 2016 y en todo el año 2017.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la LOCALIZACIÓN
GEOGRÁFICA EN TIEMPO
REAL.
1 de julio de 2016 al 31 de
diciembre de 2016
2017
XII. NÚMERO DE PERSONAS O DISPOSITIVOS que hayan sido objeto de una solicitud
de localización geográfica en tiempo real por requerimiento de esta dependencia del
1 de julio de 2016 al 31 de diciembre de 2016 y en todo el año 2017.
Periodo Número de personas o dispositivos cuya
localización geográfica en tiempo real haya
sido obtenida por la dependencia.
1 de julio de 2016 al 31 de diciembre de
2016
2017
XIII. Número de averiguaciones previas abiertas del 1 de julio de 2016 al 31 de diciembre
de 2016 y en todo el año 2017 en las que se ha llevado a cabo la localización
geográfica en tiempo real.
Periodo Número de averiguaciones previas abiertas
en las que se ha llevado a cabo la
localización geográfica en tiempo real..
1 de julio de 2016 al 31 de diciembre de
2016
2017
XIV.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L O C A L I Z A C I Ó N G E O G R Á F I C A EN T I E M P O R E A L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julio de
2016 al 31
de diciembre
de 2016
2017
ACCESO A DATOS CONSERVADOS
XV. Número de solicitudes realizadas por la dependencia a la autoridad judicial federal
para el ACCESO A DATOS CONSERVADOS del 1 de julio de 2016 al 31 de
diciembre de 2016 y en todo el año 2017.
XVI. Número de solicitudes a las que se refiere la pregunta anterior autorizadas por la
autoridad judicial federal para requerir el ACCESO A DATOS CONSERVADOS
REAL del 1 de julio de 2016 al 31 de diciembre de 2016 y en todo el año 2017.
XVII. Número de solicitudes a las que se refiere la pregunta XVI no autorizadas por
autoridad judicial federal para requerir el ACCESO A DATOS CONSERVADOS del 1
de julio de 2016 al 31 de diciembre de 2016 y en todo el año 2017.
Periodo Solicitudes
realizadas
Solicitudes
autorizadas
Solicitudes no
autorizadas
1 de julio de 2016 al
31 de diciembre de
2016
2017
XVIII. Número de SOLICITUDES U ÓRDENES REALIZADAS DE MANERA
EXCEPCIONAL a las que se refiere el párrafo sexto del artículo 303 del Código
Nacional de Procedimientos Penales por la dependencia a concesionarias de
telecomunicaciones, autorizadas y proveedoras de servicios y aplicaciones y
contenidos en las que se requiere, sin previa autorización de la autoridad judicial
federal, el ACCESO A DATOS CONSERVADOS del 1 de julio de 2016 al 31 de
diciembre de 2016 y en todo el año 2017. ¿Cuántas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julio de
2016 al 31 de
diciembre de
2016
2017
XIX. Número de solicitudes enviadas a concesionarios de telecomunicaciones,
autorizados o proveedores de servicios de aplicaciones y contenidos por la
dependencia para requerir el ACCESO A DATOS CONSERVADOS del 1 de julio de
2016 al 31 de diciembre de 2016 y en todo el año 2017.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el ACCESO A
DATOS CONSERVADOS.
1 de julio de 2016 al 31 de
diciembre de 2016
2017
XX. NÚMERO DE PERSONAS O CUENTAS que hayan sido objeto de una solicitud para
el acceso a datos conservados por requerimiento de esta dependencia del 1 de julio
de 2016 al 31 de diciembre de 2016 y en todo el año 2017.
Periodo Número de PERSONAS O CUENTAS que
hayan sido objeto de una solicitud para el
acceso a datos conservados.
1 de julio de 2016 al 31 de diciembre de
2016
2017
XXI. NÚMERO DE AVERIGUACIONES PREVIAS abiertas del 1 de julio de 2016 al 31 de
diciembre de 2016 y en todo el año 2017 en las que se ha llevado a cabo l para el
acceso a datos conservados.
Periodo Número de averiguaciones previas abiertas
en las que se ha llevado a cabo el acceso a
datos conservados.
1 de julio de 2016 al 31 de diciembre de
2016
2017
XXII. Número de averiguaciones previas a las que se refiere la pregunta en las que:
A. Se ejerció acción penal.
B. Se decretó el no ejercicio de la acción penal.
C. Se archivaron.
D. Permanecieron abiertas.
E. Se ejerció el criterio de oportunidad.
F. Se ejerció la facultad de no investigar los hechos de su conocimiento.
A C C E S O A D A T O S C O N S E R V A D O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julio de
2016 al 31
de diciembre
de 2016
2017
2. Versiones públicas de solicitudes y requerimientos en el
ejercicio de vigilancia.
SOLICITUDES A JUZGADOS DE DISTRITO ESPECIALIZADOS EN MEDIDAS
CAUTELARES Y CONTROL DE TÉCNICAS DE INVESTIGACIÓN.
I. Se requiere VERSIÓN PÚBLICA DE TODAS LAS SOLICITUDES que la
dependencia haya realizado del 1 de julio de 2016 al 31 de diciembre de 2017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para requerir a concesionarias de
telecomunicaciones, autorizados o proveedores de servicios de aplicaciones y
contenidos en términos de lo dispuesto por los artículos 291 y 303 del Código
Nacional de Procedimientos Penales:
1. INTERVENCIÓN DE COMUNICACIONES.
2. LOCALIZACIÓN GEOGRÁFICA EN TIEMPO REAL.
3. ACCESO A DATOS CONSERVADOS.
SOLICITUDES A CONCESIONARIAS DE TELECOMUNICACIONES, AUTORIZADOS O
PROVEEDORES DE SERVICIOS DE APLICACIONES Y CONTENIDOS.
I. Se requiere VERSIÓN PÚBLICA DE TODAS LAS SOLICITUDES U ÓRDENES que
la dependencia haya realizado del 1 de julio de 2016 al 31 de diciembre de 2017
directamente a concesionarias de telecomunicaciones, autorizados o proveedores
de servicios de aplicaciones y contenidos en términos de lo dispuesto por el artículo
303 del Código Nacional de Procedimientos Penales:
1. LOCALIZACIÓN GEOGRÁFICA EN TIEMPO REAL.
2. ACCESO A DATOS CONSERVADOS.
SOLICITUDES DE RATIFICACIÓN DE REQUERIMIENTOS DIRECTOS A
CONCESIONARIAS DE TELECOMUNICACIONES, AUTORIZADOS O PROVEEDORES
DE SERVICIOS DE APLICACIONES Y CONTENIDOS.
II. Se requiere VERSIÓN PÚBLICA DE TODAS LAS SOLICITUDES DE
RATIFICACIÓN que la dependencia haya realizado del 1 de julio de 2016 al 31 de
diciembre de 2017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realizadas directamente
a concesionarias de telecomunicaciones, autorizados o proveedores de servicios de
aplicaciones y contenidos de manera excepcional en términos de lo dispuesto en el
párrafo sexto del artículo 303 del Código Civil de Procedimientos Penales:
1. LOCALIZACIÓN GEOGRÁFICA EN TIEMPO REAL.
2. ACCESO A DATOS CONSERVADOS.
Las versiones públicas deberán de incluir por lo menos los siguientes datos:
a) Fundamentos legales de la solicitud;
b) Objeto de la solicitud;
c) En su caso, nombre de autoridad judicial federal, nombre de concesionaria, autorizada o
proveedora de servicios, aplicaciones o contenidos a la que se encuentra dirigida la solicitud
d) Temporalidad de la medida cuya autorización se solicita;
e) Cantidad de personas, líneas, cuentas o dispositivos respecto de los cuales se solicita la
autorización de intervención de comunicaciones privadas</t>
  </si>
  <si>
    <t>Favor de consultar anexo. Gracias</t>
  </si>
  <si>
    <t xml:space="preserve">Yolanda Aurora Fuentes Espinosa </t>
  </si>
  <si>
    <t xml:space="preserve">El presente cuestionario será aplicado en todas las entidades federativas, como parte de una investigación del Instituto
Nacional de Ciencias Penales, con la finalidad de identificar cómo se está aplicando la Justicia Alternativa en la Justicia
Penal para Adolescentes a partir de la publicación de la Ley Nacional del Sistema Integral de Justicia Penal para
Adolescentes.
Solicitamos atentamente proporcionar la información, de los años 2015 año que servirá de punto de comparación, 2016
año de publicación de la Ley y 2017, con base en los registros de los juzgados especializados de su entidad
Se anexa el cuestionario a responder.
Muchas gracias.  </t>
  </si>
  <si>
    <t xml:space="preserve">Antonio Guzman Guzman </t>
  </si>
  <si>
    <t xml:space="preserve">Solicito lo correspondiente a Seguridad Social que se depositó por parte de Gobierno
Federal desde la creación en el diario oficial de la federación del Instituto tecnológico superior de santa maría del oro,
desglosado cada deposito por trabajador, tomando en cuenta a la planta de trabajadores vigentes así como lo que
generaron las personas que ya NO laboran en el instituto tecnológico,  ademas de plasmar en que cuenta se esta
depositando tal recurso y que se le hace a los rendimientos correspondiente a ese dinero que es de los que laboran o
laboraron en tal instituto  </t>
  </si>
  <si>
    <t xml:space="preserve">Juan Jose Ramos Gonzalez </t>
  </si>
  <si>
    <t xml:space="preserve">Montos y fechas de los
depositos realizados por parte del Gobierno del Estado de Durango al Instituto Tecnologico de Durango (Tecnologico
Nacional de Mexico) desde enero de 2015 a la fecha (febrero 2018), como apoyo para el proyecto de la Educación a
Distancia del Instituto. Los depositos se realizan, normalmente, de manera mensual, y desde inicio del proyecto se
etiqueto como apoyo a la Educación a Distancia que ofrece al Instituto a municipios del este estado. Este monto fue
sujeto a auditoria a finales del años 2016 y principios de 2017. por parte de la Secretaria de Contraloria del Estado.  
</t>
  </si>
  <si>
    <t xml:space="preserve">Cecilia Aleman morales </t>
  </si>
  <si>
    <t xml:space="preserve">Lo relacionado a los contratos de carácter administrativo  que se realizó
para llevar a cabo la construcción del puente baluarte.  </t>
  </si>
  <si>
    <t xml:space="preserve">santiago mijares reyes </t>
  </si>
  <si>
    <t xml:space="preserve">buenas noches, solicito que me proporcionen el contrato de la licitacion publica nacional.
LOS DATOS SON LOS SIGUIENTES:
Detalle del Contrato
Número de Contrato  flecha 4500014552
Unidad administrativa que celebró el contrato  flecha DELEGACIÓN REGIONAL X MONTERREY
Procedimiento de contratación  flecha LICITACION PUBLICA NACIONAL
</t>
  </si>
  <si>
    <t xml:space="preserve">Llobet Iván Cetzal Martínez . </t>
  </si>
  <si>
    <t xml:space="preserve">Quisiera saber si existe una obligacion y o fundamento legal para el emplacamiento de bicicletas, si la legislacion lo
contempla o no,  y sólo en caso de que se contemple, saber si es obligatorio u opcional, a cuánto asciende el costo de
hacer el trámite y si existiese alguna manera de condonar el pago.
Asimismo, quisiera conocer los derechos y u obligaciones que tiene el ciclista contenidos en el reglamento de tránsito.  
</t>
  </si>
  <si>
    <t xml:space="preserve">Jaime Sabines . </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</si>
  <si>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</si>
  <si>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</si>
  <si>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 Informe laboral 2018  </t>
  </si>
  <si>
    <t xml:space="preserve">solicito saber cargo y
salario de todos los empleados del Marlboro house ubicado en paseo viejo oeste (incluir recibo de pago para comprar).
saber si estas personas están regidas por la ley del trabajo, cuentan con seguro medico, bonos, horas extras. en caso
contrario que instancia regula a dicho negocio, o bien al arrendatario. saludos cordiales  
</t>
  </si>
  <si>
    <t xml:space="preserve">Fernando Delgadillo . </t>
  </si>
  <si>
    <t xml:space="preserve">Solicito se me envié su calendario de días inhábiles y el Acuerdo por el cual se aprobó, para el año
2018
Gracias  </t>
  </si>
  <si>
    <t xml:space="preserve">Lo relacionado a los contratos de carácter administrativo  que se realizó  para llevar a
cabo la construcción del puente baluarte.  </t>
  </si>
  <si>
    <t xml:space="preserve">FRANCISCO VALDÉS PEREZGASGA </t>
  </si>
  <si>
    <t xml:space="preserve">Copia de
acuerdos,  apoyos,  convenios  y  contratos  realizados  por  la  Secretaría  de  Turismo  del  Estado  de  Durango  y  la
Organización  de  la  Sociedad  Civil  denominada  Ecocañón  AC  de  Lerdo,  Durango.    </t>
  </si>
  <si>
    <t xml:space="preserve">ABIEL ANTONIO BUSTILLOS HERNANDEZ  
</t>
  </si>
  <si>
    <t xml:space="preserve">Deseo
obtener información sobre cómo se realizan los egresos generados por el concepto de Promoción y Publicidad en la
Secretaría de Turismo del Estado de Durango. Copia de los desgloses de gastos realizados en la cuenta de Promoción y
Publicidad durante el ejercicio 2017 de esta Secretaría Estatal.  </t>
  </si>
  <si>
    <t xml:space="preserve">Maria Jose Visoso . </t>
  </si>
  <si>
    <t xml:space="preserve">Hola, requiero informacion sobre el
fondo FOTRADIS y el uso que se le dio en 2017.  </t>
  </si>
  <si>
    <t xml:space="preserve"> León Martínez . </t>
  </si>
  <si>
    <t xml:space="preserve">Solicito se me envié su calendario de
días inhábiles y el Acuerdo por el cual se aprobó, para el año 2018
Gracias  </t>
  </si>
  <si>
    <t xml:space="preserve">QUIERO SABER EL
STATUS QUE GUARDA LA INVESTIGACION QUE ESTAN HACIENDO USTEDES DEL ASUNTO DE LA CECYTED
RESPECTO AL NEPOTISMO EXISTENTE AL INTERIOR DE ESA DEPENDENCIA DONDE EL DIRECTOR GENERAL
NOMBRO A FAMILIAR DE LA ESPOSA DE ESTE.  TAMBIEN HEMOS RECIBIDO INFORMES QUE AL CONTRALOR
SE LE PAGA BUENA COMPENSACION POR ESO NO PUEDE ACTUAR CON INDEPENDENCIA   </t>
  </si>
  <si>
    <t xml:space="preserve">Copia de acuerdos,
convenios y contratos realizados por la Secretaría de Desarrollo Económico y la Organización de la Sociedad Civil
denominada Ecocañón AC de Lerdo, Durango de 2014 a la fecha.  </t>
  </si>
  <si>
    <t xml:space="preserve">Solicito información respecto a los incentivos, apoyos económicos o en especie para fomentar inversiones en los años 2013, 2014, 2015 ,2016 y 2017, información fundamental debido a que se trata de fondos públicos.
Desglosar por proyecto con los siguientes datos:
a) Compañía apoyada con incentivos
b) Monto de inversión
c) Empleos comprometidos en la inversión y plazos para generar las plazas laborales.
d) Empleos generados a la fecha por cada inversión.
e) Monto total del incentivo. Desglosar si se trata de incentivo económico o en especie (terrenos o inmuebles) o descuento de impuestos.
f) Avance del proyecto de inversión
</t>
  </si>
  <si>
    <t xml:space="preserve">Quisiera saber si existe
una obligacion y o fundamento legal para el emplacamiento de bicicletas, si la legislacion lo contempla o no,  y sólo en
caso de que se contemple, saber si es obligatorio u opcional, a cuánto asciende el costo de hacer el trámite y si existiese
alguna manera de condonar el pago.
Asimismo, quisiera conocer los derechos y u obligaciones que tiene el ciclista contenidos en el reglamento de tránsito.  
</t>
  </si>
  <si>
    <t xml:space="preserve">hola, requiero informacion sobre el
fondo FOTRADIS y el uso que se le dio en 2017.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</si>
  <si>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</si>
  <si>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Jorge Perez . </t>
  </si>
  <si>
    <t xml:space="preserve">Con fundamento en el artículo 6 de la
CPEUM, solicito saber cuántos proyectos sociales se tienen estimados para el año 2018, asimismo requiere el nombre
de cada proyecto, personas a las que va dirigido, requisitos (en su caso) y presupuesto que se ocupara.  </t>
  </si>
  <si>
    <t xml:space="preserve">Gabriela Vidal . </t>
  </si>
  <si>
    <t xml:space="preserve"> 1.- Qué acciones y/o programas ha realizado para atender a las personas adultas mayores durante 2017.
2.- Número total de personas adultas mayores atendidas durante 2017.
3.- Presupuesto ejercido para la atención de las personas adultas mayores durante 2017.  
</t>
  </si>
  <si>
    <t xml:space="preserve">Copia de acuerdos, convenios y
contratos realizados por la Secretaría de Desarrollo Social y la Organización de la Sociedad Civil denominada Ecocañón
AC de Lerdo, Durango durante el período de 2014 a la fecha.  </t>
  </si>
  <si>
    <t xml:space="preserve">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</si>
  <si>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Anonimo anonimo ANONIMO  
</t>
  </si>
  <si>
    <t xml:space="preserve">Solicitud de información de
programas de Uniformes Escolares de acuerdo a solicitud anexa, si la solicitud no es de su competencia favor de remitirla
a la dependencia correspondiente.  </t>
  </si>
  <si>
    <t xml:space="preserve">Solicito saber porque en la Direccion Estatal de CONALEP en Durango tienen trabajando personal de la Secretaria de
Educación Pública comisionado siendo que esto ya no esta permitido, ademas de que se le paga su sueldo por parte de
Secretaria y por parte de la  Dirección de CONALEP le dan una compensación muy alta, la cual no se le daba a quien
ocupaba el cargo en años pasados En el puesto de Formación Académica  
</t>
  </si>
  <si>
    <t xml:space="preserve">Ernesto Aguilar </t>
  </si>
  <si>
    <t xml:space="preserve">Si existe decreto de creación de la Coordinación Estatal del Servicio Profesional Docente, o documento legislativo que
ampare a tal coordinación o departamento de Servicio Profesional Docente con facultades de ley.
En  caso  afirmativo  incluir  documentación  legal  que  ampare  las  facultades  y  funciones  de  dicha  Coordinación  o
Departamento. En la Secretaria de Educación del Estado de Durango, existe un departamento de Servicio Profesional
Docente. Según la Ley de Educación del Estado de Durango y los reglamentos internos de dicha dependencia, no existe
tal departamento ni se especifican sus funciones ni facultades.  </t>
  </si>
  <si>
    <t xml:space="preserve"> 123 123 </t>
  </si>
  <si>
    <t xml:space="preserve">Directorio de las instituciones educativas del nivel primaria y secundaria del Estado de Durango, que contenga clave de la
escuela, domicilio y teléfono de la misma, asi como el nombre del director actual lo anterior con la finalidad de llevar a los
niños información de los programas que maneja nuestra Organización, de antemano gracias.  
</t>
  </si>
  <si>
    <t xml:space="preserve">Karla Pescador </t>
  </si>
  <si>
    <t xml:space="preserve">Deseo conocer los interinatos que se cubrieron y quien los cubrió en el ciclo escolar 16-17 en la EST # 19 CCT
10DST0019N  de  la  ciudad  de  Dgo,  además  deseo  conocer  si  alguno  de  los  docentes  realizó  la  evaluación  del
desempeño y si le fue basificado el interinato, en caso de haber realizado la evaluación y que no se le haya basificado el
interinato deseo conocer la razón del porqué no se hizo  </t>
  </si>
  <si>
    <t xml:space="preserve">Víctor Hugo Nevárez </t>
  </si>
  <si>
    <t>Unidad de transparencia
Presente
Solicito copia certificada de oficio con fecha 24 de marzo de 2017 que emitió y envió la licenciada Verónica Reyna lozano coordinadora de procedimientos jurídicos,laboral y administrativos del servicio profesional docente de la secretaría de educación del estado de durango y que recibió el profr. Leodegario Rivera Muñoz jefe del departamento de educación secundaria general de la secretaria de educación del estado de durango, para darle instrucción del resultado del expediente 141/2016.
Atentamente
Víctor Hugo Nevárez</t>
  </si>
  <si>
    <t xml:space="preserve">EDUARDO HERNANDEZ </t>
  </si>
  <si>
    <t xml:space="preserve">Ximena Marquez . </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</si>
  <si>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</si>
  <si>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Transparencia del estado de durango
Presente
Solicito acceso a informacion publica a la direccion de recursos humanos de la secrrtaria de educacion del estado de durango de copia de solicitud de permiso presidencial de la señora maria cristina bueno sauceda y la fecha dia, mes y año en la que presento la solicitud para permiso presidencial en la secretaria de educacion del estado de durango, asi como copia de documentos presentados que acompañan dicha solicitud , mencionando nombre de esos documentos con fecha dia, año ,mes, y fecha dia , mes, año de los resumenes clinicos de la clinica del issste en ciudad de durango los cuales presento para que le otorgaran el permiso presidencial con goce de sueldo de fecha 16 de abril de 2016 al 15 de abril de 2017
Atentamente
Eduardo hernandez</t>
  </si>
  <si>
    <t xml:space="preserve">Yamil Ruiz Moreno </t>
  </si>
  <si>
    <t xml:space="preserve">Con fines de investigación académica sobre educación, solicito cordialmente a la Coordinación Estatal del Servicio
Profesional Docente del estado de la república que recibe esta solicitud, la Secretaría de Educación estatal, o a quien se
encargue y conozca de la asignación de plazas a Cargos de Dirección, Supervisión y Asesoría Técnico-Pedagógica en
dicho Estado:
Los NÚMEROS DE FOLIO de los candidatos que recibieron una plaza con funciones de DIRECCIÓN, SUPERVISIÓN Y
ASESORÍA TÉCNICO-PEDAGÓGICA dentro de los Concursos de Promoción en EDUCACIÓN BÁSICA del Servicio
Profesional Docente para DOS ciclos escolares: el de 2015-2016 y el de 2016-2017. FAVOR DE NO OMITIR CARGOS
DE DIRECCIÓN, SUPERVISORES Y ASESORES TÉCNICO-PEDAGÓGICOS. Indicar, de preferencia, en formato
Excel/Word: el número de folio al que se asignó plaza, el año en el que se le asignó dicha plaza (2015 ó 2016), y en caso
de ser director, el CCT (Clave de Centro de Trabajo) de la escuela a la que fue asignado. Si sólo tiene de un año, favor
de enviar la información de ese año.
Dichos números de folio son identificables en las listas de prelación hechas públicas por la Comisión Nacional del
Servicio Profesional Docente, en el Sistema Nacional de Registro del Servicio Profesional Docente, pero no se indica
quién entre ellos recibió una plaza durante el ciclo escolar 2015-2016 y 2016-2017. No solicito información personal, sino
el número de folio.
Le agradeceré tener esta información lo más pronto posible, pues tengo premura en mi trabajo de investigación.
Muchas gracias.  </t>
  </si>
  <si>
    <t xml:space="preserve">   PLATAFORMA NACIONAL DE TRANSPARENCIA  
   DURANGO  
Acuse de Recepción de Solicitud de Información Pública
Nombre del solicitante: Yamil Ruiz Moreno  
Se ha recibido para su trámite en la  U.T. de la Secretaría de Educación del Estado de Durango la solicitud de
Información Pública , de fecha 20/febrero/2018 a las 14:39 horas, asignádole número de Folio: 00073218. En donde
requiere en Electrónico a través del sistema de solicitudes de acceso la información de la PNT la siguiente información:
Con fines de investigación académica sobre educación, solicito cordialmente a la Coordinación Estatal del Servicio
Profesional Docente del estado de la república que recibe esta solicitud, la Secretaría de Educación estatal, o a quien se
encargue y conozca de la asignación de plazas a Cargos de Dirección, Supervisión y Asesoría Técnico-Pedagógica en
dicho Estado:
Los NÚMEROS DE FOLIO de los candidatos que recibieron una plaza con funciones de DIRECCIÓN, SUPERVISIÓN Y
ASESORÍA TÉCNICO-PEDAGÓGICA dentro de los Concursos de Promoción en EDUCACIÓN BÁSICA del Servicio
Profesional Docente para DOS ciclos escolares: el de 2015-2016 y el de 2016-2017. FAVOR DE NO OMITIR CARGOS
DE DIRECCIÓN, SUPERVISORES Y ASESORES TÉCNICO-PEDAGÓGICOS. Indicar, de preferencia, en formato
Excel/Word: el número de folio al que se asignó plaza, el año en el que se le asignó dicha plaza (2015 ó 2016), y en caso
de ser director, el CCT (Clave de Centro de Trabajo) de la escuela a la que fue asignado. Si sólo tiene de un año, favor
de enviar la información de ese año.
Dichos números de folio son identificables en las listas de prelación hechas públicas por la Comisión Nacional del
Servicio Profesional Docente, en el Sistema Nacional de Registro del Servicio Profesional Docente, pero no se indica
quién entre ellos recibió una plaza durante el ciclo escolar 2015-2016 y 2016-2017. No solicito información personal, sino
el número de folio.
Le agradeceré tener esta información lo más pronto posible, pues tengo premura en mi trabajo de investigación.
Muchas gracias.  </t>
  </si>
  <si>
    <t xml:space="preserve">VICTOR HUGO NEVÁREZ GONZÁLEZ  
</t>
  </si>
  <si>
    <t>Unidad de transparencia del gobierno del estado de durango Presente
Solicito a la direccion de recursos humanos de la secretaria de educacion del estado de durango, me entreguen mis comprobantes originales que envia la sep de mexico de pago de quincenas del fone desde la quincena 15,16,17,18,19,20,21,22,23,24 de 2017 y comprobante de quincena 1,2,3 de 2018, con centro de trabajo 10DES0002V.
Que me entregue mis comprobantes originales de pago de las quincenas antes descritas a traves de la unidad de transparencia de la secretaria de educacion del estado de durango.
Atentamente
VICTOR HUGO NEVÁREZ GONZÁLEZ</t>
  </si>
  <si>
    <t xml:space="preserve">Solicitud de información de programas de Uniformes Escolares de acuerdo a solicitud anexa, si la solicitud no es de su
competencia favor de remitirla a la dependencia correspondiente.  
</t>
  </si>
  <si>
    <t xml:space="preserve">JUAN ARREOLA </t>
  </si>
  <si>
    <t>Transparencia durango &gt; presente &gt; &gt; solicito acceso a informscion publica a la direccion de recursos humanos de la secretaria de educacion del estado de durango de copia de la compatibilidad de plazas con clave E0351 de jefe de enseñanza de secundaria general y claves E0363 en la escuela secundaria general 3 de la ciudad de durango, ya que corresponde las dos claves a 2 tiempos completos de 40 hrs. Cada clave de la señora cintia maritza hernandez galindo empleada de la secretaria de educacion del estado de durango &gt; &gt; atentamente &gt; juan arreola</t>
  </si>
  <si>
    <t>Transparencia durango &gt; Presente &gt; Solicito a la direccion de recursos humanos copia de examen de oposicion para que la señora cintia maritsa hernandez galindo con curp HEGC651228MDGRLN09 obtuviera plaza con clave E0351 de jefe de enseñanza y con claves E0363 en la secundaria general 3 jaime torres bodet de la ciudaf de durango, durango, ademas de una irregularidad de que le den una plaza de jefe de enseñanza ya que nunca a ocupado puestos de subdirector o directora paraocupar este puesto de acuerdo a la ley del servicio profesional docente de la nueva reforma educativa. &gt; Atte &gt; Juan arreola</t>
  </si>
  <si>
    <t xml:space="preserve">VÍCTOR HUGO NEVÁREZ GONZÁLEZ  
</t>
  </si>
  <si>
    <t>Transparencia de gobierno del estado de durango Presente
Solicito a la direccion de recursos humanos de la secretaria de educacion del estado de durango en departamento de nomina y pagos , mis comprobantes originales que envia la sep de mexico de pago de quincenas 15, 16, 17,18,19,20,21,22,23,24 de 2017 y comprobante de quincenas 1,2,3 de 2018 con centro de trabajo 10DES0002V
ATENTAMENTE
VÍCTOR HUGO NEVÁREZ GONZÁLEZ</t>
  </si>
  <si>
    <t>Titular de transparencia de gobierno del estado de dirango Presente
Solicito 1 copia certificada al DEPARTAMENTO DE EDUCACION SECUNDARIA GENERAL DE LA SECRETARIA DE EDUCACION DEL ESTADO DE DURANGO de OFICIO No. SEED /CESPDIE-192 -2017 con fecha MARZO 24 DE 2017 DE coordinacion de procedimientos jurídico laboral y administrativo de la coordinacion estatal del servicio profesional docente y recursos humanos.
Solicito 1 COPIA SIMPLE al departamento de educacion secundaria general de la secretaria de educacion del estado de durango de oficio No.125/2017 de fecha 30 de mayo de 2017.
Atentamente
VÍCTOR HUGO NEVÁREZ GONZÁLEZ</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</si>
  <si>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EN ESTA OCASIÓN, INFORMACIÓN  DISTINTA A LA ANTERIOR, QUE NO SE ME HA ENVIADO POR INFOMEX
ESTATAL, SOLICITO INFORMACIÓN DIFERENTE. ADJUNTO LA NUEVA SOLICITUD EN ANEXO.  
</t>
  </si>
  <si>
    <t xml:space="preserve"> Yamil Ruiz Moreno </t>
  </si>
  <si>
    <t xml:space="preserve">Yamil Ruiz . </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</si>
  <si>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ADJUNTO NUEVA SOLICITUD.  </t>
  </si>
  <si>
    <t xml:space="preserve">Yamil Ruiz Moreno  
</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</si>
  <si>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ADJUNTO SOLICITUD, ARCHIVO ANEXO  </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</si>
  <si>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Durante el mes de enero, mediante la Plataforma Infomex RECIBÍ los números de folio de los aspirantes a los que se les asignó una plaza con funciones de DIrección en el Servicio Profesional Docente durante el ciclo escolar 2016-2017. Agradezco esta información.
SIN EMBARGO, EN ESTA OCASIÓN, (INFORMACIÓN  DISTINTA A LA ANTERIOR, QUE NO SE ME HA ENVIADO POR INFOMEX ESTATAL) SOLICITO LOS NÚMEROS DE FOLIO DE AQUELLOS QUE RECIBIERON UNA PLAZA CON FUNCIONES DE ASESORÍA TÉCNICO-PEDAGÓGICA Y DE SUPERVISIÓN EN EL SERVICIO PROFESIONAL DOCENTE, EN EDUCACIÓN BÁSICA, DURANTE EL CICLO ESCOLAR 2016-2017, en el marco del Concurso de Promoción 2016-2017. Favor de indicar la función (ATP o SUP) junto al número de folio. FAVOR DE ENVIARLO EN FORMATO WORD O EXCEL.
También agradecería el CCT del centro escolar al que aquellos con funciones de Dirección fueron asignados (opcional).
En la solicitud anterior, pedí esta información también para el ciclo escolar 2015-2016 (funciones de dirección, asesoría técnico-pedagógica y supervisores): ESTE AÑO ES OPCIONAL.
Estoy haciendo un estudio de investigación sobre la promoción en el Servicio Profesional Docente, por lo que esta información es muy valiosa e indispensable.
Solicito esta información a la Coordinación Estatal del Servicio Profesional Docente del Estado que recibe esta solicitud, la Secretaría de Educación Estatal, o a quien se encargue y conozca de la asignación de plazas a Cargos de Supervisión y Asesoría Técnico-Pedagógica en dicho Estado.
Una disculpa por el número de solicitudes que se han enviado respecto a este tema, debe haber un problema técnico con la plataforma que multiplicó el número de solicitudes, yo sólo la hice una vez).
Le agradecería que atendiera esta solicitud lo más pronto posible.
Muchas gracias. 
En caso de tener alguna duda, favor de escribir a yamilruizmor@gmail.com
SOLICITO INFORMACIÓN ADICIONAL. Dichos números de folio se pueden localizar en las listas de prelación de la Coordinación Nacional del Servicio Profesional Docente, en el Sistema Nacional de Registro del Servicio Profesional Docente. No se indica quién de ellos recibió una plaza de Asesoría Técnico-Pedagógica o de supervisión. No solicito información personal, sino el número de folio.
</t>
  </si>
  <si>
    <t xml:space="preserve">ÍCTOR HUGO  NEVÁREZ  GONZÁLEZ  
</t>
  </si>
  <si>
    <t>Unidad de transparencia del gobirrno del estado de durango.
presente.
solicito acuse de recibido de solicitud de acceso a informacion publica , de acuerdo al articulo 119 de la ley de transparencia de acceso a informacion publica para que me den el folio de esta solicitid de acceso a informacion pública.
solicito copia certificada de documento de oficio No. 125/2017 de fecha 30 de mayo de 2017 que se genero en el DEPARTAMENTO DE EDUCACION SECUNDARIA GENERAL DE LA SECRETARIA DE EDUCACION DEL ESTADO DE DURANGO, dicho documento se genero en ese departamento de educacion secundaria general despues de la instruccion que le dio la LIC. VERONICA REYNA LOZANO coordinadora de procedimientos jurídico, laboral y administrativo del servicio profesional docente y recursos humanos de la secretaria de educacion del Estado de durango con Oficio No. SEED/ CESPDIE-192-2017 de fecha 24 de marzo de 2017. El documento que genero el departamento de educacion secundaria general en el contenido de la informacion del oficio No. 125/2017 se debe de cambiar en el contenido de lo escrito oficio Núm.CPJLYA/286/2017 por Oficio No. SEED/CESPDIE-192-2017 ya que con este oficio No. SEED/CESPDIE-192-2017 se dio la instruccion al departamento de educacion secundaria general y es el que se debe tomar de base para generar el documento oficio No. 125/2017.
Aentamente
VÍCTOR HUGO NEVÁREZ GONZÁLEZ</t>
  </si>
  <si>
    <t xml:space="preserve">Emmanuel Esparza Robledo </t>
  </si>
  <si>
    <t xml:space="preserve"> 1. Tabulador de puestos desde el nivel más bajo hasta el nivel más alto dentro del Gobierno del Estado de
Durango.
2. Sueldos de los puestos dentro del Gobierno del Estado de Durango, desde el nivel más bajo hasta el nivel más alto.
3. Cuál es la cantidad monetaria de las prestaciones económicas a las que tienen derecho los empleados/empleadas
dentro del Gobierno del Estado de Durango.</t>
  </si>
  <si>
    <t xml:space="preserve"> 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</si>
  <si>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Miguel Quiñones Vargas </t>
  </si>
  <si>
    <t xml:space="preserve">  Presupuesto autorizado para el instituto estatal del deporte en 2018 y cómo se distribuye el gasto del mismo.
</t>
  </si>
  <si>
    <t xml:space="preserve">Aira Coria Chalup </t>
  </si>
  <si>
    <t xml:space="preserve"> Solicito la información contable referente a los informes de pasivos contingentes del ejercicio 2016. Buenas
tardes, soy alumna de la Facultad de Economía, Contaduría y Administración y me encuentro cursando la materia de
Auditoria  Gubernamental,  por  lo  que  la  información  solicitada  será  tratada  con  total  confidencialidad  y  utilizada
exclusivamente  para  fines  académicos.    </t>
  </si>
  <si>
    <t xml:space="preserve">Jose Aviña Godinez </t>
  </si>
  <si>
    <t xml:space="preserve"> Cuanto se gasta mensualmente en la renta de bienes inmuebles, en todo el estado. </t>
  </si>
  <si>
    <t>Maria Jose Visoso .</t>
  </si>
  <si>
    <t xml:space="preserve">hola, requiero informacion
sobre el fondo FOTRADIS y el uso que se le dio en 2017.  </t>
  </si>
  <si>
    <t xml:space="preserve">buenas tardes, por este conducto
solicito por favor para mi investigación la siguiente información de la unidad, Archivo Histórico del Estado de Durango,
perteneciente a la Secretaría General de Gobierno: 1.- Para los años 2008, 2009, 2010, 2011, 2012, 2013 y 2014 el gasto
ejercido abierto por capítulo (1000 servicios personales, 2000 materiales y suministros, 3000 servicios generales, 5000
bienes muebles, inmuebles e intangibles y 6000 inversión pública) y si fuera posible a nivel de partida.  2.- Para los años
2008, 2009, 2010, 2011, 2012, 2013, 2014, 2015 y 2016 el número total de plazas, preferentemente abierto por mujeres y
hombres. De antemano agradezco su atención y quedo al pendiente de la información que amablemente me compartan.
Saludos Cordiales. Gerardo Fabela  </t>
  </si>
  <si>
    <t xml:space="preserve">Felipe rueda . </t>
  </si>
  <si>
    <t xml:space="preserve"> Con fundamento en el artículo 6 de la Constitución, solicito se informe a cuánto asciende el
presupuesto que se les otorgó para este año 2017, en que va ser implementado, cuales son los proyectos, en que  se va
a destinar, desglosado por nombre de proyecto y cantidad.  </t>
  </si>
  <si>
    <t xml:space="preserve">juan perez botello </t>
  </si>
  <si>
    <t xml:space="preserve">Cuantos matrimonios se han registrado del año 2012 al año 2017 por personas del mismo sexo mujeres,
cuantos por personas del mismo sexo hombres y cuantos por personas de sexo diferente hombre mujer  
</t>
  </si>
  <si>
    <t xml:space="preserve">Roberto Cendejas . </t>
  </si>
  <si>
    <t xml:space="preserve">Con fundamento en el
articulo 6 de la CPEUM solicito saber si cuentan con una Comité de Ética, en caso de ser afirmativa la respuesta requiero
que se remita el Código, quienes lo conforman y las atribuciones que tienen, en caso de ser negativa la respuesta
requiero saber como resuelven los conflictos internos, así como  saber en que ley se basan para resolver estos.  </t>
  </si>
  <si>
    <t xml:space="preserve"> Leonardo Saldaña Gutierrez </t>
  </si>
  <si>
    <t xml:space="preserve"> Monto y calendario de los reintegros de recursos a la Tesofe (Tesorería de la Federación) que se realizaran
durante el 2018 de los recursos federales no etiquetados y no usados.  </t>
  </si>
  <si>
    <t xml:space="preserve">Leonardo Saldaña Gutierrez </t>
  </si>
  <si>
    <t xml:space="preserve">BA Mangas . </t>
  </si>
  <si>
    <t xml:space="preserve">Quisiera saber:
¿Qué acciones se han realizado para dar cumplimiento al Articulo segundo transitorio de la Ley Nacional de Ejecución
Penal, respecto al Aticulo 26 de dicho ordenamiento, consistente en la creación de la autoridad de Supervisión de
Libertad Condicionada, cuya fecha límite para dar cumplimiento era el 30 de noviembre del 2017 ?
Solicito  me  informe,  ¿si  la  autoridad  para  la  supervisión  de  Libertad  Condicionada,  cuenta  con  lineamientos  de
operación?  En  caso  de  ser  afirmativa  la  respuesta,  indicar  ¿Cuáles  son?    </t>
  </si>
  <si>
    <t xml:space="preserve">Omar Escamilla Haro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</si>
  <si>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</si>
  <si>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Dinora Guadalupe Torres Gonzalez </t>
  </si>
  <si>
    <t xml:space="preserve">Información sobre la cuenta Pública </t>
  </si>
  <si>
    <t xml:space="preserve">Jose Francisco Goray Vélez </t>
  </si>
  <si>
    <t xml:space="preserve"> Deseo tener contacto con el dueño de la vivienda con el domicilio en  la avenida Miguel Hidalgo 466 sur
Colonia Centro Poniente Código Postal 35000 con un interes personal de Resta o compra por el inmueble  
</t>
  </si>
  <si>
    <t xml:space="preserve">sergio byrd . </t>
  </si>
  <si>
    <t xml:space="preserve">Por favor, a nivel estatal, el número de parquímetros y número de máquinas de cobro en
estacionamientos públicos, este censo lo requiero para realizar estudios de demanda de dinero en efectivo (billetes y
monedas) para estas máquinas. En caso de no tenerlo, indicarme el sujeto obligado el que debo dirigir la consulta.  
</t>
  </si>
  <si>
    <t>A quien
corresponda;
En archivo adjunto encontrará solicitud de información.
En espera de su valiosa respuesta, quedo a sus órdenes.
Muchas gracias</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</si>
  <si>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</si>
  <si>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Nikte Castillo . </t>
  </si>
  <si>
    <t xml:space="preserve">Solicito se
me envié su calendario de días inhábiles y el Acuerdo por el cual se aprobó, para el año 2018
Gracias  </t>
  </si>
  <si>
    <t xml:space="preserve">ALEJANDRO ACOSTA NAJERA </t>
  </si>
  <si>
    <t xml:space="preserve">Fecha de
inclusión al Hospital 450 del Presidente del Tribunal Superior de justicia del Estado de Durango de enero a febrero de
2018  </t>
  </si>
  <si>
    <t xml:space="preserve">Sonia Rodriguez . </t>
  </si>
  <si>
    <t xml:space="preserve">Solicito de la
manera más atenta el Tabulador de Cuotas de Recuperación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</si>
  <si>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JUAN SOLIS CHAVEZ </t>
  </si>
  <si>
    <t xml:space="preserve">Requiero el
presupuesto autorizada para el ejercicio 2018, con el mayor nivel de desglose, del Centro Estatal de la Transfusión
Sangüínea ubicado en la ciudad de Durango.  </t>
  </si>
  <si>
    <t xml:space="preserve">Solicito
atentamente se me envíe copia simple en formato digital de los convenios de gestión para la prestación de servicios de
salud integrales para los beneficiarios del sistema de protección social en salud celebrados entre el Régimen de
Proteccción Social en Salud, REPSS y los Servicios Estatales de Salud, para los años 2016, 2017 y 2018, con TODOS
los Anexos. Asimismo, solicito que incluya el documento o anexo en el que se especifican los indicadores de seguimiento
y control de paciente diabético a los que dan seguimiento a través de los convenios de gestión, así como las metas de
cumplimiento.  </t>
  </si>
  <si>
    <t xml:space="preserve">Luis alberto Dominguez . </t>
  </si>
  <si>
    <t xml:space="preserve">Solicito
atentamente copia simple en formato digital, el reporte mensual que remite el director del REPSS a la Comisión a través
del SIGEFI, de la totalidad de las adquisiciones realizadas para el DIAGNÓSTICO Y TRATAMIENTO DE PREDIABETES
Y DIABETES MELLITUS TIPO 2, incluyendo medicamentos y auxiliares diagnósticos, indicando el nombre del proveedor,
clave y nombre del medicamento o insumo adquirido incluido en el CAUSES, unidades compradas, monto unitario, monto
total y procedimiento de adquisición de todos los medicamentos, del 2014 al primer bimestre de 2018.  
</t>
  </si>
  <si>
    <t xml:space="preserve"> Luis alberto Dominguez . </t>
  </si>
  <si>
    <t xml:space="preserve">Solicito
atentamente copia simple en formato digital, del reporte mensual que remite el director del REPSS a la Comisión a través
del SIGEFI, de la totalidad de servicio de terapias para enfermos con insuficiencia renal crónica y trasplantes de riñón,
indicando el nombre del proveedor, clave y nombre del medicamento o insumo adquirido incluido en el CAUSES,
unidades compradas, monto unitario, monto total y procedimiento de adquisición de todos los medicamentos, del 2017 al
primer bimestre de 2018.  </t>
  </si>
  <si>
    <t xml:space="preserve">Nancy Díaz  
</t>
  </si>
  <si>
    <t xml:space="preserve">SE SOLICITA
EL CONTRATO DERIVADO DE LA LICITACIÓN PÚBLICA INTERNACIONAL BAJO LA COBERTURA DE TRATADOS
DE LIBRE COMERCIO ELECTRÓNICA, NÚMERO LA-019GYR047-E42-2016, CELEBRADO ENTRE SERVICIOS DE
SALUD DE DURNAGO Y RALCA, S.A. DE C.V.  </t>
  </si>
  <si>
    <t xml:space="preserve">Solicito de la
manera más atenta llenar el archivo en formato excel anexa a ésta solicitud, en el que detallen el presupuesto ENE-DIC
2017 por fuente de financiamiento para gasto en salud, asi como el monto ejercido en 2017 por objeto de gasto.
Agradezco de antemano la información.  </t>
  </si>
  <si>
    <t xml:space="preserve">Anarosa Rojo Salazar </t>
  </si>
  <si>
    <t xml:space="preserve">¿En que forma aplicaron el presupuesto del 2017?  
</t>
  </si>
  <si>
    <t xml:space="preserve">Solicito me informe sobre el número
de armas que ha comprado la policía estatal del estado de Durango del 01 de diciembre de 2006 al 31 de diciembre de
2017 y el costo de las mismas. Esto lo requiero desagregado por año, tipo de arma (corta, larga), empresa que la produjo
(Sig Sauer, Beretta, Colt, Dillon, Aero, SEDENA, etc) costo y nombre del proveedor.  </t>
  </si>
  <si>
    <t xml:space="preserve">Solicito se me envié su calendario de
días inhábiles y el Acuerdo por el cual se aprobó, para el año 2018  
</t>
  </si>
  <si>
    <t xml:space="preserve">nochoa ochoa ochoa </t>
  </si>
  <si>
    <t xml:space="preserve">Solicito información respecto a los servicios médicos funerarios de la república.
1) Ubicación de lo SEMEFOS, así como su gestión en cada estado de la república.
2) características de las instalaciones: -personal, metros cuadrados, hornos y refrigeradores, cementerios y fosas.
3) protocolo para el manejo de los cuerpos: análisis, la circulación de los cuerpos, retención o liberación.
4) servicios funerarios solicitados, periodo y empresas.  
</t>
  </si>
  <si>
    <t xml:space="preserve">¿Cuáles han sido las principales
políticas públicas y líneas de acción en materia de desapariciones forzadas e involuntarias implementadas por la
institución desde 2006?  </t>
  </si>
  <si>
    <t xml:space="preserve">Víctor Daniel Guerrero Cruz  
</t>
  </si>
  <si>
    <t xml:space="preserve">De conformidad con lo establecido en
el artículo 6 constitucional, solicito de la manera más atenta se me proporcione en archivo Excel, el número de personas
detenidas por delitos de fuero común y federal, entre los años 2008-2017, presentar datos desagregados por edad (años
cumplidos), sexo, entidad federativa, lugar y fecha, motivo de la detención, modalidad de la detención (flagrancia, orden
de aprehensión, caso urgente).
De antemano muchas gracias, en espera de su pronta respuesta.  
</t>
  </si>
  <si>
    <t xml:space="preserve">De conformidad con lo establecido en
el artículo 6 constitucional, solicito de la manera más atenta se me proporcione en archivo Excel, el número de personas
detenidas por delitos de fuero común y federal, entre los años 2008-2017, presentar datos desagregados por edad (años
cumplidos), sexo, entidad federativa, lugar y fecha, motivo de la detención, modalidad de la detención (flagrancia, orden
de aprehensión, caso urgente).
De antemano muchas gracias, en espera de su pronta respuesta.  </t>
  </si>
  <si>
    <t xml:space="preserve">Asunto: Solicitud de información
Sistema penitenciario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1. ¿Cuáles son las tareas que se han llevado a cabo para la implementación de la Ley Nacional de Ejecución en la institución? 
2. ¿Cuál es el estatus de la implementación de la Ley Nacional de Ejecución Penal en el estado?
3. ¿Qué acciones de coordinación se han llevado a cabo con instituciones federales para la implementación de la Ley Nacional de Ejecución Penal?
4. Detallar el modelo de trabajo, la estructura organizacional, perfil y competencias definidas para el personal técnico especializado requerido para la implementación de la operación de la Ley Nacional de Ejecución Penal. 
5. ¿El sistema penitenciario en el estado cuenta con algún sistema informático que permita el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5.1. ¿El sistema de información y registro genera información estadística?
5.2. ¿el sistema de información y registro genera un número único de expediente?
5.3. ¿El sistema de información y registro permite la interconexión con otras instituciones del sistema de justicia penal (procuraduría/fiscalía, defensoría)? ¿Qué tipo de interconexión?
6. ¿Actualmente el sistema penitenciario en el estado cuenta con planes para la implementación de la Ley Nacional de Ejecución Penal en materia de capacitación, infraestructura, equipamiento, tecnologías de la información, gestión y normatividad? En caso afirmativo, proporcionar detalles de los planes.
7. Detallar el mecanismo de toma de decisiones para la implementación y operación de la Ley Nacional de Ejecución Penal, incluyendo, planes de inversión y objetivos, de igual forma, el método de seguimiento y evaluación de las acciones emprendidas.
8. Proporcionar el documento que describa los indicadores para medir el avance en  la implementación de la Ley Nacional de Ejecución en el estado, así como los lineamientos y protocolos institucionales para la generación e interpretación de la información.
9. Proporcionar la estimación del costo de la implementación de la Ley Nacional de Ejecución Penal en el estado (señalando: rubro, origen y ejercicio general del gasto) de los años 2016 y 2017 y la proyección presupuestal de las acciones institucionales para la implementación de la Ley.
10. ¿Cuenta con algún recurso financiero nacional o internacional para la implementación de la Ley Nacional de Ejecución Penal en el estado? En caso afirmativo, detallar la procedencia del recurso y el apoyo que presta a la implementación de la Ley. Incluir lista de los proyectos específicos que apoyen estos recursos financieros.
11. Proporcionar el documento que detalle el sistema de seguimiento y evaluación de la ejecución de los gastos de la implementación de la Ley Nacional de Ejecución Penal.
12. ¿Qué actividades específicas han realizado con la sociedad civil en la institución para vincularlos con el trabajo institucional realizado para la implementación de la Ley Nacional de Ejecución Penal?
13. Número total de operadores capacitados en la Ley Nacional de Ejecución Penal.
Resultados
FAVOR DE PROPORCIONAR INFORMACIÓN POR ESTADO.
Información estadística 2012 2013 2014 2015 2016 2017
1. Número de personas que ingresaron a los Centros Penitenciarios*      
1.1. Personas que ingresaron a centros municipales      
1.2. Personas que ingresaron a centros estatales      
2.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3.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4. Número de controversias interpuestas por los internos ante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personas privadas de la libertad      
4.7 Traslados de personas privadas de la libertad      
5. Número de controversias resueltas por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personas privadas de la libertad      
4.7 Traslados de personas privadas de la libertad      
6. Número de personas a quienes se concedió libertad condicionada      
7. Número de personas a quienes se concedió libertad anticipada      
8. Número de personas a quienes se modificó o sustituyó la pena      
9. Número de personas a quienes se concedió la preliberación      
*Nota sobre la información de personas que ingresaron a un centro penitenciario: Si bien conocemos la existencia de los cuadernos estadísticos de información penitenciaria,  los mismos no contienen la información como se solicita, debido a que los datos del mencionado cuaderno estadístico refieren a la población total por año, lo que incluye a la población que ingresó en años anteriores, y no solo a las personas que ingresaron a un centro penitenciario en el periodo.  
</t>
  </si>
  <si>
    <t xml:space="preserve">Asunto: Solicitud de Asunto: Solicitud de información
Institución: Seguridad Pública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institución, desglosado por año: 2012, 2013, 2014,  2015, 2016, 2017. Especificar fuente de los recursos.  
2. Recursos destinados por la institución en 2017 a:
a. Capacitación en el SJPA
b. Infraestructura
c. Tecnologías de la información
d. Seguimiento y evaluación
e. Difusión
f. Otro (especificar)
Habilitantes
3. Estado de fuerza de la policía en el estado; es decir, número total de elementos de  la policía que operan en el estado. Desagregar por:
a. Mandos superiores
b. Mandos medios
c. Personal operativo
4. Número total de elementos de la policía operando como policía procesal en el  estado.
5. ¿La institución cuenta con un área especializada en atención a víctimas?
6. Detallar el modelo de trabajo, la estructura organizacional y/ o el modelo de  gestión de la policía en funciones de primer respondiente. 
7. Detallar el modelo de trabajo la estructura organizacional, modelo de gestión, perfil  y competencias definidas para policía procesal.
8. ¿La policía en funciones de primer respondiente cuenta con manual de  organización y operación? Proporcionar documento en caso afirmativo.
9. ¿La policía procesal cuenta con manual de organización y operación?  Proporcionar documento en caso afirmativo. 
10. Proporcionar el manual, protocolo o documento que detalle el funcionamiento de  las distintas áreas de la institución y describa los principales procesos y  procedimientos:
a. Atención a víctimas
b. Detención en flagrancia
c. Uso de la fuerza
d. Puesta a disposición del Ministerio Público
e. Coordinación interna y externa
f. Llenado de Informe Policial Homologado (IPH) o documento afín
11. ¿La institución utiliza el Informe Policial Homologado o documento afín? En caso  afirmativo, proporcionar documento utilizado.
12.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a. Modo en que reporta la información.
12.1. ¿El sistema de información y registro genera información estadística?
12.2. ¿el sistema de información y registro genera un número único de expediente?
12.3. ¿El sistema de información y registro permite la interconexión con otras instituciones del sistema de justicia penal (procuraduría/fiscalía, defensoría)? ¿Qué tipo de interconexión?
13. ¿La institución cuenta con un listado de indicadores para el seguimiento,  monitoreo o evaluación? En caso de existir, proporcionar documento que contenga  listado y definición de indicadores.
14. ¿La institución emite un reporte que contenga información y datos estadísticos de  su funcionamiento y desempeño de manera periódica? En caso afirmativo,  proporcionar los reportes estadísticos del año 2017.
15. ¿Cuál es el número de operadores necesarios para cubrir las necesidades del  sistema de justicia penal acusatorio en el estado?
b. Policía en funciones de primer respondiente
c. Policía procesal
16. Número total de funcionarios capacitados en el sistema de justicia penal acusatorio  en el estado.
a. Policía en funciones de primer respondiente
b. Policía procesal
17. Número de operadores que no han sido capacitados en el sistema de justicia penal  acusatorio.
a. Policías en funciones de primer respondiente
b. Policía procesal
18. ¿Cuántas capacitaciones en el sistema de justicia penal acusatorio se llevaron a  cabo durante 2017 y de qué tipo?
19. ¿La Ley Orgánica de la institución o alguna otra norma contempla el servicio  profesional de carrera? Especificar norma y artículos.
20. ¿El servicio profesional de carrera se encuentra vigente y operando? En caso de  respuesta afirmativa, proporcionar evidencia (convocatoria de concurso, resultados  de concursos, promociones, etc.) 
21. ¿El Estado cuenta con Centro de Evaluación y Control de Confianza?
22. ¿El Centro de Evaluación y Control de Confianza se encuentra acreditado o en  proceso de acreditación?
23. Número de elementos de la policía sometidos a evaluación, desagregados por:
a. Mandos superiores
b. Mandos medios
c. Personal operativo
24. ¿Existe una Unidad Especializada en Combate al Secuestro en la entidad?
a. Todo el personal se encuentra capacitado. 
b. Todo el personal evaluado con control de confianza vigente.
c. El centro cumple con los protocolos comunes de actuación.
d. Suministra sistemáticamente de información al Módulo de Secuestro de Plataforma México. 
e. El Centro cuenta con equipamiento e infraestructura.
f. Visita de verificación de las organizaciones de la sociedad civil para corroborar el avance de la Unidad.
25. ¿La entidad cuenta con Módulo de Policía Estatal Acreditable?
Resultados
 Información solicitada 2012 2013 2014 2015 2016 2017
26. Número de denuncias recibidas por la policía.      
27. Número de personas detenidas      
28. Número de personas puestas a disposición ante el Ministerio Público      
29. Número de detenciones calificadas de ilegales por un juez de control      
30. Solicitudes recibidas para apoyo de la policía procesal      
31. Número de víctimas en hechos delictivos en que la policía fue primer respondiente      
32. Número de víctimas a las que se les brindó atención      
33. Número de policías      
</t>
  </si>
  <si>
    <t xml:space="preserve">De conformidad con lo establecido en
el artículo 6 constitucional, solicito de la manera más atenta se me proporcione información sobre las acciones que han
realizado entre los años 2008-2017 para prevenir y erradicar la criminalización de las juventudes (entendida como el
proceso de construcción social de las personas criminales basadas en prejuicios, estigmas y estereotipos), en el actuar
de la policía estatal, desagregadas por nombre de la acción, objetivo, indicador de resultados,  resultado obtenido.
De antemano muchas gracias, en espera de su pronta respuesta.  </t>
  </si>
  <si>
    <t xml:space="preserve"> Mtourlie Tourliere Daniere  
</t>
  </si>
  <si>
    <t xml:space="preserve"> México Evalúa  
</t>
  </si>
  <si>
    <t xml:space="preserve">Asunto: Solicitud de Asunto: Solicitud de información
Institución: Seguridad Pública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institución, desglosado por año: 2012, 2013, 2014, 2015, 2016, 2017. Especificar fuente de los recursos.  
2. Recursos destinados por la institución en 2017 a:
a. Capacitación en el SJPA
b. Infraestructura
c. Tecnologías de la información
d. Seguimiento y evaluación
e. Difusión
f. Otro (especificar)
Habilitantes
3. Estado de fuerza de la policía en el estado; es decir, número total de elementos de  la policía que operan en el estado. Desagregar por:
a. Mandos superiores
b. Mandos medios
c. Personal operativo
4. Número total de elementos de la policía operando como policía procesal en el  estado.
5. ¿La institución cuenta con un área especializada en atención a víctimas?
6. Detallar el modelo de trabajo, la estructura organizacional y/ o el modelo de  gestión de la policía en funciones de primer respondiente. 
7. Detallar el modelo de trabajo la estructura organizacional, modelo de gestión, perfil  y competencias definidas para policía procesal.
8. ¿La policía en funciones de primer respondiente cuenta con manual de  organización y operación? Proporcionar documento en caso afirmativo.
9. ¿La policía procesal cuenta con manual de organización y operación?  Proporcionar documento en caso afirmativo. 
10. Proporcionar el manual, protocolo o documento que detalle el funcionamiento de  las distintas áreas de la institución y describa los principales procesos y  procedimientos:
a. Atención a víctimas
b. Detención en flagrancia
c. Uso de la fuerza
d. Puesta a disposición del Ministerio Público
e. Coordinación interna y externa
f. Llenado de Informe Policial Homologado (IPH) o documento afín
11. ¿La institución utiliza el Informe Policial Homologado o documento afín? En caso  afirmativo, proporcionar documento utilizado.
12.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a. Modo en que reporta la información.
12.1. ¿El sistema de información y registro genera información estadística?
12.2. ¿el sistema de información y registro genera un número único de expediente?
12.3. ¿El sistema de información y registro permite la interconexión con otras instituciones del sistema de justicia penal (procuraduría/fiscalía, defensoría)? ¿Qué tipo de interconexión?
13. ¿La institución cuenta con un listado de indicadores para el seguimiento,  monitoreo o evaluación? En caso de existir, proporcionar documento que contenga  listado y definición de indicadores.
14. ¿La institución emite un reporte que contenga información y datos estadísticos de  su funcionamiento y desempeño de manera periódica? En caso afirmativo,  proporcionar los reportes estadísticos del año 2017.
15. ¿Cuál es el número de operadores necesarios para cubrir las necesidades del  sistema de justicia penal acusatorio en el estado?
b. Policía en funciones de primer respondiente
c. Policía procesal
16. Número total de funcionarios capacitados en el sistema de justicia penal acusatorio  en el estado.
a. Policía en funciones de primer respondiente
b. Policía procesal
17. Número de operadores que no han sido capacitados en el sistema de justicia penal  acusatorio.
a. Policías en funciones de primer respondiente
b. Policía procesal
18. ¿Cuántas capacitaciones en el sistema de justicia penal acusatorio se llevaron a  cabo durante 2017 y de qué tipo?
19. ¿La Ley Orgánica de la institución o alguna otra norma contempla el servicio  profesional de carrera? Especificar norma y artículos.
20. ¿El servicio profesional de carrera se encuentra vigente y operando? En caso de  respuesta afirmativa, proporcionar evidencia (convocatoria de concurso, resultados  de concursos, promociones, etc.) 
21. ¿El Estado cuenta con Centro de Evaluación y Control de Confianza?
22. ¿El Centro de Evaluación y Control de Confianza se encuentra acreditado o en  proceso de acreditación?
23. Número de elementos de la policía sometidos a evaluación, desagregados por:
a. Mandos superiores
b. Mandos medios
c. Personal operativo
24. ¿Existe una Unidad Especializada en Combate al Secuestro en la entidad?
a. Todo el personal se encuentra capacitado. 
b. Todo el personal evaluado con control de confianza vigente.
c. El centro cumple con los protocolos comunes de actuación.
d. Suministra sistemáticamente de información al Módulo de Secuestro de Plataforma México. 
e. El Centro cuenta con equipamiento e infraestructura.
f. Visita de verificación de las organizaciones de la sociedad civil para corroborar el avance de la Unidad.
25. ¿La entidad cuenta con Módulo de Policía Estatal Acreditable?
Resultados
 Información solicitada 2012 2013 2014 2015 2016 2017
26. Número de denuncias recibidas por la policía.      
27. Número de personas detenidas      
28. Número de personas puestas a disposición ante el Ministerio Público      
29. Número de detenciones calificadas de ilegales por un juez de control      
30. Solicitudes recibidas para apoyo de la policía procesal      
31. Número de víctimas en hechos delictivos en que la policía fue primer respondiente      
32. Número de víctimas a las que se les brindó atención      
33. Número de policías      
</t>
  </si>
  <si>
    <t xml:space="preserve">Anel Lopez . </t>
  </si>
  <si>
    <t xml:space="preserve">Por este medio solicito informacion
respecto de servidores publicos a cargo de la academia de policias de gomez palacio, durango, tales como sus nombres,
cargos, las funciones que desempeñan asi como los sueldos que perciben por ello, ademas la cantidad de policias que
han sido acreditados por la mencionada academia en el periodo de 2014 a 2018  
</t>
  </si>
  <si>
    <t xml:space="preserve">Etna Gonzalez . </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</si>
  <si>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</si>
  <si>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Anonimo anonimo ANONIMO </t>
  </si>
  <si>
    <t xml:space="preserve">Solicitud de información de
programas de Uniformes Escolares de acuerdo a solicitud anexa, si la solicitud no es de su competencia favor de remitirla
a la dependencia correspondiente.  
</t>
  </si>
  <si>
    <t xml:space="preserve">De conformidad con lo establecido en
el artículo 6 constitucional, solicito de la manera más atenta se me proporcione en archivo Excel, el número de personas
detenidas en el marco de movilizaciones sociales entre los años 2008-2017, y presentar los datos desagregados por
sexo, edad (años cumplido), lugar y fecha, y el motivo de la detención.
De antemano muchas gracias, en espera de su pronta respuesta.  </t>
  </si>
  <si>
    <t xml:space="preserve">Asunto: Solicitud de información
Sistema penitenciario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1. ¿Cuáles son las tareas que se han llevado a cabo para la implementación de la Ley Nacional de Ejecución en la institución? 
2. ¿Cuál es el estatus de la implementación de la Ley Nacional de Ejecución Penal en el estado?
3. ¿Qué acciones de coordinación se han llevado a cabo con instituciones federales para la implementación de la Ley Nacional de Ejecución Penal?
4. Detallar el modelo de trabajo, la estructura organizacional, perfil y competencias definidas para el personal técnico especializado requerido para la implementación de la operación de la Ley Nacional de Ejecución Penal. 
5. ¿El sistema penitenciario en el estado cuenta con algún sistema informático que permita el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5.1. ¿El sistema de información y registro genera información estadística?
5.2. ¿el sistema de información y registro genera un número único de expediente?
5.3. ¿El sistema de información y registro permite la interconexión con otras instituciones del sistema de justicia penal (procuraduría/fiscalía, defensoría)? ¿Qué tipo de interconexión?
6. ¿Actualmente el sistema penitenciario en el estado cuenta con planes para la implementación de la Ley Nacional de Ejecución Penal en materia de capacitación, infraestructura, equipamiento, tecnologías de la información, gestión y normatividad? En caso afirmativo, proporcionar detalles de los planes.
7. Detallar el mecanismo de toma de decisiones para la implementación y operación de la Ley Nacional de Ejecución Penal, incluyendo, planes de inversión y objetivos, de igual forma, el método de seguimiento y evaluación de las acciones emprendidas.
8. Proporcionar el documento que describa los indicadores para medir el avance en  la implementación de la Ley Nacional de Ejecución en el estado, así como los lineamientos y protocolos institucionales para la generación e interpretación de la información.
9. Proporcionar la estimación del costo de la implementación de la Ley Nacional de Ejecución Penal en el estado (señalando: rubro, origen y ejercicio general del gasto) de los años 2016 y 2017 y la proyección presupuestal de las acciones institucionales para la implementación de la Ley.
10. ¿Cuenta con algún recurso financiero nacional o internacional para la implementación de la Ley Nacional de Ejecución Penal en el estado? En caso afirmativo, detallar la procedencia del recurso y el apoyo que presta a la implementación de la Ley. Incluir lista de los proyectos específicos que apoyen estos recursos financieros.
11. Proporcionar el documento que detalle el sistema de seguimiento y evaluación de la ejecución de los gastos de la implementación de la Ley Nacional de Ejecución Penal.
12. ¿Qué actividades específicas han realizado con la sociedad civil en la institución para vincularlos con el trabajo institucional realizado para la implementación de la Ley Nacional de Ejecución Penal?
13. Número total de operadores capacitados en la Ley Nacional de Ejecución Penal.
Resultados
FAVOR DE PROPORCIONAR INFORMACIÓN POR ESTADO.
Información estadística 2012 2013 2014 2015 2016 2017
1. Número de personas que ingresaron a los Centros Penitenciarios*      
1.1. Personas que ingresaron a centros municipales      
1.2. Personas que ingresaron a centros estatales      
2.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3.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4. Número de controversias interpuestas por los internos ante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psonas privadas de la libertad      
4.7 Traslados de personas privadas de la libertad      
5. Número de controversias resueltas por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psonas privadas de la libertad      
4.7 Traslados de personas privadas de la libertad      
6. Número de personas a quienes se concedió libertad condicionada      
7. Número de personas a quienes se concedió libertad anticipada      
8. Número de personas a quienes se modificó  o sustituyó la pena      
9. Número de personas a quienes se concedió la preliberación      
*Nota sobre la información de personas que ingresaron a un centro penitenciario: Si bien conocemos la existencia de los cuadernos estadísticos de información penitenciaria,  los mismos no contienen la información como se solicita, debido a que los datos del mencionado cuaderno estadístico refieren a la población total por año, lo que incluye a la población que ingresó en años anteriores, y no solo a las personas que ingresaron a un centro penitenciario en el periodo.  
</t>
  </si>
  <si>
    <t xml:space="preserve">Solicito dos listas independientes: La
1era (primera), una lista del numero total de homicidios registrados en el estado desde el 1 de enero de 2006 y a la fecha
de esta solicitud, desglosado por mes, año, y ciudad. La 2nda (segunda), el numero total de carpetas de investigacion y/o
averiguaciones previas en el estado por el delito de homicidio desde el 1 de enero de 2006 y a la fecha, desglosado por
mes, año y ciudad.  </t>
  </si>
  <si>
    <t>karla k .</t>
  </si>
  <si>
    <t xml:space="preserve">Solicito dos listas independientes: La
1era (primera), una lista del numero total de secuestros registrados en el estado desde el 1 de enero de 2006 y a la fecha
de esta solicitud, desglosado por mes, año, y ciudad. La 2nda (segunda), el numero total de carpetas de investigacion y/o
averiguaciones previas por el delito de secuestro en el estado desde el 1 de enero de 2006 y a la fecha, desglosado por
mes, año y ciudad.  </t>
  </si>
  <si>
    <t xml:space="preserve">Solicito dos listas independientes: La
1era (primera), una lista del numero total de personas desaparecidas o extraviadas registrados en el estado desde el 1
de enero de 2006 y a la fecha de esta solicitud, desglosado por mes, año, y ciudad. La 2nda (segunda), el numero total
de carpetas de investigacion y/o averiguaciones previas por desaparicion forzada y/o personas extraviadas en el estado
desde el 1 de enero de 2006 y a la fecha, desglosado por mes, año y ciudad.  
</t>
  </si>
  <si>
    <t xml:space="preserve"> A quien corresponda, solicito información correspondiente a las visitas de verificación de empresas de
seguridad privada en el Estado para el periodo comprendido entre enero 2012 y hasta febrero 2018. Con relación a
dichas visitas de verificación, se solicita amablemente la siguiente información desglosada por mes y año: los nombres
de  las  empresas  visitadas,  las  empresas  sancionadas  durante  esas  visitas  de  verificación,  las  obligaciones
administrativas  que  dichas  empresas  violaron  y  las  sanciones  impuestas.  Además  solicito  los  documentos  o
presentaciones que definen la metodología utilizada para seleccionar cuáles empresas están sujetas a las visitas de
verificación.  </t>
  </si>
  <si>
    <t xml:space="preserve">Gabriela Hernandez . </t>
  </si>
  <si>
    <t xml:space="preserve">buenas tardes,
Solicito su amable apoyo con la finalidad de conocer los Puestos de referentes a la seguridad de su Estado, es decir,
Fiscalía, Procuraduría, Dirección de Seguridad, etc., además de conocer las percepciones de los mismos desglosadas de
la siguiente manera:
- Sueldo mensual
- Compensación
- Prestaciones: bono de despensa, seguro de vida, bono de transporte, estímulos, etc.
Lo anterior con la finalidad de llevar a cabo un análisis de los puestos solicitados en cada uno de los Estados de la
República Mexicana.
Agradezco su apoyo.  </t>
  </si>
  <si>
    <t xml:space="preserve">Viviana Cervantes Villa </t>
  </si>
  <si>
    <t xml:space="preserve">información Financiera
ejercicio 2016 ley de ingresos y aplicación de presupuestos  </t>
  </si>
  <si>
    <t xml:space="preserve"> Informe 2018 .</t>
  </si>
  <si>
    <t xml:space="preserve">número de juicios que se
han presentado por despido laboral por motivo de
embarazo del 1 de diciembre de 2012 a la fecha
Desagregar por:
Discapacidad, hablante de lengua indígena, nacionalidad, edad y ocupación de las
mujeres.
Número de laudos emitidos por despido por motivo de embarazos del 1 de
diciembre de 2012 a la fecha.
Desagregar por:
Discapacidad, hablante de lengua indígena,nacionalidad edad y ocupación de las
mujeres.
Favor de anexar versión pública de los laudos.  </t>
  </si>
  <si>
    <t xml:space="preserve">Número de juicios que se
han presentado por despido laboral por motivo de
embarazo del 1 de diciembre de 2012 a la fecha
Desagregar por:
Discapacidad, hablante de lengua indígena, nacionalidad, edad y ocupación de las
mujeres.
Número de laudos emitidos por despido por motivo de embarazos del 1 de
diciembre de 2012 a la fecha.
Desagregar por:
Discapacidad, hablante de lengua indígena,nacionalidad edad y ocupación de las
mujeres.
Favor de anexar versión pública de los laudos.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</si>
  <si>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</si>
  <si>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Mony Oro . </t>
  </si>
  <si>
    <t xml:space="preserve">Solicito se me envié su calendario de días inhábiles y el Acuerdo por el cual se aprobó, para el año 2018
Gracias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</si>
  <si>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</si>
  <si>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 Ivan González </t>
  </si>
  <si>
    <t xml:space="preserve">Me puede proporcional el número de
alumnos en cada uno de los cuatrimestres desde el inicio de la UTD a la fecha, desglosado por carrera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</si>
  <si>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</si>
  <si>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 felipe rueda .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</si>
  <si>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</si>
  <si>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juanbarrera barrera . </t>
  </si>
  <si>
    <t xml:space="preserve">Solicito la nomina de los trabajadores
de esta institución al igual que de rectoría.  </t>
  </si>
  <si>
    <t xml:space="preserve">KARLAS MMM . </t>
  </si>
  <si>
    <t xml:space="preserve">CUANTO ES EL GASTO EN
PARTICIPACIÓN  GASOLINA Y VIÁTICOS MENSUAL DE LA RECTORA O RECTOR  
</t>
  </si>
  <si>
    <t xml:space="preserve"> Alex Nery . </t>
  </si>
  <si>
    <t xml:space="preserve">: El presupuesto de 2017 para esta dependencia como fue utilizado durante el ejercicio y los activos con los
que cuenta este instituto.  </t>
  </si>
  <si>
    <t xml:space="preserve">Guillermo de la O Monotemporo </t>
  </si>
  <si>
    <t xml:space="preserve">De la manera más atenta y de
conformidad con lo establecido en el artículo 6 constitucional solicito, por favor, se proporcione (en su versión pública la
información en archivo digital Word o pdf), donde se especifiquen lo siguiente:
Qué acciones ha emprendido entre 2008-2017 para transverzalizar la perspectiva de género en las prácticas de las
instancias de seguridad pública y procuración de justicia y de garantía de DDHH.
Presentar, por favor, datos desagregados por nombre de la acción, objetivos, indicadores de resultados y resultados
obtenidos.
Por sus atenciones, de antemano muchas gracias.  </t>
  </si>
  <si>
    <t>2202/2021</t>
  </si>
  <si>
    <t>2202/2022</t>
  </si>
  <si>
    <t xml:space="preserve">Entréguenme las facturas digitalizadas de todos los pagos que se hayan hecho, desde el 1
de enero hasta el 31 de diciembre de 2013, a instituciones educativas públicas y privadas por concepto de becas,
titulación, etc., para licenciatura, maestría y doctorado . Asimismo, el documento que justifique dicho pago conteniendo el
nombre de los beneficiados.  Envíenmelo a través de esa través de esta plataforma. No me nieguen la información,
eviten que vaya al IDAIP u otras instancias.  
</t>
  </si>
  <si>
    <t xml:space="preserve">Entréguenme las facturas digitalizadas de todos los pagos que se hayan hecho, desde el 1
de enero hasta el 31 de diciembre de 2014, a instituciones educativas públicas y privadas por concepto de becas,
titulación, etc., para licenciatura, maestría y doctorado . Asimismo, el documento que justifique dicho pago conteniendo el
nombre de los beneficiados.  Envienmelo a través de esa través de esta plataforma. No me nieguen la información, eviten
que vaya al IDAIP u otras instancias.  </t>
  </si>
  <si>
    <t xml:space="preserve"> Entréguenme las facturas digitalizadas de todos los pagos que se hayan hecho, desde el 1
de enero hasta el 31 de diciembre de 2015, a instituciones educativas públicas y privadas por concepto de becas,
titulación, etc., para licenciatura, maestría y doctorado . Asimismo, el documento que justifique dicho pago conteniendo el
nombre de los beneficiados.  Dénmelas a través de esta plataforma. No me nieguen la información, eviten que vaya al
IDAIP u otras instancias.  </t>
  </si>
  <si>
    <t xml:space="preserve">Entréguenme las facturas digitalizadas de todos los pagos que se hayan hecho, desde el 1
de enero hasta el 31 de diciembre de 2016, a instituciones educativas públicas y privadas por concepto de becas,
titulación, etc., para licenciatura, maestría y doctorado . Asimismo, el documento que justifique dicho pago conteniendo el
nombre de los beneficiados.  Dénmelas a través de esta plataforma. No me nieguen la información, eviten que vaya al
IDAIP u otras instancias.  </t>
  </si>
  <si>
    <t xml:space="preserve">Entréguenme las facturas digitalizadas de todos los pagos que se hayan hecho, desde el 1
de enero hasta el 31 de diciembre de 2017, a instituciones educativas públicas y privadas por concepto de becas,
titulación, etc., para licenciatura, maestría y doctorado . Asimismo, el documento que justifique dicho pago conteniendo el
nombre de los beneficiados.  Dénmelas a través de esta plataforma. No me nieguen la información, eviten que vaya al
IDAIP u otras instancias.  </t>
  </si>
  <si>
    <t xml:space="preserve">Carlos Francisco Huerta Torres </t>
  </si>
  <si>
    <t xml:space="preserve">: Contrato de los beneficios cubiertos del seguro institucional entre el COBAED y la compañía de seguros
Zurich en el periodo comprendido del primero de octubre de 2015 al 30 de septiembre de 2017.  Igualmente la poliza
correspondiente a nombre de Carlos Francisco Huerta Torres.  </t>
  </si>
  <si>
    <t>SEED F.</t>
  </si>
  <si>
    <t>SRNyMA F.</t>
  </si>
  <si>
    <t>DIF F.</t>
  </si>
  <si>
    <t>SEDECO F.</t>
  </si>
  <si>
    <t>SFA F.</t>
  </si>
  <si>
    <t>SECTUR F.</t>
  </si>
  <si>
    <t xml:space="preserve">SECTUR F. </t>
  </si>
  <si>
    <t xml:space="preserve">SGG F. </t>
  </si>
  <si>
    <t xml:space="preserve">SFA F. </t>
  </si>
  <si>
    <t xml:space="preserve">IEM </t>
  </si>
  <si>
    <t xml:space="preserve">UTP </t>
  </si>
  <si>
    <t xml:space="preserve">FGE </t>
  </si>
  <si>
    <t xml:space="preserve">SRNyMA </t>
  </si>
  <si>
    <t xml:space="preserve">* </t>
  </si>
  <si>
    <t>Estudio CIDE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</si>
  <si>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</si>
  <si>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Estudio CIDE . </t>
  </si>
  <si>
    <t xml:space="preserve"> 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</si>
  <si>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lobet Iván Cetzal Martínez . </t>
  </si>
  <si>
    <t xml:space="preserve"> 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</si>
  <si>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solicito se me proporcione vía electrónica copia simple del título y cédula profesional de
Ramón Ibáñez Asencio  </t>
  </si>
  <si>
    <t xml:space="preserve">Solicito del expediente de recursos humanos de Veronica Garcia Casas los apercibimientos
o extrañamientos que haya recibido durante el tiempo que ha estado laborando ahi. Tambien quiero la copia del titulo o
certificado que avale su escolaridad. No me nieguen la informacion o tomare otras medidas.  </t>
  </si>
  <si>
    <t xml:space="preserve">El Rey Marciano  
</t>
  </si>
  <si>
    <t xml:space="preserve"> Quiero saber cuantas subdirecciones hay y en que se fundamenta su existencia. Tambien
denme copia de los nombramientos respectivos. Ademas el talon de cheque de todos los subdirectores de la ultima
quincena de este año y de la quincenas 23 y 24 del año pasado (todo diciembre). No me nieguen la informacion evitense
que valla al INAI.  </t>
  </si>
  <si>
    <t xml:space="preserve">solicito se me informe vía electrónica que personas recibieron compensación en el año
2016, 2017 y 2018, y la cantidad que recibieron, así mismo solicitó el documento por el cual se autorizaron dichas
compensaciones, es decir la partida presupuestal en donde están contempladas o cualquier otro documento.  </t>
  </si>
  <si>
    <t>javier castro castro perez</t>
  </si>
  <si>
    <t xml:space="preserve">Nominas completas de directores de areas,
nominas completas de jefes de departamento, nominas completas de auxiliares de departamento, nominas completas de
coordinadores de área, nominas completas de subdirectores de área.  Nominas correspondientes a los meses de
Octubre 2017, Noviembre 2017, Diciembre 2017, Enero 2018, Febrero 2018 y Marzo 2018.  </t>
  </si>
  <si>
    <t xml:space="preserve">Transparencia Rendición </t>
  </si>
  <si>
    <t>Victoria de Durango, Durango. 05 de marzo de 2018
Colegio de Bachilleres del Estado de Durango
Presente
Por este medio reciban un cordial saludo, y solicito de su amable apoyo para gestionar la
solicitud de información pública
Solicito amablemente me proporcionen los siguientes documentos
- Copia de la póliza vigente, copia de sus anexos y copia de la factura (de la
compañía “ASEGURADORA PATRIMONIAL VIDA, S.A. DE C.V.”)
Los documentos solicitados se derivan del “ACTA DE FALLO” de la Licitación Pública Nacional
Número LA-910015975-E4-2017 PARA LA CONTRATACIÓN DEL “SEGURO COLECTIVO DE
VIDA”
Solicito amablemente los documentos sean enviados de forma digital, (por
escáner), al correo: transparencia.rendicion@outlook.com
Cualquier notificación puede ser realizada vía correo electrónico.
Sin más por el momento quedo de ustedes a la orden para cualquier duda o comentario,
saludos cordiales.
Correo: transparencia.rendicion@outlook.com</t>
  </si>
  <si>
    <t xml:space="preserve">Estudio CIDE 2018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</si>
  <si>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</si>
  <si>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Lic. Héctor Rodríguez Alvarez </t>
  </si>
  <si>
    <t xml:space="preserve">1. Cuanto envió en el 2016, 2017, 2018 el FONHAPO y el CONAVI al
COESVI para programas de vivienda.
2. Cuanto ejerció el COESVI de septiembre a Diciembre del 2016 en estos rubros (FONHAPO Y CONAVI) y en los años
2017, 2018 para programas de vivienda.
3. A todo este monto del total en que se han ejercido.
4. Solicito el documento donde conste el total ejercido, en que se ejerció.  </t>
  </si>
  <si>
    <t xml:space="preserve">OLIVIA  BERMUDEZ BERMUDEZ  
</t>
  </si>
  <si>
    <t xml:space="preserve">CON FUNDAMENTO EN EL ARTICULO SEXTO
DE LA CONSTITUCIÓN POLITICA DE LOS ESTADOS UNIDOS MEXICANOS ASÍ COMO EN LOS ARTÍCULOS 75, 76,
77 Y DEMÁS RELATIVOS DE LA LEY GENERAL DE TRANSPARENCIA Y  ACCESO A LA INFORMACIÓN PÚBLICA Y
EN  LOS  ARTÍCULOS  65,  66,  67  Y  DEMÁS  RELATIVOS  DE  LA  LEY  DE  TRANSPARENCIA  Y    ACCESO  A  LA
INFORMACIÓN PÚBLICA DEL ESTADO DE DURANGO SOLICITO ATENTAMENTE LA SIGUIENTE INFORMACIÓN:
1.-    EL  CURRÍCULUM  VITAE  DE  PEDRO  ARAIZA  FLORES    COORDINADOR  DE  SERVICIOS  AÉREOS  Y  LA
REMUNERACION  BRUTA  Y  NETA.
2.-  EL CURRÍCULUM VITAE DE SAMUEL VAQUERA ALARCÓN  ENCARGADO DE LA DIRECCIÓN DE SERVICIOS
AÉREOS Y LA REMUNERACION BRUTA Y NEA.  </t>
  </si>
  <si>
    <t xml:space="preserve">OLIVIA BERMUDEZ BERMUDEZ </t>
  </si>
  <si>
    <t xml:space="preserve">Gabriela Hernandez E </t>
  </si>
  <si>
    <t xml:space="preserve">Buen día,
Por medio de la presente solicitud me dirijo a ustedes con la finalidad de obtener los sueldos de los funcionarios de
primer nivel que conforman el Gobierno de su Estado, es decir, especificar sueldo base más compensación, gratificación
o alguna otra percepción recibida por dichos funcionarios.
Los sueldos que solicito son los que se tienen actualmente hasta marzo de 2018.
Con funcionarios de primer nivel me refiero al C. Gobernador del Estado y a los C. Secretarios de las Dependencias de
Gobierno Estatal.
Gracias por su atención  </t>
  </si>
  <si>
    <t xml:space="preserve">pedro perez . </t>
  </si>
  <si>
    <t xml:space="preserve">Requiero conocer los trámites y servicios que
prestan a la población en general, inluyendo costos y horarios. Si está inflormación está disponible en elgún sitio web,
favor de proporcionar liga  </t>
  </si>
  <si>
    <t xml:space="preserve">Estudio CIDE 2018 </t>
  </si>
  <si>
    <t xml:space="preserve">César Manzano . </t>
  </si>
  <si>
    <t xml:space="preserve"> A
través de este medio, se solicita información sobre la existencia de convenios establecidos entre el Gobierno Federal y el
Gobierno Estatal en el marco de la Estrategia Nacional de Inclusión (ENI) del Gobierno Federal en el año 2016 y/o 2017.
En caso de existir dichos convenios, se solicitan los documentos probatorios.  </t>
  </si>
  <si>
    <t xml:space="preserve">Gerardo Fabián Villagrana Valenzuela  
</t>
  </si>
  <si>
    <t xml:space="preserve">Solicito que se me proporciones la siguiente
información:
Salario del Gobernador del Estado de Durango, Dr. José Rosas Aispuro Torres.  
</t>
  </si>
  <si>
    <t xml:space="preserve">Alexis Gómez Juárez </t>
  </si>
  <si>
    <t xml:space="preserve"> Qué es un
plan de restitución de derechos de niñas, niños y adolescentes;
2. Para qué sirve un plan de restitución de derechos de niñas, niños y adolescentes;
3. Cuáles son las funciones de un plan de restitución de derechos de niñas, niños y adolescentes;
4. Cuáles son las partes que debe tener un plan de restitución de derechos de niñas, niños y adolescentes;
5.  ¿En  qué  parte  del  plan  de  restitución  de  derechos  de  niñas,  niños  y  adolescentes  se  realiza  la  evaluación  y
determinación  del  interés  superior  de  la  niña,  niño  o  adolescente?
6. ¿Cómo se realiza la evaluación del interés superior del niño en dichos planes?
7. ¿Cómo se realiza la determinación del interés superior del niño en dichos planes?
8. Quién elabora los planes de restitución de derechos de niñas, niños y adolescentes;
9. Quién aprueba dichos planes de restitución;
10. Quién da seguimiento a dichos planes de restitución de derechos;
11. Cuál es el fundamento jurídico de tales planes de restitución;
12. ¿Existe un formato de planes de restitución de derechos de niñas, niños y adolescentes? De existir favor de
proporcionarlo;
13. Cuántos planes de restitución de derechos de niñas, niños y adolescentes elaboró en el año 2017;
14. Cuántos  de estos planes de restitución aprobó en el año 2017;
15. Cuántos de estos planes de restitución implementó en el año 2017;
16. Cuántos de estos planes de restitución declaró, determinó o consideró totalmente cumplidos en el año 2017;
17. Cuántos planes de restitución de derechos de niñas, niños y adolescentes elaboró entre enero y febrero de 2018;
18. Cuántos de estos planes de restitución aprobó entre enero y febrero de 2018;
19. Cuántos de estos planes de restitución implementó entre enero y febrero de 2018; y
20. Cuántos de estos planes de restitución declaró, consideró o determinó totalmente cumplidos entre enero y febrero de
2018.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</si>
  <si>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</si>
  <si>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Fatima Silva García </t>
  </si>
  <si>
    <t xml:space="preserve">solicito el
organigrama de DIF estatal durango   </t>
  </si>
  <si>
    <t xml:space="preserve">Ximena González . </t>
  </si>
  <si>
    <t xml:space="preserve">Con base en el artículo 6to Constitucional solicito a usted la siguiente información/ solicito
información del siguiente tema:
- ¿Cuántos niños tiene en el registro de estancias por estado?
- ¿Cuántos niños tiene registros en dependencias del DIF?
- En el registro del DIF Nacional cuántos niños hay en número y cuál es su perfil social y psicológico
- ¿Cuántos niños llegaron a las estancias de la dependencia por situación de violencia familiar?
- ¿Cuántos niños llegaron a las estancias de la dependencia por situación de abandono?
También solicito la base de datos de los niños que permanecen bajo resguardo del DIF que ingresan por situación de
violencia familiar, abandono, por que tuvieron que llevarlos ahí dado que sus padres fueron remitidos por algún delito, por
que los entregaron o porque se perdieron.  
</t>
  </si>
  <si>
    <t xml:space="preserve">Estudio CIDE </t>
  </si>
  <si>
    <t xml:space="preserve">Dafne Gissel Viramontes Ornelas </t>
  </si>
  <si>
    <t xml:space="preserve">A la Procuraduría General de Justicis o Fiscalía General de cada Entidad Federativa
Por medio de la presente solicito la siguiente información:
Fecha de tipificación del feminicidio dentro del Código Penal Estatal, así como los artículos que lo contienen.
Número  de  averiguaciones  previas  o  carpetas  de  investigación  por  delito  de  feminicidio  iniciadas  en  el  Sistema
Tradicional  por  delito  de  Feminicidio  a  nivel  Estatal,  desde  el  año  que  comienza  el  registro  hasta  la  fecha.
Número  de  averiguaciones  previas  o  carpetas  de  investigación  por  delito  de  feminicidio  iniciadas  en  el  Sistema
Acusatorio  Oral  a  nivel  Estatal,  desde  el  año  que  comienza  el  registro  hasta  la  fecha.
Número de víctimas de feminicidio que cuenten con antecedentes de violencia familiar a nivel Estatal, desde el año que
comienza el registro hasta la fecha.
Número de víctimas de feminicidio que pertenezcan a un grupo étnico a nivel Estatal, desde el año que comienza el
registro hasta la fecha.
Agradezco de antemano la atención que sirva prestar a mi solicitud.  
</t>
  </si>
  <si>
    <t xml:space="preserve">Camus De Acuario </t>
  </si>
  <si>
    <t xml:space="preserve">Con base en el artículo 6 Constitucional, solicito a la instancia proporcionar el número de niñas, niños y adolescentes,
presentados, vinculados a proceso o puestos en libertad (o ante las instancias locales sobre el tema de niñas, niños, y
adolescentes), por la comisión de un delito, entre los años 2008-2017, presentar datos desagregados por sexo, edad
(años cumplidos) entidad federativa, motivo de la detención y/o puesta a disposición y autoridad que realizó la detención.  
</t>
  </si>
  <si>
    <t xml:space="preserve">Con base en el artículo 6 Constitucional, solicito a la instancia indicar ¿Qué acciones ha llevado a cabo durante los años
2008-2017, para transversalizar la perspectiva de juventudes e interés superior de la niñez en el actuar de la institución
en el marco del Sistema de Justicia Penal Acusatorio? presentar información desagregada por nombre de la acción,
objetivo, indicador de resultados y resultados obtenidos.  
</t>
  </si>
  <si>
    <t xml:space="preserve">hola soto . </t>
  </si>
  <si>
    <t xml:space="preserve">Amablemente, solicito acceso a la siguiente información pública en poder de la Fiscalía General del Estado de Durango,
según las obligaciones descritas en los Lineamientos de Colaboración en Materia de Seguridad y Justicia publicados por
dicha institución el 2 de diciembre de 2015 en el Diario Oficial de la Federación: 1. Copia de los acuerdos publicados en
el DOF para designar a los servidores públicos de la Fiscalía General del Estado de Durango encargados de gestionar
los requerimientos que se realicen a los Concesionarios y Autorizados de telecomunicaciones para recibir la información
en materia de seguridad y justicia, como lo detallan el considerando Segundo y el lineamiento Cuarto de los Lineamientos
de Colaboración en Materia de Seguridad y Justicia.  
</t>
  </si>
  <si>
    <t xml:space="preserve">LUNA MUNICH . </t>
  </si>
  <si>
    <t>numero de fosas clandestinas de las que tiene conocimiento esta
Procuraduria (o Fiscalia) que han sido encontradas en su entidad entre los años 2000 y enero de 2018.
Desglosar por cada fosa clandestina: ubicacion exacta, fecha del hallazgo (dia, mes y año), indicar cuanto cuerpos fueron
localizados ahi, si eran osamentas o que tipo de restos humanos, indicar cuantos hombres y cuantos mujeres, indicar las
edades, indicar quien informó sobre esta fosa (si fue un anonimo o si fue tras una investigacion), indicar si habia niños,
indicar  a  cuantos  cuerpos  o  restos  hicieron  pruebas  geneticas,  indicar  cuantos  cuerpos  o  restos  pudieron  ser
identificados, indicar cuantos cuerpos fueron entregados a sus familiares u otras personas que reclamaron, indicar
cuantos cuerpos han sido enviados a fosas comúnes porque quedaron como N</t>
  </si>
  <si>
    <t xml:space="preserve">rodrigo Picon . </t>
  </si>
  <si>
    <t xml:space="preserve">Número de carpetas de investigación donde se denuncie o se querelle contra una persona moral.
Número de carpetas de investigación donde se denuncie o se querelle contra una persona moral que hayan llegado a
etapa de investigación complementaria.
Número de carpetas de investigación donde se denuncie o se querelle contra una persona moral que hayan llegado a
etapa intermedia.
Número de carpetas de investigación donde se denuncie o se querelle contra una persona moral que hayan llegado a
etapa de juicio.
La búsqueda debe limitarse del 1 de enero de 2015 al 1 de marzo de 2018.
Por persona moral debe entenderse: sociedad civil, asociación civil, cualquier tipo de sociedad mercantil, sindicatos.  
</t>
  </si>
  <si>
    <t xml:space="preserve">Oscar Cortés . </t>
  </si>
  <si>
    <t xml:space="preserve">Buenas tardes, solicito de la forma más atenta, copia digital o en su defecto, enlace directo (URL) del protocolo de
investigación en casos de feminicidio, o protocolos oficiales relacionados con la investigación de homicidios de mujeres
por razones de genero. Gracias.  </t>
  </si>
  <si>
    <t xml:space="preserve">CMDPDH CMDPDH CMDPDH </t>
  </si>
  <si>
    <t xml:space="preserve">Solicito saber cuántas denuncias se han interpuesto en esta Procuraduría o Fiscalía por los delitos de desaparición
forzada y desaparición por particulares. Lo anterior lo requiero desagregado por delito y año, a partir del 01 de diciembre
de 2006 al 31 de diciembre de 2017.  </t>
  </si>
  <si>
    <t>PROCURADURÍAS
En términos de los artículos 291 a 303 del Código Nacional de Procedimientos Penales se
solicita la siguiente información:
1. Estadísticas relativas al ejercicio de vigilancia.
INTERVENCIÓN DE COMUNICACIONES
I. Número de solicitudes realizadas por la dependencia a la autoridad judicial federal
para la INTERVENCIÓN DE COMUNICACIONES del 1 de enero de 2016 al 30 de
junio de 2016.
II. Número de solicitudes a las que se refiere la pregunta anterior autorizadas por la
autoridad judicial federal para la INTERVENCIÓN DE COMUNICACIONES del 1 de
enero de 2016 al 30 de junio de 2016.
III. Número de solicitudes a las que se refiere la pregunta I no autorizadas por la
autoridad judicial federal para la INTERVENCIÓN DE COMUNICACIONES del 1 de
enero de 2016 al 30 de junio de 2016.
Periodo Solicitudes
realizadas
Solicitudes
autorizadas
Solicitudes no
autorizadas
1 de enero de 2016
al 30 de junio de
2016.
IV. NÚMERO DE PERSONAS O DISPOSITIVOS que hayan sido intervenidos en sus
comunicaciones privadas por requerimiento de esta dependencia del 1 de enero de
2016 al 30 de junio de 2016.
Periodo Número de personas o dispositivos cuyas
comunicaciones hayan sido intervenidas
por la dependencia
1 de enero de 2016 al 30 de junio de 2016.
V. Número de averiguaciones previas abiertas entre el 1 de enero de 2016 al 30 de
junio de 2016 en las que se ha llevado a cabo la intervención de comunicaciones
privadas.
Periodo Número de averiguaciones previas abiertas
en las que se ha llevado a cabo la
intervención de comunicaciones privadas.
1 de enero de 2016 al 30 de junio de 2016.
VI.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I N T E R V E N C I Ó N D E C O M U N I C A C I Ó N E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enero
de 2016 al
30 de junio
de 2016
LOCALIZACIÓN GEOGRÁFICA EN TIEMPO REAL
VII. Número de solicitudes realizadas por la dependencia a la autoridad judicial federal
para la LOCALIZACIÓN GEOGRÁFICA EN TIEMPO REAL 1 de enero de 2016 al 30
de junio de 2016.
VIII. Número de solicitudes a las que se refiere la pregunta anterior autorizadas la
autoridad judicial federal para requerir la LOCALIZACIÓN GEOGRÁFICA EN
TIEMPO REAL 1 de enero de 2016 al 30 de junio de 2016.
IX. Número de solicitudes a las que se refiere la pregunta VII no autorizadas por la
autoridad judicial federal para requerir la LOCALIZACIÓN GEOGRÁFICA EN
TIEMPO REAL 1 de enero de 2016 al 30 de junio de 2016.
Periodo Solicitudes
realizadas
Solicitudes
autorizadas
Solicitudes no
autorizadas
1 de enero de 2016
al 30 de junio de
2016
X. Número de SOLICITUDES U ÓRDENES REALIZADAS DE MANERA
EXCEPCIONAL a las que se refiere el párrafo sexto del artículo 303 del Código
Nacional de Procedimientos Penales por la dependencia a concesionarias de
telecomunicaciones, autorizadas y proveedores de servicios y aplicaciones y
contenidos en las que se requiere, sin previa autorización de la autoridad judicial
federal, la LOCALIZACIÓN GEOGRÁFICA EN TIEMPO REAL 1 de enero de 2016 al
30 de junio de 2016. ¿Cuántas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enero de
2016 al 30 de
junio de 2016
XI. Número de solicitudes enviadas a concesionarios de telecomunicaciones,
autorizados o proveedores de servicios de aplicaciones y contenidos por la
dependencia para requerir la LOCALIZACIÓN GEOGRÁFICA EN TIEMPO REAL 1
de enero de 2016 al 30 de junio de 2016.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la LOCALIZACIÓN
GEOGRÁFICA EN TIEMPO
REAL.
1 de enero de 2016 al 30 de
junio de 2016.
XII. NÚMERO DE PERSONAS O DISPOSITIVOS que hayan sido objeto de una solicitud
de localización geográfica en tiempo real por requerimiento de esta dependencia 1
de enero de 2016 al 30 de junio de 2016.
Periodo Número de personas o dispositivos cuya
localización geográfica en tiempo real haya
sido obtenida por la dependencia.
1 de enero de 2016 al 30 de junio de 2016.
XIII. Número de averiguaciones previas abiertas del1 de enero de 2016 al 30 de junio de
2016 en las que se ha llevado a cabo la localización geográfica en tiempo real.
Periodo Número de averiguaciones previas abiertas
en las que se ha llevado a cabo la
localización geográfica en tiempo real..
1 de enero de 2016 al 30 de junio de 2016.
XIV.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L O C A L I Z A C I Ó N G E O G R Á F I C A EN T I E M P O R E A L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enero
de 2016 al
30 de junio
de 2016.
ACCESO A DATOS CONSERVADOS
XV. Número de solicitudes realizadas por la dependencia a la autoridad judicial federal
para el ACCESO A DATOS CONSERVADOS del 1 de enero de 2016 al 30 de junio
de 2016.
XVI. Número de solicitudes a las que se refiere la pregunta anterior autorizadas por la
autoridad judicial federal para requerir el ACCESO A DATOS CONSERVADOS
REAL del 1 de enero de 2016 al 30 de junio de 2016.
XVII. Número de solicitudes a las que se refiere la pregunta XVI no autorizadas por
autoridad judicial federal para requerir el ACCESO A DATOS CONSERVADOS del 1
de enero de 2016 al 30 de junio de 2016.
Periodo Solicitudes
realizadas
Solicitudes
autorizadas
Solicitudes no
autorizadas
1 de enero de 2016
al 30 de junio de
2016.
XVIII. Número de SOLICITUDES U ÓRDENES REALIZADAS DE MANERA
EXCEPCIONAL a las que se refiere el párrafo sexto del artículo 303 del Código
Nacional de Procedimientos Penales por la dependencia a concesionarias de
telecomunicaciones, autorizadas y proveedoras de servicios y aplicaciones y
contenidos en las que se requiere, sin previa autorización de la autoridad judicial
federal, el ACCESO A DATOS CONSERVADOS 1 de enero de 2016 al 30 de junio
de 2016. ¿Cuántas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enero de
2016 al 30 de
junio de 2016.
XIX. Número de solicitudes enviadas a concesionarios de telecomunicaciones,
autorizados o proveedores de servicios de aplicaciones y contenidos por la
dependencia para requerir el ACCESO A DATOS CONSERVADOS del 1 de enero
de 2016 al 30 de junio de 2016.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el ACCESO A
DATOS CONSERVADOS.
1 de enero de 2016 al 30 de
junio de 2016.
XX. NÚMERO DE PERSONAS O CUENTAS que hayan sido objeto de una solicitud para
el acceso a datos conservados por requerimiento de esta dependencia del 1 de
enero de 2016 al 30 de junio de 2016.
Periodo Número de PERSONAS O CUENTAS que
hayan sido objeto de una solicitud para el
acceso a datos conservados.
1 de enero de 2016 al 30 de junio de 2016.
XXI. NÚMERO DE AVERIGUACIONES PREVIAS abiertas 1 de enero de 2016 al 30 de
junio de 2016 en las que se ha llevado a cabo l para el acceso a datos conservados.
Periodo Número de averiguaciones previas abiertas
en las que se ha llevado a cabo el acceso a
datos conservados.
1 de enero de 2016 al 30 de junio de 2016.
XXII. Número de averiguaciones previas a las que se refiere la pregunta en las que:
A. Se ejerció acción penal.
B. Se decretó el no ejercicio de la acción penal.
C. Se archivaron.
D. Permanecieron abiertas.
E. Se ejerció el criterio de oportunidad.
F. Se ejerció la facultad de no investigar los hechos de su conocimiento.
A C C E S O A D A T O S C O N S E R V A D O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enero
de 2016 al
30 de junio
de 2016
2. Versiones públicas de solicitudes y requerimientos en el
ejercicio de vigilancia.
SOLICITUDES A JUZGADOS DE DISTRITO ESPECIALIZADOS EN MEDIDAS
CAUTELARES Y CONTROL DE TÉCNICAS DE INVESTIGACIÓN.
I. Se requiere VERSIÓN PÚBLICA DE TODAS LAS SOLICITUDES que la
dependencia haya realizado del 1 de enero de 2016 al 30 de junio de 2016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para requerir a concesionarias de
telecomunicaciones, autorizados o proveedores de servicios de aplicaciones y
contenidos en términos de lo dispuesto por los artículos 291 y 303 del Código
Nacional de Procedimientos Penales:
1. INTERVENCIÓN DE COMUNICACIONES.
2. LOCALIZACIÓN GEOGRÁFICA EN TIEMPO REAL.
3. ACCESO A DATOS CONSERVADOS.
SOLICITUDES A CONCESIONARIAS DE TELECOMUNICACIONES, AUTORIZADOS O
PROVEEDORES DE SERVICIOS DE APLICACIONES Y CONTENIDOS.
I. Se requiere VERSIÓN PÚBLICA DE TODAS LAS SOLICITUDES U ÓRDENES que
la dependencia haya realizado del 1 de enero de 2016 al 30 de junio de 2016
directamente a concesionarias de telecomunicaciones, autorizados o proveedores
de servicios de aplicaciones y contenidos en términos de lo dispuesto por el artículo
303 del Código Nacional de Procedimientos Penales:
1. LOCALIZACIÓN GEOGRÁFICA EN TIEMPO REAL.
2. ACCESO A DATOS CONSERVADOS.
SOLICITUDES DE RATIFICACIÓN DE REQUERIMIENTOS DIRECTOS A
CONCESIONARIAS DE TELECOMUNICACIONES, AUTORIZADOS O PROVEEDORES
DE SERVICIOS DE APLICACIONES Y CONTENIDOS.
II. Se requiere VERSIÓN PÚBLICA DE TODAS LAS SOLICITUDES DE
RATIFICACIÓN que la dependencia haya realizado del 1 de enero de 2016 al 30 de
junio de 2016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realizadas directamente
a concesionarias de telecomunicaciones, autorizados o proveedores de servicios de
aplicaciones y contenidos de manera excepcional en términos de lo dispuesto en el
párrafo sexto del artículo 303 del Código Civil de Procedimientos Penales:
1. LOCALIZACIÓN GEOGRÁFICA EN TIEMPO REAL.
2. ACCESO A DATOS CONSERVADOS.
Las versiones públicas deberán de incluir por lo menos los siguientes datos:
a) Fundamentos legales de la solicitud;
b) Objeto de la solicitud;
c) En su caso, nombre de autoridad judicial federal, nombre de concesionaria, autorizada o
proveedora de servicios, aplicaciones o contenidos a la que se encuentra dirigida la solicitud
d) Temporalidad de la medida cuya autorización se solicita;
e) Cantidad de personas, líneas, cuentas o dispositivos respecto de los cuales se solicita la
autorización de intervención de comunicaciones privadas.</t>
  </si>
  <si>
    <t xml:space="preserve">Solicito saber cuántas denuncias se han interpuesto en esta Procuraduría o Fiscalía por los delitos de tortura y tratos
crueles, inhumanos o degradantes. Lo anterior lo requiero desagregado por delito y año, a partir del 01 de diciembre de
2006 al 31 de diciembre de 2017.  </t>
  </si>
  <si>
    <t xml:space="preserve">Solicito saber cuántas denuncias se han interpuesto en esta Procuraduría o Fiscalía por el delito de homicidio doloso
cometido por servidor público. Lo anterior lo requiero desagregado por institución a la que pertenece o pertenecía la
autoridad presuntamente responsable y año, a partir del 01 de diciembre de 2006 al 31 de diciembre de 2017.  
</t>
  </si>
  <si>
    <t xml:space="preserve">Karina Gardea </t>
  </si>
  <si>
    <t xml:space="preserve">Remuneración total de los agentes de la Policía Investigadora de Delitos adscritos a las diferentes unidades en la ciudad
de Durango y remuneración de los agentes del Ministerio Público adscritos a las diferentes mesas, así como a la unidad
especializada en combate al secuestro. Todos ellos pertenecientes a la Fiscalía General del Estado   
</t>
  </si>
  <si>
    <t xml:space="preserve">Solicito saber cuántas averiguaciones previas o carpetas de investigación se han abierto en esta Procuraduría o Fiscalía
por los delitos de desaparición forzada y desaparición por particulares. Lo anterior lo requiero desagregado por delito y
año, a partir del 01 de diciembre de 2006 al 31 de diciembre de 2017.  </t>
  </si>
  <si>
    <t xml:space="preserve">Solicito saber cuántas averiguaciones previas o carpetas de investigación se han abierto en esta Procuraduría o Fiscalía
por los delitos de tortura y tratos crueles, inhumanos o degradantes. Lo anterior lo requiero desagregado por delito y año,
a partir del 01 de diciembre de 2006 al 31 de diciembre de 2017.  </t>
  </si>
  <si>
    <t xml:space="preserve">Con base en el artículo 6 constitucional solicito proporcione el número
de personas vinculadas a proceso por delitos del fuero federal (común para las entidades federativas), entre los años
2008-2017, presentar datos desagregados por edad (años cumplidos), sexo, entidad federativa (lugar y fecha), motivo de
la vinculación, autoridad que presentó.  </t>
  </si>
  <si>
    <t xml:space="preserve">con base en el artículo 6 constitucional solicito proporcione el número
de personas después de haber sido presentadas ante la autoridad por la comisión de un delito, fueron puestas en libertad
por no vincularse a proceso entre los años 2008-2017, presentar datos desagregados por edad (años cumplidos), sexo,
entidad federativa (lugar y fecha), motivo de la puesta en libertad y autoridad que presentó.  
</t>
  </si>
  <si>
    <t xml:space="preserve">con base en el artículo 6 constitucional solicito proporcione el número
de detenciones calificadas de arbitrarias/ilegales, entre los años 2008-2017, presentar datos desagregados por edad
(años cumplidos de la persona detenida), sexo, entidad federativa (lugar y fecha), autoridad que presentó, motivo por el
cual se calificó de arbitraria/ilegal.  </t>
  </si>
  <si>
    <t xml:space="preserve">Solicito saber cuántas carpetas de investigación o averiguaciones previas se han abierto en esta Procuraduría o Fiscalía
por el delito de homicidio doloso cometido por servidor público. Lo anterior lo requiero desagregado por institución a la
que pertenece o pertenecía la autoridad presuntamente responsable y año, a partir del 01 de diciembre de 2006 al 31 de
diciembre de 2017.  </t>
  </si>
  <si>
    <t xml:space="preserve">edelictiva Glac . </t>
  </si>
  <si>
    <t xml:space="preserve">fosas clandestinas y cuerpos encontrados en ellas  por años de
registros y entidades federativas.  </t>
  </si>
  <si>
    <t xml:space="preserve">Entidades o regiones del país se ha registrado la presencia de los
grupos de autodefensa, (por año y entidad de la que se tiene registro de la presencia de grupos de autodefensa y de ser
posible número de personas con las que cuenta).  </t>
  </si>
  <si>
    <t>edelictiva Glac .</t>
  </si>
  <si>
    <t xml:space="preserve">Presupuesto asignado y ejercido por el área administrativa encargada de los servicios periciales y/o forenses en el año
2010, 2011, 2012, 2013, 2014, 2015, 2016, 2017, del sujeto obligado desglosado por año.  
</t>
  </si>
  <si>
    <t>Alan Lazcano .</t>
  </si>
  <si>
    <t xml:space="preserve">A través de esta institución, solicito gire sus apreciables órdenes al
personal a su cargo, para solicitar se me pueda informar de la manera más atenta, con cuantas agencias del Ministerio
Público cuenta en todo el estado y cuentas de ellas cuentan con un asesor jurídico.
Sin más por el momento, agradezco se me pueda proporcionar la información antes mencionada.  
</t>
  </si>
  <si>
    <t xml:space="preserve">Alejandro Hernández . </t>
  </si>
  <si>
    <t xml:space="preserve">1. Versión pública de los documentos que regulen el funcionamiento de los Tribunales de Tratamiento de Drogas y del
Programa de Justicia Terapéutica en México para Personas con Consumo de Sustancias Psicoactivas en el Estado de
Durango, cuál es su fundamento legal y cómo participa la Fiscalía General del Estado de Durango.
2. Instancias públicas y esquemas institucionales de colaboración en el que participe la Fiscalía General del Estado de
Durango en la operación de los Tribunales de Tratamiento de Drogas y del Programa de Justicia Terapéutica en México
para Personas con Consumo de Sustancias Psicoactivas en el Estado de Durango.
3. Presupuesto y partida presupuestal o cualquier recurso destinado a la operación y participación de la Fiscalía General
del Estado de Durango en la operación y funcionamiento de los Tribunales de Tratamiento de Drogas y del Programa de
Justicia Terapéutica en México para Personas con Consumo de Sustancias Psicoactivas en el Estado de Durango.
Desglosar por año.
4. Número de personas, formación profesional y adscripción institucional de los servidores públicos de la Fiscalía General
del  Estado  de  Durango  que  sean  de  parte  de  esta  institución  y  participen  en  la  operación  de  los  Tribunales  de
Tratamiento de Drogas y del Programa de Justicia Terapéutica en México para Personas con Consumo de Sustancias
Psicoactivas en el Estado de Durango.
5. Número de carpetas de investigación, procesos judiciales y sentencias, por qué delito se siguieron a nivel local en el
Estado de Durango en los Tribunales de Tratamiento de Drogas y del Programa de Justicia Terapéutica para Personas
con Consumo de Sustancias Psicoactivas. Desglosar por año, género, edad y tipo de adicción, como información
estadística sin datos personales.
6. Versión pública de los documentos que regulen la participación de la Fiscalía General del Estado de Durango en la
operación de los Tribunales de Tratamiento de Drogas y del Programa de Justicia Terapéutica en México para Personas
con Consumo de Sustancias Psicoactivas en esa entidad y cuál es su fundamento legal.  </t>
  </si>
  <si>
    <t>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t>
  </si>
  <si>
    <t xml:space="preserve">JUDITH SALCIDO RAMIREZ </t>
  </si>
  <si>
    <t xml:space="preserve">quisiera saber los ingresos que recibe anualmente la casa de la cultura por parte del gobierno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</si>
  <si>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</si>
  <si>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 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</si>
  <si>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Requiero conocer los trámites y
servicios que prestan a la población en general, inluyendo costos y horarios. Si está inflormación está disponible en elgún
sitio web, favor de proporcionar liga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</si>
  <si>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</si>
  <si>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Anali Flores Gómez </t>
  </si>
  <si>
    <t xml:space="preserve">solicito, de la manera más atenta, los
siguientes datos que esa institución maneja de forma oficial: 1) número total de solicitudes de acceso a la información
que recibieron todos los sujetos obligados de esa entidad federativa en el ejercicio 2017; 2) número total de solicitudes de
datos personales que recibieron los sujetos obligados de esa entidad federativa en el ejercicio 2017; 3) número total de
recursos de revisión en materia de acceso a la información que recibió ese organismo garante en el ejercicio 2017; y 4)
número total de recursos de revisión en materia de datos personales que recibió ese organismo garante en el ejercicio
2017.
Agradezco, de antemano, su atención.  </t>
  </si>
  <si>
    <t>Oscar Cortés .</t>
  </si>
  <si>
    <t xml:space="preserve">buenas tardes, solicito de la forma
más atenta, copia digital o en su defecto, enlace directo (URL) del protocolo de investigación en casos de feminicidio, o
protocolos oficiales relacionados con la investigación de homicidios de mujeres por razones de genero. Gracias.  
</t>
  </si>
  <si>
    <t>Jorge Perez</t>
  </si>
  <si>
    <t xml:space="preserve">Solicito atentamente se me proporcione información de los CORREOS ELECTRÓNICOS de todos y cada uno de los
presidentes y secretarios municipales del estado de Durango.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</si>
  <si>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</si>
  <si>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Leonel Martínez .</t>
  </si>
  <si>
    <t>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</si>
  <si>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Estudio CIDE 2018</t>
  </si>
  <si>
    <t xml:space="preserve">Roberto Sifuentes Flores </t>
  </si>
  <si>
    <t xml:space="preserve">Se solicitan las actas y acuerdos de la H. Junta Directiva del Instituto Tecnológico Superior de la Región de los Llanos
correspondientes a los años 2017 y lo que va del 2018.  </t>
  </si>
  <si>
    <t xml:space="preserve">Se solicita un informe sobre el manejo de los recursos durante lo que va del 2018, correspondiente a la aportación del
9.97 porciento de salud, así como lo que toca al 5 porciento de FOVISSSTE, 2 porciento de retiro y 3.175 porciento de
cesantia en edad avanzada de los trabajadores del Instituto Tecnológico Superior de la Región de los Llanos.  
</t>
  </si>
  <si>
    <t xml:space="preserve">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</si>
  <si>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</si>
  <si>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solicito
saber, cuanto se le designo como presupuesto para el 2018, y en que se va a implementar.
Gracias.  </t>
  </si>
  <si>
    <t>Estudio CIDE</t>
  </si>
  <si>
    <t xml:space="preserve">usuario pnt . </t>
  </si>
  <si>
    <t xml:space="preserve">cual es su portal de
internet?  </t>
  </si>
  <si>
    <t xml:space="preserve">solicito otra ves en
electronico TODO documento de TODOS los pagos por cualquier cosa que a recibido Juan Manuel Nuñez Rodríguez de
oct16 a ene 18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</si>
  <si>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</si>
  <si>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D</t>
  </si>
  <si>
    <t xml:space="preserve"> ¿A  qué  fines
específicos, relativos a la asistencia social y distintos a desayunos escolares y apoyos alimentarios, destinaron los
recursos del Fondo de Aportaciones Múltiples que les fueron transferidos durante los años 2015, 2016 y 2017?
b)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c) ¿A qué programas, proyectos o acciones concretos de asistencia social (distintos a desayunos escolares y apoyos
alimentarios) destinaron los recursos del Fondo de Aportaciones Múltiples que les fueron transferidos durante los años
2015, 2016 y 2017?
d)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t>
  </si>
  <si>
    <t xml:space="preserve">Fernando Miranda </t>
  </si>
  <si>
    <t xml:space="preserve">fuentes anonimas del
CECYTED me informaron y dieron pruebas que evidencian un posible Conflicto de Interes por parte de la Directora
Administrativa, Erika Yazmin Valdez Soto, quien labora en esa institución, por que le compra a una empresa ( ́ ́El
Naranjero ́ ́) que muchos saben es propiedad de su conyuge.  Informenme que hara la Contraloria con este asunto, que
procedimiento de revisión llevara y que sanción impondra a la funcionaria señalada.
El esposo de Erika Valdez se llama Diego Cavazos Alvarado y es socio o dueño de  ́ ́EL Naranjero ́ ́.  
</t>
  </si>
  <si>
    <t xml:space="preserve">luis fernando cruz guzmán </t>
  </si>
  <si>
    <t xml:space="preserve">PETICIÓN A NIVEL ESTATAL:
Por este conducto les solicito la siguiente información;
1)  Conocer  si  su  entidad  federativa  cuenta  con  infraestructura  ciclista,  tales  como:  ciclovías,  ciclopuertos,
biciestacionamientos, centro de transferencia multimodal entre bicicleta y transporte público y sistema de bici-pública,
entre otros.
2) De ser lo anterior cierto, les solicito la localización de esa infraestructura, que puede ser entregada en un mapa (kml,
kmz, shp, etc), en una base de datos (xls, db, csv), o en ambos.
3) Fecha probable de construcción, costo estimado y describir que entidad es la responsable de su administración o
mantenimiento.
4) En caso de no contar con esa información a nivel estatal, se apreciará la orientación para identificar a algún gobierno
municipal, que cuente con esa información.
A QUIEN SE LA TURNA
1) Al gobierno estatal, a través de su Secretaría de Obras Públicas, Secretaría de Comunicaciones y Transportes,
Secretaría o Comisión Estatal de Infraestructura, Comisión Estatal de Caminos
A NIVEL MUNICIPAL
Turnar la misma solicitud, a los gobiernos municipales de: León, Mérida, Celaya, Salamanca, Irapuato, Querétaro. Y a las
delegaciones de la CdMx: Benito Juárez, Hidalgo, Cuauhtémoc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</si>
  <si>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</si>
  <si>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De conf</t>
  </si>
  <si>
    <t xml:space="preserve">Leonel Martínez . </t>
  </si>
  <si>
    <t xml:space="preserve">solicito saber, cuanto se le designo
como presupuesto para el 2018, y en que se va a implementar.
Gracias.  </t>
  </si>
  <si>
    <t>César Manzano .</t>
  </si>
  <si>
    <t xml:space="preserve">A través de este medio, se solicita información sobre la existencia de algún mecanismo para informar a cada
uno de los ciudadanos los apoyos de programas sociales que reciben por parte de la Secretaria de Desarrollo Social del
gobierno estatal, es decir, la existencia de un mecanismo similar a la Cartilla Social implementada a nivel federal en 2016
y 2017. En caso de existir un mecanismo como el mencionado, se solicita detallar los siguientes aspectos: 1) ¿Cuál
mecanismo que se utiliza?; 2) ¿Cuáles son los tipos de apoyo y qué programas informan a los ciudadanos?; 3) ¿La
información que se presenta es desagregada a nivel de hogar o familia, o a nivel de cada integrante del hogar?; 4) ¿Cuál
es la periodicidad con la que se comunica esta información a los ciudadanos?  </t>
  </si>
  <si>
    <t xml:space="preserve"> A través de este medio, se solicita información sobre la existencia de algún mecanismo para informar a cada
uno de los ciudadanos los apoyos de programas sociales que reciben por parte de la Secretaria de Desarrollo Social del
gobierno estatal, es decir, la existencia de un mecanismo similar a la Cartilla Social implementada a nivel federal en 2016
y 2017. En caso de existir un mecanismo como el mencionado, se solicita detallar los siguientes aspectos: 1) ¿Cuál
mecanismo que se utiliza?; 2) ¿Cuáles son los tipos de apoyo y qué programas informan a los ciudadanos?; 3) ¿La
información que se presenta es desagregada a nivel de hogar o familia, o a nivel de cada integrante del hogar?; 4) ¿Cuál
es la periodicidad con la que se comunica esta información a los ciudadanos?  
</t>
  </si>
  <si>
    <t>Ximena González .</t>
  </si>
  <si>
    <t xml:space="preserve"> Con base en el artículo 6to Constitucional solicito a usted la siguiente información/ solicito información del
siguiente tema:
- ¿Cuántos niños tiene en el registro de estancias por estado?
- ¿Cuántos niños tiene registros en dependencias del DIF?
- En el registro del DIF Nacional cuántos niños hay en número y cuál es su perfil social y psicológico
- ¿Cuántos niños llegaron a las estancias de la dependencia por situación de violencia familiar?
- ¿Cuántos niños llegaron a las estancias de la dependencia por situación de abandono?
También solicito la base de datos de los niños que permanecen bajo resguardo del DIF que ingresan por situación de
violencia familiar, abandono, por que tuvieron que llevarlos ahí dado que sus padres fueron remitidos por algún delito, por
que los entregaron o porque se perdieron.  </t>
  </si>
  <si>
    <t xml:space="preserve">Fernando Herrera . </t>
  </si>
  <si>
    <t xml:space="preserve">Programa o relación de programas estatal(es) de reparto de computadoras portátiles (laptops) o tablets o cualquier otro
dispositivo  móvil  electrónico  con  conexión  a  internet  dirigidos  a  estudiantes  del  sistema  de  educación  pública
implementados en el período 2012-2018. En caso de existir, se solicita normatividad, reglas de operación, convenios,
padrón de beneficiarios u cualquier otro documento relevante.  </t>
  </si>
  <si>
    <t xml:space="preserve">Programa o relación de programas de reparto de computadoras portátiles laptos y/o tabletas o cualquier otro dispositivos
móvil electrónico con conexión a internet dirigido a estudiantes de los planteles públicos de educación implementados en
el período 2012 - 2018. En caso de existir dichos programas se solicitan cualquier documentación relevante sobre su
operación tales como: reglas de operación, normatividad, convenios o contratos, padrón de beneficiarios, evaluaciones,
indicadores etc.  </t>
  </si>
  <si>
    <t xml:space="preserve">Programa  o  relación  de  programas  de  reparto  de  computadoras  portátiles  laptops  y,  o  tabletas  o  cualquier  otro
dispositivos móvil electrónico con conexión a internet dirigido a estudiantes de los planteles públicos de educación
implementados en el período 2012 a 2018. En caso de existir dichos programas se solicitan cualquier documentación
relevante  sobre  su  operación  tales  como  reglas  de  operación,  normatividad,  convenios  o  contratos,  padrón  de
beneficiarios,  evaluaciones,  indicadores  etc.    </t>
  </si>
  <si>
    <t xml:space="preserve">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</si>
  <si>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Transparencia del gobierno de durango
presente
solicito acceso a informacion publica a la secretaria de educacion publica de
copia de documento donde registraron fecha dia mes año y entrada y salida en la sede de registro de la secretaria de educacion del estado de durango en la ciudad de durango en la que presento el examen de oposicion para promocion a otra categoria de jefe de enseñanza la señora Cintia maritsa hernandez galindo en el departamento de educacion secundaria general en la secretaria de educacion del estado de durango
existe una irregularidad en esta asignacion de plaza ya que la señora cintia maritsa hernandez galindo no tiene normal superior antes de la asignacion de la plaza en el cuarto trimestre de 2017
atentamente
juan arreola</t>
  </si>
  <si>
    <t xml:space="preserve">CALEB LÓPEZ </t>
  </si>
  <si>
    <t xml:space="preserve">PROGRAMA UNIFORMES ESCOLARES 2018 Buenas tardes a quien corresponda en SEED. Mi nombre es Caleb
Fernando López Pérez (449) 390 45 06. Basado en la ley de transparencia de su estado, solicito informes sobre este
programa social. Estamos interesados en la fabricacion de estos uniformes para su estado. En espera de sus amables
datos, me despido atentamente. Caleb López.  </t>
  </si>
  <si>
    <t>solicto aceso a informacion publica
Transparencia gobierno del estado de durango Presente.
solicito acceso a informacion publica al secretario de educacion del estado de durango de copia simple de convocatoria del concurso de oposicion para la promocion a categoria de jefe de enseñanza y de supervision en educacion secundaria general en ciclo escolar 2017 - 2018.
copia simple de requisitos especificos en la sedes de registroque abro para dicha actividad como lo marca la base VI registros y sedes de registro de la citada convocatoria.
III requisitos especificos
carta de aceptacion de la presente convocatoria(proporcionada al momento d3 su registro.
vI registro y sedes de registro a partir del 21 y 29 de marzo de 2017 donde el aspirante presenta ficha de examen nacional y presentacion de preregistro y la documentacion indicada en la base III de la convocatoria
estas copias las solicito al secretario de educacion devla secretaria de educacion del estado de durango ya que existe una irregularidad en el otorgamiento de una plaza de jefe de enseñanza en secundarias generales a la señora CINTIA MARITSA HERNANDEZ GALINDO en el cuarto trimestre de 2017 en plena reforma educativa con la ley del servicio profesional docente toda vez que en el ciclo 2016 - 2017 unicamente tenia una plaza docente de 40 horas en la secundaria general 3 jaime torres bodet de la ciudad de durango y en la nomina magisterial aparece en el cuarto trimestre de 2017 con una plaza de jefe de enseñanza y la plaza de docente de 40hrs, existe una irregularidad en la asignacion de la plaza de jefe de enseñanza a la señora cintia maritsa hernandez galindo debido a que la señora no tiene estudios de normal superior vulnerando una practica adecuada y afectando a los normalistas de durango, ya que los estudios de normal superior son fundamentales para una buena practica educativa , cosa que la señora cintia maritsa hernandez galindo no cuenta con estudios de normal superior.
Por lo que solicito al secretario de educacion de la secretaria de educacion del estado de durango la revision de la documentacion que entrego en la base III REQUISITOS ESPECIFICOS EN LAS SEDES DE REGISTRO de acuerdo a la base VI registro y cedes de registro de la citada convocatoria.
si no cumple la señora los requisitos de dicha convocatoria la autoridad educativa podra dar de baja su participacion de conformidad con el articulo 8 fraccion XVI de la ley general del servicio profesional docente.
articulo 8 en el ambito de la educacion basica corresponden a las autoridades educativas locales las atribuciones:
XVI. Emitir los actos jurídicos que crean , declaran , modifican o extinguen derechos y obligaciones de conformidad con esta ley.
atte
juan arreola</t>
  </si>
  <si>
    <t xml:space="preserve">Eduardo  Hernádez  
</t>
  </si>
  <si>
    <t>solicito acceso a informacion
Transparencia de durango
Presente
Solicito a la direccion de recursos humanos de la secretaria de educacion de copia simple de relacion de personal del señor jose luis soto gamiz del ciclo escolar 2013 - 2014 donde se demuestre su experiencia de docente en aulas de las escuelas secundaria general y tecnica y primaria, si no se demuestra su experiencia docente en aulas de secundarias y primarias en la relacion de personal de 2013-2014.
Copia simple de Cuantos años de experiencia de docente en aulas de secundarias general y tecnica y primarias tiene comprobables segun el archivo que se encuentra en la secretaria de educacion del estado de durango.
Si recursos humanos de la secretaria de educacion dice que es reservada la informacion entonces que declare en copia simple la inexistencia de experiencia docente en las aulas del señor jose luis soto gamiz en secundarias general y tecnica y en primarias de la secretaria de educacion.
Atentamente
Eduardo Hernandez</t>
  </si>
  <si>
    <t xml:space="preserve">VICTOR HUGO NEVAREZ </t>
  </si>
  <si>
    <t>solicito acceso a la informacion
Transparencia del gobierno del estado de durango.
Presente
Solicito acceso a informacion publica a la direccion de recursos humanos y a la direccion de asuntos juridico y laborales de la secretaria de educacion del estado de durango de:
Copia simple de inexistencia de documentos de la clinica del issste en los archivos de la secretaria de educacion del estado de durango de inexistencia de dictamen medico o inexistencia de estudios medicos del trabajador victor hugo nevarez gonzalez de la secretaria de educacion del estado de durango.
Copia de inexistencia de documentos por el comite de transparencia de los documentos descritos anteriormente.
Solicito numero de folio de esta solicitud de acceso a informacion de acuerdo al art. 119 de la let de transparencia y acceso a informacion publica y la respuesta de esta solicitud por medios electonicos.
Atentamente
VICTOR HUGO NEVAREZ</t>
  </si>
  <si>
    <t xml:space="preserve">Paty Garza Espinoza </t>
  </si>
  <si>
    <t xml:space="preserve">A quien corresponda
Por medio de la presente deseo y necesito  saber 1 el procedimiento, 2 las fechas,  así como 3 el nombre y 4 cargo del
personal encargado del trámite administrativo denóminado Cambio de adscripciónde esta secretaría  </t>
  </si>
  <si>
    <t>Unidad de transparencia durango presente Solicito acceso a informacion a la direccion de recurdos humanos de la secretaria de educacion de lo siguiente: solicito acceso a informacion de copia simple de documento de registro de concurso de oposicion ciclo escolar 2017 - 2018 para jefe de enseñanza de la señora cintia maritsa hernandez galindo en la plataforma de registro de concurso de oposicion de la secretaria de educacion del estado de durango. copia simple de documento de registro de entrada y salida en la sede para presentar el examen de oposicion 2017 -2018 para jefe de enseñanza en la sede donde presento la señora cintia maritsa hernandez galindo. copia de convocatoria de examen de oposicion para promocion a jefe de enseñanza 2017 - 2018 emitido por el secretario de educacion del estado de durango que es la autoridad responsable para la acreditacion de la convocatorias estatales y no la coordinacion nacional del servicio profesional docente de la ciudad de mexico y si no hubo tal convocatoria existe una irregularidad en la asignacion de la plaza de la señora cintia maritza hernandez galindo. copia del certificado de estudios en educacion de la señora cintia maritsa hernandez galindo Copia de numero de cedula profesional solicito el folio de la solicitud de acceso a informacion y la contestacion en 15 dias habiles Atentamente juan arreola</t>
  </si>
  <si>
    <t xml:space="preserve">javier castro castro perez </t>
  </si>
  <si>
    <t xml:space="preserve">Nominas completas de directores de areas, nominas completas de jefes
de departamento, nominas completas de auxiliares de departamento, nominas completas de coordinadores de área,
nominas completas de subdirectores de área.  Nominas correspondientes a los meses de Octubre 2017, Noviembre
2017, Diciembre 2017, Enero 2018, Febrero 2018 y Marzo 2018.  </t>
  </si>
  <si>
    <t xml:space="preserve">pedro villa bahena </t>
  </si>
  <si>
    <t xml:space="preserve">Con base en mi derecho a la información solicito conocer el número de denuncias y quejas por acoso sexual y/o laboral
que se han presentado en la dependencia federal de 2007 a  la fecha. Favor de detallar por año, lugar, tipo de denuncia y
tipo de sanción a la personas acusada.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</si>
  <si>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</si>
  <si>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aime pineda </t>
  </si>
  <si>
    <t xml:space="preserve"> solicito el convenio que tiene la caja de ahorro del SITTED  con telesecundarias  la cual es encabeza la
señora GRACIELA VALLES BRECEDA, quien no cumple con la formalidades que por ley se requieren para realizar
cargos indebidos al suledo de los trabajadores del SETEL,  en el departamento juridico del SETEL  
</t>
  </si>
  <si>
    <t xml:space="preserve"> javier castro castro perez </t>
  </si>
  <si>
    <t xml:space="preserve">Nominas completas de directores de areas, nominas completas de jefes de departamento,
nominas completas de auxiliares de departamento, nominas completas de coordinadores de área, nominas completas de
subdirectores de área.  Nominas correspondientes a los meses de Octubre 2017, Noviembre 2017, Diciembre 2017,
Enero 2018, Febrero 2018 y Marzo 2018.  </t>
  </si>
  <si>
    <t xml:space="preserve">Elia Ramirez . </t>
  </si>
  <si>
    <t xml:space="preserve">Solicito la siguiente información sobre los recursos del Fondo de Aportaciones a la Seguridad Pública
(FASP), para los ejercicios fiscales 2013-2018:
- Lista de las dependencias y/o entidades del gobierno estatal que son ejecutoras del gasto de los recursos del FASP.
- Montos de recursos federales del FASP que les fueron transferidos por la Secretaría de Hacienda y Crédito Público
(SHCP) durante el período 2013-2018 y fechas en que recibieron cada una de dichas transferencias.
- Montos de recursos federales del FASP que transfirieron a cada una de las dependencias y/o entidades del gobierno
estatal que son ejecutoras del gasto de dichos recursos del FASP durante el período 2013-2018, y fechas en que
efectuaron cada una de las transferencias.
- Montos de recursos estatales del FASP que transfirieron a cada una de las dependencias y/o entidades del gobierno
estatal que son ejecutoras del gasto de dichos recursos del FASP durante el período 2013-2018, y fechas en que
efectuaron cada una de las transferencias.  </t>
  </si>
  <si>
    <t xml:space="preserve">solicito en electronico TODO documento de TODOS los pagos por cualquier
concepto que a recibido Juan Manuel Nuñez Rodríguez de oct16 a ene 18  
</t>
  </si>
  <si>
    <t xml:space="preserve"> Montos y fechas de los depósitos, transferencias electrónicas, cheques o traspasos realizados por parte del
Gobierno del Estado de Durango (Secretaria de Finanzas) al Instituto Tecnológico de Durango (Tecnológico Nacional de
México) desde enero de 2015 a la fecha (marzo 2018), como apoyo para el proyecto de la Educación a Distancia del
Instituto. El apoyo se realiza normalmente de manera mensual y se han hecho desde inicio del proyecto en el año 2003 y
se ha manejado y etiquetado como apoyo a la Educación a Distancia que ofrece al Instituto Tecnológico de Durango a
municipios del este estado. Este monto fue sujeto a auditoria a finales del año 2016 y principios de 2017. por parte de la
Secretaria de Contraloría del Estado  </t>
  </si>
  <si>
    <t xml:space="preserve">lma Margarita Limones  Rodríguez Lic Octavio Fernández Zamora Fernández  Zamora  
</t>
  </si>
  <si>
    <t xml:space="preserve">Solicitar a la Dirección de Gastos Educativo del Estado, informe detallado de la clave E271100.0000023, con
la cual se emiten los cheques de nómina, correspondientes a mi pago salarial, en la función de supervisora escolar del
Sistema Estatal de Telesecundaria, a partir del 1 de febrero del 2017. a la fecha,  asismismo, se me extienda un
duplicado de los talones de pago, correspondientes a dicho periodo.
Sin otro particular y en espera de una respuesta favorable, reciba un cordial saludo.  </t>
  </si>
  <si>
    <t xml:space="preserve">Transparencia Durango </t>
  </si>
  <si>
    <t>Se solicita la nómina del mes de febrero del 2018, de todo el personal de cada una de las dependencias (CCB, CAED, COESVI, DAIAM, PENSIONES, FGE, ICED, IDUE, IDJ, IED, BEBELECHE, FENADU, SAGDR, SECOED, SECOPE, SEDESOE, SEED, SECRETARIA DE FINANZAS Y DE ADMINISTRACION, SSD, SSP, TURISMO, DIF, SECESP) según la página: http://www.durango.gob.mx/dependencias-y-organismos/ ) del Gobierno del Estado de Durango, en formato abierto en Excel, para no generar ningún costo, desagregado por nombre del cargo, sueldo base, sueldo neto quincenal, sueldo bruto quincenal, y al final la dependencia a la que pertenece.
Como ejemplo:
Cargo
Sueldo quincenal con impuestos
Sueldo quincenal sin impuestos
Dependencia
Secretarios escribientes
100
100
Secretaria de Finanzas y de Administración.
Jefe de departamento A
Jefe de departamento B
Director de área
Sub director
Coordinador general
Coordinador
Secretaria de Estado
Sub secretarios de Estado.
Secretario particular
Asesores
Etc</t>
  </si>
  <si>
    <t xml:space="preserve">carmen gordillo s </t>
  </si>
  <si>
    <t xml:space="preserve">Listado de municipios que administran el catastro en forma descentralizada del catastro Estatal </t>
  </si>
  <si>
    <t>nayely rojas .</t>
  </si>
  <si>
    <t xml:space="preserve">solicito se me informe si el colegio de estudios cientificos y tecnologicos del estado de durango timbro en el
año 2016 y 2017 ante el SAT el concepto de compensación, y agregar el comprobante de dicho timbrado.  
</t>
  </si>
  <si>
    <t xml:space="preserve">Monica Atienzo Urbina </t>
  </si>
  <si>
    <t xml:space="preserve">Me  permito  solicitar  informacion  correspondiente  a  las
percepciones ordinarias y extraordinarias de un Regidor, asi como a las del Tesorero Municipal, ambos del Municipio de
Hidalgo, Estado de Durango, durante el periodo de la Administracion Municipal, comprendido del 1o de septiembre del
2013 al 31 de agosto del 2016
Esperando respuesta oportuna y precisa al respecto. Quedo de Usted, agradeciendo la atencion que le brinden a la
presente.  
</t>
  </si>
  <si>
    <t xml:space="preserve">ESTEBAN LÓPEZ JOSÉ </t>
  </si>
  <si>
    <t>De manera atenta y respetuosamente, le solicito se me proporcione la información pública oficiosa,
siguiente:
1.- Número de las Empresas de Participación Estatal de su Estado, detallando cada una de las denominaciones sociales
y su objeto social</t>
  </si>
  <si>
    <t xml:space="preserve">solicito se me proporcione via
electrónico copia simple del título y cédula profesional del Director General, el C. GAMALIEL OCHOA SERRANO.  
</t>
  </si>
  <si>
    <t xml:space="preserve">requiero conocer los trámites y
servicios que prestan a la población en general, inluyendo costos y horarios. Si está inflormación está disponible en elgún
sitio web, favor de proporcionar liga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</si>
  <si>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</si>
  <si>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t>
  </si>
  <si>
    <t xml:space="preserve">RICARDO TADEO ROMERO GUERRERO </t>
  </si>
  <si>
    <t xml:space="preserve">Año y número de casos en los
cuales se haya otorgado el amparo a matrimonios entre mujeres ordenando el registro de la filiación de su descendencia
al Registro Civil de manera conjunta, asimismo, indicar en cuales de esos casos se utilizó alguna técnica de reproducción
humana asistida. 2) Año y número de casos en los cuales se haya otorgado el amparo a matrimonios entre hombres
ordenando el registro de la filiación de su descendencia al Registro Civil de manera conjunta, asimismo, indicar en cuales
de esos casos se utilizó alguna técnica de reproducción humana asistida. 3) Año y número de casos en los cuales se
haya otorgado el amparo a los matrimonios entre mujeres en los cuales se haya otorgado la adopción, asimismo, indicar
si fue simple o plena la adopción. 4) Año y número de casos en los cuales se haya otorgado el amparo a los matrimonios
entre hombres en los cuales se haya otorgado la adopción, asimismo, indicar si fue simple o plena la adopción.  
</t>
  </si>
  <si>
    <t xml:space="preserve">Juan Perez Botello </t>
  </si>
  <si>
    <t xml:space="preserve">solicito el numero de divorcios que
han tenido en su estado del año 2012 a lo que va del año 2018 y cuantos de esos son de parejas del mismo sexo
especificando el sexo.
así como el numero de promociones iniciando el procedimiento de divorcio.  </t>
  </si>
  <si>
    <t xml:space="preserve">JOB ADRIAN LUNA DIAZ </t>
  </si>
  <si>
    <t xml:space="preserve">Si se realizan revisiones en los
centros escolares con el objetivo de asegurar que las instalaciones sean adecuadas para que las niñas y los niños
puedan ejercer de forma sana y segura su derecho a la educación al interior de las mismas y ademas se gestione la
instalación de camaras de video en puntos estrategicos de los planteles educativos  </t>
  </si>
  <si>
    <t>JOB ADRIAN LUNA DÍAZ</t>
  </si>
  <si>
    <t xml:space="preserve">si se han emitido lineamientos de
evaluacion el ingreso y la permanencia del personal docente que contemplen que los interesados cuenten con aptitudes
y capacidades adecuadas para el trato con niñas y niños  </t>
  </si>
  <si>
    <t xml:space="preserve">si en el ámbito de su competencia se
vigilan en todo momento que las actuaciones por parte de los particulares que prestan servicios educativos se apeguen a
lo dispuesto en la Ley General de Educación, y en caso de que se observe un inadecuado seguimiento a los casos de
violencia escolar, en especial de violencia sexual, se apliquen a
dichos centros escolares las sanciones correspondientes incluyendo la revocación de la autorización para ejercer como
centro educativo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</si>
  <si>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</si>
  <si>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 Llobet Iván Cetzal Martínez .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</si>
  <si>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</si>
  <si>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Existencia y vigencia del periódico
oficial del gobierno del Estado tomo CCXXXI, fecha Jueves 21 de abril de 2016 de Numero 32 BIS, y especificar la razón
por la que no se encuentra en la Pag. Oficial de la Secretaria General de Gobierno ya que solo aparecen el periódico
oficial Numero 32 Normal y 6 bis. En caso de existencia remitir documento en vía electrónica  </t>
  </si>
  <si>
    <t xml:space="preserve"> erika urbina perez  
</t>
  </si>
  <si>
    <t xml:space="preserve">Quiero saber de qué se
encarga el archivo histórico  
</t>
  </si>
  <si>
    <t xml:space="preserve">Marlen Montelongo Soria </t>
  </si>
  <si>
    <t xml:space="preserve">Necesito un acta de matrimonio para
una persona de la 3ra edad no puede arreglar seguro y pensión Benita mendoza vazquez y guadalupe rosas jacobo con
fecha de matrimonio del 20 de septiembre de 1957  </t>
  </si>
  <si>
    <t xml:space="preserve">ETICIÓN A NIVEL ESTATAL:
Por este conducto les solicito la siguiente información;
1)  Conocer  si  su  entidad  federativa  cuenta  con  infraestructura  ciclista,  tales  como:  ciclovías,  ciclopuertos,
biciestacionamientos, centro de transferencia multimodal entre bicicleta y transporte público y sistema de bici-pública,
entre otros.
2) De ser lo anterior cierto, les solicito la localización de esa infraestructura, que puede ser entregada en un mapa (kml,
kmz, shp, etc), en una base de datos (xls, db, csv), o en ambos.
3) Fecha probable de construcción, costo estimado y describir que entidad es la responsable de su administración o
mantenimiento.
4) En caso de no contar con esa información a nivel estatal, se apreciará la orientación para identificar a algún gobierno
municipal, que cuente con esa información.
A QUIEN SE LA TURNA
1) Al gobierno estatal, a través de su Secretaría de Obras Públicas, Secretaría de Comunicaciones y Transportes,
Secretaría o Comisión Estatal de Infraestructura, Comisión Estatal de Caminos
A NIVEL MUNICIPAL
Turnar la misma solicitud, a los gobiernos municipales de: León, Mérida, Celaya, Salamanca, Irapuato, Querétaro. Y a las
delegaciones de la CdMx: Benito Juárez, Hidalgo, Cuauhtémoc  
</t>
  </si>
  <si>
    <t xml:space="preserve">Erika Quiroz Duarte </t>
  </si>
  <si>
    <t xml:space="preserve">Presupuesto asignado para el
ejercicio fiscal 2018 a la Secretaría Ejecutiva del Sistema de Protección de Niñas, Niños y Adolescentes.
 se anexa formato  </t>
  </si>
  <si>
    <t xml:space="preserve">María José Martínez . </t>
  </si>
  <si>
    <t xml:space="preserve">Ricardo Tejeda . </t>
  </si>
  <si>
    <t xml:space="preserve">documentos tipo shape de las Unidades de Gestión Ambiental
correspondientes al Programa de Ordenamiento Ecológico del Estado de Durango.  </t>
  </si>
  <si>
    <t xml:space="preserve">Cuál es la nomenclatura y numeración correctas de las UGAS del
Programa de Ordenamiento Ecológico del Estado de Durango, la que aparece en el Sistema de Información Geográfica
para  la  Evaluación  del  Impacto  Ambiental  (SIGEIA)  o  la  que  aparece  en  el  Subsistema  de  Información  para  el
Ordenamiento  Ecológico  (SIORE)?    </t>
  </si>
  <si>
    <t xml:space="preserve"> a quien
corresponda;
En archivo adjunto encontrará solicitud de información.
En espera de su valiosa respuesta, quedo a sus órdenes.
Muchas gracias.</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</si>
  <si>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</si>
  <si>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a quien
corresponda;
En archivo adjunto encontrará solicitud de información.
En espera de su valiosa respuesta, quedo a sus órdenes.
Muchas gracias.</t>
  </si>
  <si>
    <t xml:space="preserve">robert alexy carbonell </t>
  </si>
  <si>
    <t xml:space="preserve">solicito el
Reglamento Interior de la Secretaria de Salud y Servicios de Salud de Durango.
Las funciones de Servicios de Salud de Durango y en donde se fundamentan.
Información sobre la Coordinación Estatal de Hospitales, funcionamiento y fundamento legal.
Asimismo quienes están al frente de servicios de salud de Durango las funciones y obligaciones del encargado y
funciones y obligaciones de Servicios de Salud de Durango.
Funciones, obligaciones y sustento legal del Coordinador Estatal de Hospitales  
</t>
  </si>
  <si>
    <t xml:space="preserve">Maria Herrera </t>
  </si>
  <si>
    <t xml:space="preserve">solicito todos
los documentos que contengan el nùmero de condones masculnos y femeninos que se han distribuido en cada una de
las unidades de salud en el estado de Durango, desagregado por jurisdicciòn sanitaria, del 1 de enero del 2016 al 28 de
febrero de 2017.  </t>
  </si>
  <si>
    <t xml:space="preserve">solicito todos
lod documentos que indiquen el numero de anticonceptivos reversibles de acciòn prolongada (ARAP) (implante hormonal
subdèrmico, dispositivo intra uterino) adquiridos en el estado de Durango, desagregados por tipo y distribuciòn a nivel
jurisdicciòn sanitaria, del 1 de enero del 2016 al 28 de febrero de 2017  
</t>
  </si>
  <si>
    <t xml:space="preserve">solicito todos
los documentos que indiquen la cantidad de mètodos anticonceptivos (pastillas anticonceptivas; parche anticonceptivo;
anticoncepciòn hormonal inyectable y otros) adquirida por la secretaria de salud del estado de Durango, desagregado por
tipo y su distribuciòn a nivel jurisdiciòn sanitaria, del 1 de enro del 2016 a 28 de febrero de 2017  </t>
  </si>
  <si>
    <t xml:space="preserve">Maria Herrera  
</t>
  </si>
  <si>
    <t xml:space="preserve">solicito todos
los docuentos que contengan la cantidad de pastillas de anticoncepciòn de emergencia (PAE) dquiridas y distribuidas por
la secretaria de salud del estado de Durango, desagredando dichas cantidades por jurisdicciòn sanitaria del 1 de enero
del 2016 al 28 de febrero de 2017  </t>
  </si>
  <si>
    <t xml:space="preserve">solicito todos
los documentos que contengan los protocolos de consejerìa en planificaciòn familiar en el estado de Durango, aplicables
en el sector de salud del 1 de enero del 2017 al 28 de febrero del 2018, asì como una copia digital o fìsica de cada uno
de los protocolos vigentes.  </t>
  </si>
  <si>
    <t xml:space="preserve">solicito la
cantidad, los temas, los ùblicos objetivo, el nùmero de asitentes por sexo y el tipo (talleres, seminario y/u otras
formaciones) de capacitaciones sobre el uso de mètodos anticonceptivos, asì el costo de cada una, que se hayan
impartido entre el 1 de enero del 2017 al 28 de febrero del 2018, en odos los municipios del estado de Durango.  
</t>
  </si>
  <si>
    <t xml:space="preserve">solicito todos
los documentos donde se registran los montos delas compras consolidadas, el nùmero de unidades adquirdas y el costo
unitario de los mètodos anticonceptivos en todas sus variedades, adquiridos por el sector de salud del estado de
Durango durante el periodo del 1 de enero del 2017 al 28 de febrero del 2018.  </t>
  </si>
  <si>
    <t xml:space="preserve">solicito todos
lods  documentos  que  contengan  el  presupuesto  especìfico  destinado  a  la  compra  o  adquisiciòn  de  mètodos
anticonceptivos en toda su variedad para el estado de Durango y todos sus municipios del 1 de enero de 2017 al 28 de
febrero de 2018  </t>
  </si>
  <si>
    <t xml:space="preserve">solicito todos
los documentos con el nùmero de personas hablantes de lengua indìgena y/o pertenencia ètnica que trabajan en las
unidades del sector salud, del 1 de enero de 2017 al 28 de enero de 2018.  
</t>
  </si>
  <si>
    <t xml:space="preserve">solicito el
nùmero de traductores o traductoras de lengua indìgena que hay en las unidades de salud de todo el estado de Durango,
desagregado por lengua indìgena, sexo y municipio durante el perodo de 1 de enero del 2017 al 28 de febrero del 2018.  
</t>
  </si>
  <si>
    <t xml:space="preserve">solicito todos
los documentos que contengan el nùmero de materiales de difusiòn ( trìpticos, manuelas, posters, càpslas de radio y
audiovisuales) sobre mètodos anticonceptivos producidos en lenguas indìgenas durante el periodo del 1 de enero de
2017 al 28 de febrero de 2018, asì como los lugares de distribuciòn en el estado de Durango y sus municipios y una
copia de dichos materiales.  </t>
  </si>
  <si>
    <t xml:space="preserve">solicito la
cantidad de fechas los temas, los pùblicos objetivo, el nùmero de asistentes por sexo y el tipo (talleres, seminario u otras
formacione) de capacitaciones impartidas al personal mèdico, directivo y administrativo de unidades de salud de primer
nivel sobre la interculturalidad en salud, en los municipios durante el periodo del 1 de enero del 2017 al 28 de febrero del
2018.  </t>
  </si>
  <si>
    <t xml:space="preserve">solicito todos
los documentos que contengan el nùmero y tiraje de materiales de difusiòn (trìpticos, manuales, posters, càpsulas de
radio y audiovisuales) sobre planificaciòn familiar, producidos en lenguas indìgenas durante el periodo del 1 d enero del
2017 al 28 de febrero del 2018 en Durango, asi como los lugares de distribuciòn y una copia de dichos materiales.  
</t>
  </si>
  <si>
    <t xml:space="preserve">Teresa Arizmendi . </t>
  </si>
  <si>
    <t xml:space="preserve">1 CONSULTA: 
Requiero conocer los resultados de la evaluación de desempeño de la vacunación felina y canina de los años 2013, 2014, 2015 y 2016 en el estado. ¿De qué manera se evalúa la ejecución y el desempeño del programa de vacunación antirrábica canina y felina en el estado? ¿Quiénes son los responsable de la ejecución y evaluación del programa? ¿Quién es responsable de definir los indicadores de cobertura de vacunación y las metas anuales para los años 2013, 2014, 2015, 2016, 2017 y 2018 y cómo los calculan? 
Resultados de la evaluación de impacto de la vacunación felina y canina de los años 2013, 2014, 2015 y 2016 en el estado. ¿Cómo realizan la evaluación de impacto de la vacunación canina y felina?
¿Cuál ha sido el procedimiento para la adquisición de la vacuna canina y felina (especificar si fue compra directa, invitación a proveedores o licitación)?
¿A qué proveedor o proveedores se le(s) ha comprado vacuna antirrábica en 2013, 2014, 2015, 2016 y 2017?
¿A qué precios ha comprado el estado la vacuna antirrábica en los años en 2013, 2014, 2015, 2016 y 2017?
2 TIPO DE DATO: 
Texto en formato electrónico.
3 FORMATO REQUERIDO DE LA INFORMACIÓN SOLICITADA:
En amparo al principio de “Máxima Publicidad” de la información pública
gubernamental, se solicita la información en alguno de los siguientes formatos:
1. .DOC (Microsoft Word)
2. .PDF (dBase)
NOTA IMPORTANTE: Se agradece no entregar datos en formato JPG o equivalentes, ya que no permite su procesamiento.
DECLARACIÓN DE INTERÉSES
La información solicitada tiene fines académicos. El análisis derivado busca analizar el alcance de las metas comprometidas en el Programa de Acción Específico de Rabia 2013-2018 de la Secretaría de Salud, así como identificar áreas de oportunidad y desarrollar propuestas innovadoras orientadas a mejorar y optimizar los resultados en calidad de la atención y niveles de salud poblacional.
SUSTENTO NORMATIVO
La presente petición de datos se ampara en el decreto por el que se establece la regulación en materia de datos abiertos, publicado en el Diario Oficial de la Federación el día 20 de febrero de 2015; en el cual se reconocen como datos abiertos, aquellos que cuenten con las siguientes características mínimas siguientes (Artículo V):
• Gratuitos: Se obtendrán sin entregar a cambio contraprestación alguna;
• No discriminatorios: Serán accesibles sin restricciones de acceso para los usuarios;
• De libre uso: Citarán la fuente de origen como único requerimiento para ser utilizados libremente;
• Legibles por máquinas: Deberán estar estructurados, total o parcialmente, para ser procesados e interpretados por equipos electrónicos de manera automática.
• Integrales: Deberán contener, en la medida de lo posible, el tema que describen a detalle y con los metadatos necesarios;
• Primarios: Provendrán de la fuente de origen con el máximo nivel de desagregación posible;
• Oportunos: Serán actualizados periódicamente, conforme se generen, y
• Permanentes: Se deberán conservar en el tiempo, para lo cual, las versiones históricas relevantes para uso público, se mantendrán disponibles a través de identificadores adecuados para tal efecto.
Así como la atención a solicitudes de acceso a la información pública; y la colaboración con la ciudadanía para la procuración de datos abiertos; (artículo VI, del mismo decreto).
MAXIMA PUBLICIDAD
Los datos precisos e íntegros, en el formato solicitado y no otro, atienden al principio de Máxima Publicidad de la información pública gubernamental, reconocido jurídicamente en la reforma al artículo 6º Constitucional que establece el acceso a la información pública como un derecho fundamental de los mexicanos (2007), así como a la reforma en materia de Transparencia, publicada en el Diario Oficial de la Federación el 07 de febrero de 2014.
</t>
  </si>
  <si>
    <t>Maria Herrera</t>
  </si>
  <si>
    <t xml:space="preserve">solicito la
cantida, los temas, los publico objetivo, el numero de asistentes por sexo y el tipo de capacitaciones impartidas al
personal medico, directivo y administrativo de unidades de salud de primer sobre perspectiva de genero, en los
municipios del estado de Durango durante el periodo del 1 de enero de 2017 al 20 de febrero 2018. asi como pruebas
graficas de estas actividades.   
</t>
  </si>
  <si>
    <t xml:space="preserve">solicito
cantidad, temas, publico objetivo, numero de asistentes por sexo y el tipo (talleres, seminario y/u otras formaciones) de
capacitaciones impartidas al personal medico, directivo, administrativo de unidades de salud de primer de los municipios,
sobre corresponsabilidad masculina en la planificacion familiar. Del año pasado. como lo señala en el objetivo 3 de la
ENAPEA.    </t>
  </si>
  <si>
    <t xml:space="preserve">solicito todos
los documentos que especifiquen el numero, tiraje y lugar de dsitibucion de materiales informativos y/o educativos
especificos para hombres sobre corresponsabilidd masculina en la planificacion familiar para el Estado de Durango  y
sUs municipios . desde el 1 de enero de 2017 al 20 de febrero de 2018. asi como una copia de dichos materiales.  </t>
  </si>
  <si>
    <t xml:space="preserve">solicito todos
los documentos y/o archivos, que contengan el nùmero de materiales de difusiòn y/o de caràcter educativo especìficos
par ahombres sobre corresponsabilidad masclina en la planificaciòn familiar en lengua indìgena para el estado de
Durango y sus municipios. desde el primer de enero del 2017 al 20 de febrero de 2018. asì como una copia de dichos
materiales.   
</t>
  </si>
  <si>
    <t xml:space="preserve">solicito todos
los documentos que contengan informaciòn relativa a campaña sobre la corresponsabilidad masculina en la planificaciòn
familiar para el estado de durango y sus municipios, desde el 1 de enero del 2017 al 20 de febrero del 2018  
</t>
  </si>
  <si>
    <t xml:space="preserve">solicito todos
los docuentos generados del 1 de enero del 2017 al 0 de febrero de 2018 en Durango y todos sus municipios que
contengan la informaciòn del nùmero de personal mèdico especializado en ginecoobstetricia.  </t>
  </si>
  <si>
    <t xml:space="preserve">solicito todos
los ducmentos que contengan el total de los servicios amigables (como lo señala la NOM047-SSA2-2015) con los que
cuenta el estado de Durango y sus municipios dsde el 1 de enero del 2017 al 20 de febrero de 2018  
</t>
  </si>
  <si>
    <t>Teresa Arizmendi .</t>
  </si>
  <si>
    <t xml:space="preserve"> solicitud
correspondiente se describe en el archivo adjunto.  </t>
  </si>
  <si>
    <t xml:space="preserve">robert alexy carbonell  
</t>
  </si>
  <si>
    <t xml:space="preserve">quiero pedir el reglamento interior de
la Secretaria de Salud y Servicios de Salud de Durango
las funciones de Servicios de Salud de Durango y en donde se fundamentan
información sobre la Coordinación Estatal de Hospitales y su fundamento legal
asimismo quienes están al frente de servicios de salud de durango sus funciones y obligaciones, asi como el coordinador
estatal de hospitales quien esta a cargo y las funciones y obligaciones asi como el fundamento legal de cada uno  
</t>
  </si>
  <si>
    <t xml:space="preserve">solicito la siguiente información sobre
los recursos del Fondo de Aportaciones para la Seguridad Pública (FASP), recibidos por la dependencia en los ejercicios
fiscales 2013-2018:
- Monto total de recursos del FASP que recibieron de la secretaría de finanzas estatal, o su equivalente, durante el
período 2013-2018, y fechas en que recibieron dichas transferencias.
- Montos de recursos federales del FASP que recibieron de la secretaría de finanzas estatal, o su equivalente, durante el
período 2013-2018, y fechas en que recibieron dichas transferencias.
- Montos de recursos estatales del FASP que recibieron de la secretaría de finanzas estatal, o su equivalente, durante el
período 2013-2018, y fechas en que recibieron dichas transferencias.  </t>
  </si>
  <si>
    <t xml:space="preserve">Ana Olguin  
</t>
  </si>
  <si>
    <t xml:space="preserve">Número de vehículos  registrados de
procedencia extranjera durante el periodo de 2011 al 2017 (desglosado por mes por cada año), por modelo del
2007,2008,2009,2010,2011,2012,2013,2014,2015.2016 y 2017.  Se anexa documento PDF de cuál es la información en
números que se necesita  </t>
  </si>
  <si>
    <t>Respecto al Programa de Vacunación contra la rabia canina y felina,
solicitamos copia simple en versión publica, para los años 2014, 2015, 2016
y 2017 de los contratos de adquisición, compra , adjudicación o convenios de
donación, donde se incluyan los anexos respectivos sobre la compra,
adjudicación o donación de la VACUNA ANTIRRABICA CANINA Y FELINA
INACTIVADA EN SUSPENSION ESTERIL, con o sin KIT (collar, cincho,
constancia y placa) adquirida al proveedor CORPORATIVO DEQUIVAMED
SA de CV, GRUPO DE DEQUIVAMED SA de CV y/o a cualquier otro
proveedor.
Así mismo, únicamente para el 2017 copia simple en versión pública del
expediente del procedimiento de adquisición (acta, fallo, juntas de
aclaraciones, bases de licitación, invitación a proveedores o adquisición
directa, e inconformidades) de la VACUNA ANTIRRABICA CANINA Y
FELINA INACTIVADA EN SUSPENSION ESTERIL y la fuente de los
recursos.</t>
  </si>
  <si>
    <t xml:space="preserve">Gerardo Bonilla . </t>
  </si>
  <si>
    <t xml:space="preserve">solicito las cifras del presupuesto
anual (en pesos corrientes), tanto el autorizado, como el ejercido por el gobierno del Estado en materia de seguridad
pública, procuración de justicia, sistema penitenciario o cualesquiera que sea el nombre de la partida o partidas del gasto
público estatal destinadas con recursos del propio Estado a tareas de seguridad pública, procuración de justicia y sistema
penitenciario. Los datos no deben considerar ningún tipo de aportaciones federales (Vgr. FASP), únicamente los montos
autorizados por el Congreso del Estado.Todo esto para el periodo 1990 a 2017 o para el periodo que se tenga disponible.
</t>
  </si>
  <si>
    <t xml:space="preserve">Julian Espino Ciseña   
</t>
  </si>
  <si>
    <t xml:space="preserve">Numero de inspecciones ordinarias practicadas en el municipio de Gómez Palacio, Durango, cada
mes, durante los años 2013, 2014, 2015, 2016 y 2017, indicando el nombre del inspector y su cantidad de inspecciones
practicadas por mes durante el periodo que se solicita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</si>
  <si>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</si>
  <si>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</si>
  <si>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con base en mi derecho a la
información, solicito conocer el número de denuncias que se han presentado por acoso sexual en la universidad desde
enero de 2007 a la fecha. Favor de detallar por fecha, lugar, tipo de acoso y que tipo de acción se tomó al respecto.
Gracias  </t>
  </si>
  <si>
    <t xml:space="preserve">eirinet gómez . </t>
  </si>
  <si>
    <t xml:space="preserve">. Solicito la versión pública del (o
los) Certificado fiscal digital que ampare el monto pagado al rector (a) en diciembre del 2017  
</t>
  </si>
  <si>
    <t xml:space="preserve">Con fundamento en el artículo 6 de la Constitución, solicito se me envié en formato Excel,  a cuánto
asciende el presupuesto que se les otorgó para este año 2018, en que va ser implementado, cuales son los proyectos,
en que  se va a destinar, desglosado por nombre de proyecto y cantidad.  
</t>
  </si>
  <si>
    <t xml:space="preserve">Llobet Iván Cetzal Martínez .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</si>
  <si>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</si>
  <si>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</si>
  <si>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Leticia  Real Rodríguez  
</t>
  </si>
  <si>
    <t xml:space="preserve">SOLICITUD DE INFORMACIÓN SOBRE LOS CENTROS DE JUSTICIA
PARA LAS MUJERES
Por cada Centro de Justicia para las Mujeres (CJM) en la Entidad Federativa, se solicita amablemente:
1. Documento oficial de creación (convenio, decreto o cualquier otro) del CJM
2. Documento en el que se especifique la posición que ocupa el CJM en el organigrama del Gobierno Estatal
3. Documento en el que se especifique la dependencia a la que está adscrito el CJM y su fundamento legal
4. Documento que contenga el presupuesto total de origen federal, asignado y ejercido desde la apertura del CJM hasta el
31 de enero de 2018, desagregado por: año, origen, rubro, partida presupuestal, concepto y tipo de gasto
5. Documento que contenga el presupuesto total de origen estatal que aportan recursos al Centro de Justicia. Especificar
si se trata de recursos humanos, materiales o financieros. Desglosar por mes, montos y cantidades desde la apertura del
CJM hasta el 31 de enero de 2018
6. Documento que contenga el organigrama del CJM
7. Documento que contenga el programa anual de operación, especificando objetivo general y particular, líneas de acción,
ejes temáticos, estrategias, acciones, indicadores de proceso y cumplimiento, desagregados por cada área del CJM
8. Documento que contenga el Manual de Procedimientos del Centro de Justicia para las Mujeres
9. Documento que contenga el Protocolo de Atención a las Usuarias (os) del CJM.
10. Documento que contenga el Protocolo de Atención a Víctimas de Violencia Sexual o, en su caso, documento que
contenga los criterios, normas y/o reglas que deben seguir los servidores públicos de cada área al atender a las víctimas
de violencia sexual
11. Documento que contenga las Reglas de Operación que rigen al CJM
12. Documento que contenga el número total de personas atendidas desde la apertura del Centro hasta el 31 de enero de
2018, desagregadas por año, sexo y motivo de la atención.
a. Número y tipo de servicios prestado a cada usuaria.
b. Número de procesos judiciales civiles y penales iniciados. Indicar el tipo de delito, tipo de violencia al que se adscribe
(física, sexual, psicológica, económica, otra) y el número de sentencias dictadas por cada año de operación del CJM
13. Documento que contenga:
a.  Cuántos funcionarios públicos se encuentran adscritos al CJM, desagregado por sexo, cargo, área o departamento del
CJM en que laboran y antigüedad en el cargo
b. Cuántos funcionarios públicos están asignados al CJM (que provienen de otras dependencias y no se encuentran
adscritos directamente al CJM), desagregado por sexo, cargo, área o departamento del CJM en que laboran, antigüedad
en el cargo e institución de la que provienen.
14. Documento que contenga cuántos funcionarios están encargados del contacto directo con las víctimas, desagregado
por sexo, profesión (Medicina, Psicología, Derecho, Trabajo Social etc.), grado académico, cargo y área o departamento
en que laboran
15. Documento que contenga los mecanismos de asignación (concurso de oposición, designación, contratación por
honorarios u otros) para el personal adscrito del CJM
16. Documento que contenga los mecanismos de evaluación para mandos altos y medios del personal adscrito del CJM
17. Documento que contenga los Acuerdos de Coordinación del CJM con diferentes autoridades, tanto federales como
locales
18. Documento que contenga la descripción de los mecanismos de coordinación empleados por el CJM con las diferentes
autoridades, tanto federales como locales
19. Documento que contenga el proceso de nombramiento o asignación de la titular del CJM, requisitos para el cargo,
formación profesional de la titular, grado académico, experiencia en el ámbito de la atención a víctimas de violencia de
género (años de experiencia y tipo de actividad) y antigüedad en el cargo. Adjuntar CV.
20. Documento  que  contenga  todos  los  cursos  y/o  capacitaciones  impartidos  en  materia  de  atención  a  víctimas,
desglosado  por...  (ver  archivo  adjunto)
21. Ver archivo adjunto  </t>
  </si>
  <si>
    <t xml:space="preserve"> ¿A qué
fines específicos, relativos a la asistencia social y distintos a desayunos escolares y apoyos alimentarios, destinaron los
recursos del Fondo de Aportaciones Múltiples que les fueron transferidos durante los años 2015, 2016 y 2017? b)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c) ¿A qué programas, proyectos o acciones concretos de asistencia social
(distintos a desayunos escolares y apoyos alimentarios) destinaron los recursos del Fondo de Aportaciones Múltiples que
les fueron transferidos durante los años 2015, 2016 y 2017? d)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t>
  </si>
  <si>
    <t xml:space="preserve">Jorge Perez </t>
  </si>
  <si>
    <t xml:space="preserve">número de
quejas presentadas por casos de muerte neonatal debido a negligencia
en la atención médica con motivo del parto en el periodo comprendido del 1 de
diciembre de 2012 a la fecha.
Desagregar por:
Discapacidad, hablante de lengua indígena, nacionalidady edad de las mujeres que
parieron.
De ese número de quejas ¿cuántas terminaron por acuerdo y cuántas mediante
resolución administrativa?  </t>
  </si>
  <si>
    <t>jaime pineda</t>
  </si>
  <si>
    <t xml:space="preserve">solicito  el presupuesto del año 2018 que se le asigno al setel para entregar compensaciones, al personal
que labora en  para esta dependencia.
solicito el nombre y el monto de a quien se le entregan  compensaciones, en las oficinas centrales del setel y que se
entregan cada quincena al personal de  esta dependencia  se trata de información que se encuentra en el la subdireccion
de finazas y administracion  y en el departamento recursos financieros, ademas de ser publica por tratarce de dinero que
emana de herario y dinero de nuestros impuestos   </t>
  </si>
  <si>
    <t xml:space="preserve"> BEATRIZ BLANDINA VENEGAS RIVERA </t>
  </si>
  <si>
    <t xml:space="preserve">Solicito actas de la Honorable Junta Directiva del Colegio de Bac  illeres del Estado de Durango, de los siguientesperiodos:
Del ejercicio 2012 de la 3ª y 4ª reunión ordinarias así como de as extraordinarias en caso de existir.
Del ejercicio 2013 de la 11 . , 2ª, 3ª y 4ª reunión ordinaria así como de las extraordinarias en caso de existir
Del ejercicio 2014 de la 1"., 2ª, 3ª y 41 reunión ordinaria así como de las extraordinariasen caso de exisitr.
Del ejercicio 2015 de la 1ª., 2ª, 3ª y 4ª reunión ordinaria así como de las extraordinarias en caso de existir.
Del ejercicio 2016 de la 1ª., 2ª y 3ª reunión ordinaria así como de las extraordinarias en caso de
existir.
</t>
  </si>
  <si>
    <t xml:space="preserve">Beatriz Blandina Venegas Rivera </t>
  </si>
  <si>
    <t xml:space="preserve"> Actas Colegio de Bachilleres </t>
  </si>
  <si>
    <t xml:space="preserve">Héctor Rodríguez Álvarez </t>
  </si>
  <si>
    <t xml:space="preserve">Documentos con: Nombre de cada persona, organización y la cantidad de dinero que recibió cada persona y
cada organización  por concepto de ayuda social, de acuerdo a los autorizado por el congreso para el año 2017.
Dinero que recibieron, mes por mes del 01 de enero al 31 de diciembre de 2017.  </t>
  </si>
  <si>
    <t xml:space="preserve">Documento donde conste y describa mes por mes, la relación integra, de quienes y cuáles, especificando el
nombre de cada una de las personas, periodistas y medios informativos electrónicos e impresos a los cuales se les
entrego dinero por parte del gobierno del estado de durango,  del 1 de enero al 31 de diciembre de 2017 para servicios
de comunicación social y publicidad  en la difusión sobre programas y actividades gubernamentales, según presupuesto
2017  </t>
  </si>
  <si>
    <t xml:space="preserve">CON FUNDAMENTO EN EL ARTICULO SEXTO
DE LA CONSTITUCIÓN POLITICA DE LOS ESTADOS UNIDOS MEXICANOS ASÍ COMO EN LOS ARTÍCULOS 75, 76,
77 Y DEMÁS RELATIVOS DE LA LEY GENERAL DE TRANSPARENCIA Y  ACCESO A LA INFORMACIÓN PÚBLICA Y
EN  LOS  ARTÍCULOS  65,  66,  67  Y  DEMÁS  RELATIVOS  DE  LA  LEY  DE  TRANSPARENCIA  Y    ACCESO  A  LA
INFORMACIÓN PÚBLICA DEL ESTADO DE DURANGO SOLICITO ATENTAMENTE LA SIGUIENTE INFORMACIÓN:
EL  CURRÍCULUM  VITAE  DE  OSCAR  MANUEL  ZEPEDA  LUNA  COMO  JEFE  DE  SERVICIOS  AÉREOS  Y  LA
REMUNERACION  BRUTA  Y  NETA.    </t>
  </si>
  <si>
    <t xml:space="preserve">de la manera más atenta y de
conformidad con lo establecido en el artículo 6 constitucional solicito, por favor, se proporcione (en su versión pública la
información en archivo digital Word o pdf), donde se especifiquen lo siguiente:
Qué acciones ha emprendido entre 2008-2017 para transverzalizar la perspectiva de juventudes en las prácticas de las
instancias de seguridad pública y procuración de justicia y de garantía de DDHH.
Presentar, por favor, datos desagregados por nombre de la acción, objetivos, indicadores de resultados y resultados
obtenidos.
Por sus atenciones, de antemano muchas gracias.  </t>
  </si>
  <si>
    <t xml:space="preserve">Héctor Hugo Rodríguez Álvarez  
</t>
  </si>
  <si>
    <t xml:space="preserve">solicito el curriculum de Keops Gibran Torres Hernandez y que demuestre con que
experiencia  para  poder  ocupar  el  cargo  de  Jefe  del  Departamento  de  Sistemas  en  el  CECYTED  No  nieguen  la
informacion  o  ire  a  Contraloria  Estatal    </t>
  </si>
  <si>
    <t xml:space="preserve">Solicito copia digitalizada del expediente de recursos humanos de Veronica Garcia Casas.
Sobretodo aquello que corresponda a cuando fue Contralora Interna aqui en el CECYTED. Desde hace años atras
sabemos lo que contiene su expediente, asi que no oculten la informacion.  </t>
  </si>
  <si>
    <t xml:space="preserve">Memo chiquitea a gemela Memo chiquitea a gemela  
</t>
  </si>
  <si>
    <t xml:space="preserve">Solicito el registro de asistencia de los meses desde diciembre de 2017 hasta marzo de
2018 del Lic. Ivan Rodriguez Veloz, ademas los comprobantes de pago respectivos (recibos de nomina, comprobantes
de pago,etc.). No oculten la informacion porque hay consecuencias.  
</t>
  </si>
  <si>
    <t xml:space="preserve">edelictiva delictiva delictiva  
</t>
  </si>
  <si>
    <t xml:space="preserve"> edelictiva delictiva delictiva </t>
  </si>
  <si>
    <t xml:space="preserve">Homicidios dolosos de mujeres durante el periodo 2000-2017
Homicidios dolosos de hombres durante el periodo 2000-2017  
</t>
  </si>
  <si>
    <t xml:space="preserve">Buenas tardes, solicito de la manera mas atenta, tenga bien en
proporcionarme  el  archivo  digital  o  enlace  (URL)  del  Protocolo  de  Investigación  de  Feminicidio  o  Protocolo  de
investigación  de  homicidio  de  mujeres  por  razones  de  genero.  Gracias    
</t>
  </si>
  <si>
    <t xml:space="preserve">Julio Cesar Torres . </t>
  </si>
  <si>
    <t xml:space="preserve">Solicito atentamente la siguiente información relacionada con el delito de violación conyugal del periodo comprendido del
año 2006 a marzo de 2018. Detallar por año.
a) Número de denuncias y/o querellas presentadas por el delito de violación conyugal
b) Número de casos en los que la mujer fue víctima
c) Número de casos que se mantienen en averiguación previa
d) Número de casos en que se inició una carpeta de investigación
e) Número de carpetas de investigación que se encuentran en trámite
f) Número de carpetas de investigación archivadas
g) Número de carpetas de investigación consignadas
h) Número de sentencias por el delito de violación conyugal
i) Detallar del número total de denuncias y/o querellas cuántas contaban con antecedentes de denuncia por algún tipo de
violencia
j) Detallar en cuantos de los casos de denuncias y/o querellas la víctima otorgó el perdón
k) Detallar en cuántos de los casos hubo reincidencia
Solicito atentamente la siguiente información relacionada con el delito de feminicidio del periodo comprendido del año
2006 a marzo de 2018. Detallar por año.
a) Número de carpetas de investigación iniciadas por el delito de feminicidio
b) Detallar cuántas contaban con antecedentes o denuncias/querellas previas de algún tipo de violencia familiar y/o
conyugal
c) Detallar en cuántos de los casos había antecedentes de denuncia o querella por el delito de violación conyugal
d) Detallar en cuántos de los casos se había otorgado el perdón por parte de la víctima por el delito de violación conyugal
e) Detallar la relación de la víctima con el agresor, principalmente en los casos de matrimonio, concubinato o relación de
pareja permanente
Solicito atentamente la siguiente información relacionada con el delito de homicidio del periodo comprendido del año
2006 a marzo de 2018. Detallar por año.
a) Número de averiguaciones previas y/o carpetas de investigación iniciadas por el delito de homicidio
b) Detallar el número de homicidios en los que la mujer es el agresor y el hombre la víctima
c) Detallar la relación de la víctima con el agresor, principalmente en los casos de matrimonio, concubinato o relación de
pareja permanente
d) Detallar los casos en los que existían antecedentes o denuncias/querellas previas de algún tipo de violencia familiar y/o
conyugal  
</t>
  </si>
  <si>
    <t xml:space="preserve">Patricia Garza Espinoza </t>
  </si>
  <si>
    <t xml:space="preserve">Solicito información sobre quién es el responsable a cargo de mis
denuncias, el investigador fiscal encargado y el estatus de estas, ya que la primera se realizó en el mes de diciembre día
2 del 2016. Se presentó ante la Fiscalía General del Estado de Durango, departamento de inmediata atención, me dieron
copia original, la cual adjunto con dos denuncias más antepuestas sobre el mismo caso por diferentes personas
involucradas, siendo mis hijos los afectados y quienes pusieron las denuncias correspondientes, yo no se si ésto es una
burla o simple incompetencia de todo el personal de la fiscalía, porque esto de departamento de inmediata atención,
suena a burla que no haya podido obtener nada, a pesar que me mandaron con mi denuncia a la Fiscalía de la Mujer en
Durango, y tampoco he recibido nada es por eso que los voy a nombrar también como sujetos obligados, así como
también al órgano Ejecutivo. Sin más palabras que añadir, sólo que ahora tengo viviendo fuera del país porque ese
sujeto, mi marido, no ha podido ser llevado ante el juez, cambió totalmente mi vida, de hecho creo que voy a ir a
Derechos Humanos aquí en Estados Unidos, porque yo tengo trabajo que me está esperando, pero el tiempo se me
acaba y el dinero para estar viviendo fuera del país también, necesito respuestas claras y efectivas , JUSTICIA  
</t>
  </si>
  <si>
    <t xml:space="preserve">Solicito saber cuántas carpetas de investigación o averiguaciones previas se han abierto en la Procuraduría estatal de
abuso de autoridad. Lo anterior lo requiero desagregado por institución a la que pertenece o pertenecía la autoridad
presuntamente responsable y año, a partir del 01 de diciembre de 2006 al 31 de diciembre de 2017.  
</t>
  </si>
  <si>
    <t xml:space="preserve">LAURA ALVARADO VILLARREAL  
</t>
  </si>
  <si>
    <t xml:space="preserve">actas de juntas directivas y acuerdos 2017, así como las actas y acuerdos de la junta directiva 2018  
</t>
  </si>
  <si>
    <t xml:space="preserve">actas de juntas directivas y acuerdos del año 2017, así como las actas
de juntas directivas y acuerdos del año 2018  </t>
  </si>
  <si>
    <t xml:space="preserve">Patricia Garza Espinoza  
</t>
  </si>
  <si>
    <t xml:space="preserve">Solicito información sobre quién es el responsable a cargo de mis denuncias, el investigador fiscal
encargado y el estatus de estas, ya que la primera se realizó en el mes de diciembre día 2 del 2016. Se presentó ante la
Fiscalía General del Estado de Durango, departamento de inmediata atención, me dieron copia original, la cual adjunto
con dos denuncias más antepuestas sobre el mismo caso por diferentes personas involucradas, siendo mis hijos los
afectados y quienes pusieron las denuncias correspondientes, yo no se si ésto es una burla o simple incompetencia de
todo el personal de la fiscalía, porque esto de departamento de inmediata atención, suena a burla que no haya podido
obtener nada, a pesar que me mandaron con mi denuncia a la Fiscalía de la Mujer en Durango, y tampoco he recibido
nada es por eso que los voy a nombrar también como sujetos obligados, así como también al órgano Ejecutivo. Sin más
palabras que añadir, sólo que ahora tengo viviendo fuera del país porque ese sujeto, mi marido, no ha podido ser llevado
ante el juez, cambió totalmente mi vida, de hecho creo que voy a ir a Derechos Humanos aquí en Estados Unidos,
porque yo tengo trabajo que me está esperando, pero el tiempo se me acaba y el dinero para estar viviendo fuera del
país también, necesito respuestas claras y efectivas , JUSTICIA  
</t>
  </si>
  <si>
    <t xml:space="preserve">Incremento en los precios de las casetas de peaje por entidad durante el periodo 2000-2017  
</t>
  </si>
  <si>
    <t xml:space="preserve">edelictiva delictiva delictiva </t>
  </si>
  <si>
    <t xml:space="preserve">incremento en los precios
de las casetas de peaje por entidad durante el periodo 2000-2017  </t>
  </si>
  <si>
    <t xml:space="preserve">AMOAMEXICO SEGUIMIENTO CIUDADANO  
</t>
  </si>
  <si>
    <t xml:space="preserve">. ¿usted
conoce la recomendación 29/2017 emitida por La Comisión Nacional de los Derechos Humanos sobre el expediente
clinico?
2.- Si la conoce, favor de contestar. De no conocerla, se adjunta, favor de contestar ¿En esa instancia de Salud se ha
emitido alguna acciones de las cinco RECOMENDACIONES GENERALES al respecto?
3.- Qué acciones han emprendido para mejorar el manejo, uso e integración del expediente clínico?
4.- ¿ Cuentan con expediente clinico electónico?
5.- ¿Qué cantidad de expedientes clinicos tienen en vigencia, de su archivo de trámite?
6.- ¿Qué cantidad de expedientes clínicos existen en archivo de concentración?
7.-¿Cuentan con políticas institucionales para la integración, manejo y uso del expediente clínico?
8.-¿Cuentan con un Comité del expediente clínico?¿Existe Manual de Procedimientos y/u Organización de éste?
9.- ¿Cuentan con un procedimiento de evaluación del expediente clínico?. Proporcionar los resultados de evaluación de
los últimos cinco años.
10.- ¿cuál es el nivel de cumplimiento de la NOM004-SSA3-2012 del Expediente Clínico? Proporcionar cifras, resultados.
11.- Señalar cuáles son los hallazgos má relevantes de los resultados de evalaución del expediente clínico.
12.- Cuáles son las omisiones recurrentes en el llenado de expediente clinco
13.- Cuentan con acciones concretas para mejorar el llenado y manejo del expediente clinico.
14.- Si no cuentan con expediente clinico electrónico, responder, existe la intención de implementarlo? Qué acciones han
emprendido al respecto?  </t>
  </si>
  <si>
    <t xml:space="preserve">quiero saber saber </t>
  </si>
  <si>
    <t xml:space="preserve">solicito me
proporcione el sueldo integro del director del centro de salud, o cómo se denomine de los municipios de Santiago
Papasquiaro y San Juan del Río, Dgo., Cuencamé, Gómez Palacio y Cd. Lerdo, tmb el de Durango, contros de salud 1 y
2. Su nombre, cargo completo. Asimismo, le solicito el tabulador para conocer el rango de sueldo para este tipo de cargo,
en el entendido que son directores por región, es decir, que llegan a tener responsabilidad en uno, dos o más municipios,
y comunidades. Espero respuesta satisfactoria, ya que en la plataforma no viene registrado. Pido sueldo y se me
especifique el nivel de cada director. A qué comunidades dirige, etc.  
</t>
  </si>
  <si>
    <t xml:space="preserve">ciudadano informado informado </t>
  </si>
  <si>
    <t xml:space="preserve">se informe si el Miguel Hernandez
Gonzalez se encuentra recluido como procesado o sentenciado  en alguno de los Centro de Reinsercion  de esta entidad
</t>
  </si>
  <si>
    <t xml:space="preserve">Ana Olguin . </t>
  </si>
  <si>
    <t xml:space="preserve">cuantos y cuales son los 5
principales vehículos de procedencia extranjera registrados en su padrón de 2011 al 2017. así como  su  marcas, línea o
submarca, modelo o año, tipo de vehículo  </t>
  </si>
  <si>
    <t>NAyely rojas .</t>
  </si>
  <si>
    <t xml:space="preserve">Solicito se me informe vía electronico cual es el puesto que tiene Rodolfo Flores Herrera, a
donde esta adscrito, cuales son sus funciones especificas, una copia de alguno de los oficios que haya firmado según
sus funciones, su sueldo mensual bruto, agregar recibo de pago del ultimo mes,  y copia del titulo y cédula profesional,
solicito que cuando me respondan acerca de las funciones que realiza no me respondan que las inherentes a su cargo
pues debe existir un manual de organización y un reglamento interior en donde especifique cuales son sus funciones  
</t>
  </si>
  <si>
    <t>FEMENINO</t>
  </si>
  <si>
    <t>MASCULINO</t>
  </si>
  <si>
    <t>EDAD</t>
  </si>
  <si>
    <t>OCUPACIÓN</t>
  </si>
  <si>
    <t>x</t>
  </si>
  <si>
    <t xml:space="preserve"> Ama de Casa</t>
  </si>
  <si>
    <t>empresario</t>
  </si>
  <si>
    <t xml:space="preserve"> Profesor</t>
  </si>
  <si>
    <t xml:space="preserve"> Investigador</t>
  </si>
  <si>
    <t>profesor</t>
  </si>
  <si>
    <t>radio</t>
  </si>
  <si>
    <t xml:space="preserve">televisión </t>
  </si>
  <si>
    <t>internet</t>
  </si>
  <si>
    <t>idaip</t>
  </si>
  <si>
    <t>otros</t>
  </si>
  <si>
    <t xml:space="preserve"> MEDIO POR EL CUAL SE ENTERÓ DE SU DERECHO DE ACCESO A LA INFORMACIÓN</t>
  </si>
  <si>
    <t xml:space="preserve">   MEDIO POR EL CUAL SE ENTERÓ DE SU DERECHO DE ACCESO A LA INFORMACIÓN</t>
  </si>
  <si>
    <t>investigador</t>
  </si>
  <si>
    <t>servidor público</t>
  </si>
  <si>
    <t>estudiante</t>
  </si>
  <si>
    <t>empleado</t>
  </si>
  <si>
    <t xml:space="preserve">Maribel Díaz Calderas </t>
  </si>
  <si>
    <t xml:space="preserve">olicito información de
enero a diciembre de 2016 por programa de crédito para vivienda con las siguientes características:
a. Número y Monto (en pesos) de créditos y/o subsidios otorgados, especificando de manera separada cuando son
cofinanciados y la modalidad para la cual se destina el crédito (vivienda nueva, usada, mejoramiento, etc.)
b. Monto del costo para el beneficiario.  </t>
  </si>
  <si>
    <t>IED</t>
  </si>
  <si>
    <t xml:space="preserve">Berlioz Rag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</si>
  <si>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</si>
  <si>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04/04/218</t>
  </si>
  <si>
    <t xml:space="preserve"> inforsolicitud7 información .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</si>
  <si>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</si>
  <si>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Cindy Contreras . </t>
  </si>
  <si>
    <t xml:space="preserve">¿Con qué inmobiliario electrónico cuenta la institución incluyendo al bachillerato, la licenciatura y el
posgrado?  </t>
  </si>
  <si>
    <t xml:space="preserve"> David Hernández González </t>
  </si>
  <si>
    <t xml:space="preserve">inforsolicitud7 Información .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</si>
  <si>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</si>
  <si>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Berlioz Rag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</si>
  <si>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</si>
  <si>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inforsolicitud7 información . </t>
  </si>
  <si>
    <t xml:space="preserve">Berlioz Rag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</si>
  <si>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</si>
  <si>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Jaime Barrios Villegas </t>
  </si>
  <si>
    <t xml:space="preserve"> Buen dia,solicito la siguiente información: el cargo o puesto que tiene el servidor Publico Jean Carlo Bonilla,
así como su nombramiento, anexarme su titulo y cédula profesional,  su talón de cheque o talón de pago de las
quincenas de los meses de Enero, Febrero, Marzo y Abril del año 2018, esperando contar con su puntual respuesta, me
despido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</si>
  <si>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</si>
  <si>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</si>
  <si>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</si>
  <si>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Alicia Torres Flores </t>
  </si>
  <si>
    <t xml:space="preserve">Solicito la información que mando en archivo adjunto </t>
  </si>
  <si>
    <t xml:space="preserve">Gerardo Morales Jasso </t>
  </si>
  <si>
    <t xml:space="preserve"> Lic. Josefina Reyes Gutierrez </t>
  </si>
  <si>
    <t xml:space="preserve">Solicito conforme a derecho a la ley general de
transparencia, el sueldo, recibos de pago del C. Benjamin Flores de oct 2016- mar2018. así mismo su curriculum, y que
puesto desempeña así como su nombramiento.(incluir bonos, prestaciones, etc) Actual trabajador de Comunicacion
Social del Estado de Durango,  todo en versión digital.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</si>
  <si>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</si>
  <si>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</si>
  <si>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Gabriela Hernandez Esparza </t>
  </si>
  <si>
    <t xml:space="preserve">Buen día,
Acudo de nueva cuenta a ustedes con la finalidad de obtener el sueldo de los funcionarios de primer nivel que integran el
Gobierno de su Estado, con funcionarios de primer nivel me refiero tanto al C. Gobernador como a los C. Secretarios de
las Dependencias, requiero saber el sueldo base más alguna compensación o gratificación extraordinaria recibida por
ellos.
Anteriormente me refirieron a la página de transparencia de su Estado, sin embargo, requiero los datos actualizados, es
decir, a marzo de 2018, pero tal página no se encuentra actualizada con tal información, solamente me aparecen sueldos
del año 2017.
Por lo anterior requiero de su amable colaboración para darme respuesta de los datos solicitados a través de este medio.
De ante mano agradezco su atención.  </t>
  </si>
  <si>
    <t xml:space="preserve">jose lopez . </t>
  </si>
  <si>
    <t xml:space="preserve">solicito información pertinente de todos los contratos realizados por el municipio de Durango con los C. Ochoa Odriguez
Alma Graciela, Jose antonio Ochoa Rodriguez y Javier Gutierrez rodriguez
1.- Copia de los contratos celebrados
2.- Facturas
3.-Relación de egresos totales destinados a la operación de dichos servicios  
</t>
  </si>
  <si>
    <t xml:space="preserve">jose Lopez . </t>
  </si>
  <si>
    <t xml:space="preserve">Jose Alfredo Jimenez </t>
  </si>
  <si>
    <t xml:space="preserve">veronica esparza . </t>
  </si>
  <si>
    <t xml:space="preserve">Remito  en  archivo  adjunto  solicitud  de
información dirigida al titular del poder ejecutivo como autoridad a la que fue dirigida la recomendación general 31/2017
sobre violencia obstétrica emitida por la CNDH  </t>
  </si>
  <si>
    <t xml:space="preserve">innovacion Tics Gob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</si>
  <si>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</si>
  <si>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</si>
  <si>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</si>
  <si>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Hugo Martínez Montoya </t>
  </si>
  <si>
    <t xml:space="preserve">Enrique montejano . </t>
  </si>
  <si>
    <t xml:space="preserve">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</si>
  <si>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Brenda estrada najera </t>
  </si>
  <si>
    <t xml:space="preserve"> índice de apoyos a familias de bajos recursos </t>
  </si>
  <si>
    <t xml:space="preserve">Marisa Dominguez Gonzalez </t>
  </si>
  <si>
    <t xml:space="preserve">Se adjunta archivo de solicitud </t>
  </si>
  <si>
    <t>Jacqueline Alvarado .</t>
  </si>
  <si>
    <t xml:space="preserve">¿Cuales son los comités de Controlaría Socia con los que cuentan? y ¿Cual es el
propósito de cada uno?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</si>
  <si>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</si>
  <si>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</si>
  <si>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</si>
  <si>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</si>
  <si>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 jose Lopez .</t>
  </si>
  <si>
    <t xml:space="preserve">solicito información pertinente a la contratación de artistas para la
feria de Durango(fenadu) del año 2017
1.- Costo de artistas
2.-Facturas
3.-Medio de contratación
4.-renta del palenque (costo)
5.-A quien se le rento el palenque
6.-Proveedores
Solicito la información en pdf  </t>
  </si>
  <si>
    <t xml:space="preserve">TANIA FRIAS MARTINEZ </t>
  </si>
  <si>
    <t xml:space="preserve">PRESUPUESTO ASIGNADO EN EL AÑO 2017 </t>
  </si>
  <si>
    <t xml:space="preserve">Fernando Martinez Ozco </t>
  </si>
  <si>
    <t xml:space="preserve"> Buen dia, quisiera saber que costo total monetario tuvo el artista Ricky Martin, así como solicito el contrato
de dicho artista el dia Viernes 14 de Julio de 2017
Agradeciendo contar con su puntal respuesta, me despido  </t>
  </si>
  <si>
    <t xml:space="preserve">proyecto académico . </t>
  </si>
  <si>
    <t xml:space="preserve">¿Cuál es el marco normativo por el cual se rige la investigación de casos de tortura, tratos crueles, inhumanos o
degradantes?
2. ¿Cuáles son las sanciones a las que es acredora la persona que comete el delito de Tortura?
3. ¿Cuáles son los principios fundamentales de la investigación de la tortura?
4. ¿Cuáles son las autoridades competentes para solicitar un dictamen de Tortura?
5. ¿En que casos se solicita un dictamen de Tortura?
6. ¿Qué factores se deben considerar al realizar una entrevista de tortura?
7. ¿Qué especialistas conforman el equipo multidisciplinario para realizar una entrevista por tortura?
8. ¿Cuál es el procedimiento a seguir para la investigación de denuncias de Tortura?
9. ¿Cuál es el número de denuncias radicadas como probable tortura (describir por año a partir de 2011)?
10. ¿Cuál es el número de denuncias radicadas como probables tratos crueles, inhumanos o degradantes (describir por
año a partir de 2011)?
11. ¿Cuáles son los contextos de tortura más comunes a identificar (describir por año a partir de 2011)?
12. ¿Cuáles son las modalidades en las que se ejerce la tortura?
13. De ser posible analizar si en los contextos de tortura es común encontrar otros delitos relativos a libertad y seguridad
personal y debido proceso, entre otros. 
14. ¿Cuáles son las autoridades presuntamente responsables que son más señaladas y los lugares donde más se
denuncia que se cometen actos de tortura (describir por año a partir de 2011)?
15. ¿Cuál es el perfil de las víctimas por probables actos de tortura, en términos de su identidad sexo-genérica, su edad y,
en su caso, situación jurídica al momento de la probable comisión de éstos actos (describir por año a partir de 2011)?
16. ¿Cuál es el perfil de las víctimas por probables actos de tratos crueles, inhumanos o degradantes, en términos de su
identidad sexo-genérica, su edad y, en su caso, situación jurídica al momento de la probable comisión de éstos actos
(describir por año a partir de 2011)?
17. ¿Se aplica el Protocolo de Estambul en la investigación del delito de  tortura? En caso negativo, ¿cuáles son las
razones por las que no se aplica? En su caso, ¿cuáles son los obstáculos para la aplicación?
18. ¿Cuáles son las dificultades que han detectado al momento de investigar presuntos actos de tortura?
19. ¿Cuáles son las actuaciones de investigación más comunes/usuales que se realizan al momento de investigar
presuntos actos de tortura?
20. Precisar si se ha ejercitado acción penal, formulado imputación o acusación por el delito de tortura, y describir la
respuesta de la autoridad (describir por año a partir de 2011).
21. Describa si la tipificación de la tortura en su entidad es acorde con la Convención contra la Tortura y si existen
dificultades para tipificar el delito. Así mismo, proporcione información sobre las averiguaciones previas y procedimientos
judiciales en trámite o sentencias dictadas por este delito (describir cantidades por año a partir de 2011 y omitiendo datos
personales).
22. ¿Respecto a la figura del arraigo, cuentan con quejas abiertas por irregularidades en el arraigo?  
</t>
  </si>
  <si>
    <t xml:space="preserve">zue meleza valenzuela contreras </t>
  </si>
  <si>
    <t xml:space="preserve">1. solicito que esta autoridad me proporcione el numero de delitos de tortura que se han denunciado en los años 2014,
2015,2016 2017 y 2018.  (Número de denuncias tortura)
2. solicito que esta autoridad me proporcione el número de sentencias dictadas en donde la controversia principal sea
Delito de tortura  de los años 2014, 2015,2016 2017 y 2018. ( numero de sentencias del delito de Tortura).
3. solicito que esta autoridad mencione si cuenta o no  con una físcalia especializada en delito de tortura.  
</t>
  </si>
  <si>
    <t xml:space="preserve">karla miranda hernandez </t>
  </si>
  <si>
    <t xml:space="preserve">por medio del presente y con el fin de realizar un cuadro comparativo
con mi estado (tamaulipas) con fines de estudio, solicito se me proporcione la siguiente información:
1.- Cuáll es el sueldo neto de un policia de investigación que egresa de formación inicial?
2.- Cuál es el sueldo neto de un Ministerio Publico?
3.- Cuál es el sueldo neto de un perito técnico?
4.- Cuál es el sueldo neto de un perito profesional?
Lo anterior  para analizar cual es el posicionamiento de cada uno de los perfiles mencionados y que impacto tiene lo que
perciben en los egresos del país.  </t>
  </si>
  <si>
    <t xml:space="preserve">Por medio del presente y con el fin de realizar un cuadro comparativo
con mi estado (tamaulipas) con fines de estudio, solicito se me proporcione la siguiente información:
1.- Cuáll es el sueldo neto de un policia de investigación que egresa de formación inicial?
2.- Cuál es el sueldo neto de un Ministerio Publico?
3.- Cuál es el sueldo neto de un perito técnico?
4.- Cuál es el sueldo neto de un perito profesional?
Lo anterior  para analizar cual es el posicionamiento de cada uno de los perfiles mencionados y que impacto tiene lo que
perciben en los egresos del país.  </t>
  </si>
  <si>
    <t xml:space="preserve">Sacramento Hernandez Flores </t>
  </si>
  <si>
    <t xml:space="preserve">Buen dia, me interesa conocer la siguiente información:
Los recibos de pago por quincena desde el mes de Diciembre 2017, Enero, Febrero y Marzo 2018 del funcionario publico
Jesús Maria Lopez Pescador, así como su nombramiento de su sub director Académico del CECyTED, de la misma
manera respetuosa le solicito su cédula profesional y su titulo, así como su horario de trabajo ( anexar sus asistencias y
sus salidas, en su horario laboral)
Le agradezco su puntual respuesta  </t>
  </si>
  <si>
    <t xml:space="preserve">King Martian </t>
  </si>
  <si>
    <t xml:space="preserve">Solicito que me entreguen toda la documentación (digitalización de titulo y cedula, etc.) que
acredite el ultimo grado de estudios del C. Rodolfo Flores Herrera quien tiene nombramiento como Subdirector de
Vinculacion en el CECYTED. No oculte informacion no esta bien y ahi sanciones.  </t>
  </si>
  <si>
    <t xml:space="preserve">quejasdurango Durango . </t>
  </si>
  <si>
    <t xml:space="preserve">En que se utilizan los ingresos propios que indebidamente cobran en los planteles  
</t>
  </si>
  <si>
    <t xml:space="preserve">Que el CECYTED me proporicione el comprobante de ultimo grado de estudios (cedula,
titulo,  etc.)  del  espediente  de  recursos  humanos  de  los  siguientes  trabajadores  que  laboran  en  la  Dirección  de
Vinculacion: Ramon Ibañez, Director. Rodolfo Flores Herrera, subdirector. Mariana Carolina Marquez, administrativa. Y si
no lo tienen que me informen porque.  </t>
  </si>
  <si>
    <t xml:space="preserve">Luis Angel Rodriguez Peyro </t>
  </si>
  <si>
    <t xml:space="preserve">Solicito los título y cédula profesionales, así como pagos realizados del del mes de Enero
2018 a Abril 2018 de los siguientes funcionarios públicos
Guillermo Rosales Perez
Ramon Ibañez Ascencio
Erika Valdez Soto
Luis Alberto Fernando Alba Nevarez
Luis Alberto Torres Monreal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</si>
  <si>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</si>
  <si>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Marisa Dominguez . </t>
  </si>
  <si>
    <t xml:space="preserve">por medio de
la presente envió una disculpa por el oficio 00193418, 00193318 y 00193218 y reenvió la solicitud con el error corregido.  
</t>
  </si>
  <si>
    <t xml:space="preserve">José Lugo . </t>
  </si>
  <si>
    <t xml:space="preserve">1. SOLICITUD A LA FISCALÍA GENERAL DEL ESTADO DE DURANGO Y SUS DISTINTAS ÁREAS DE: 
• Información sobre número de delitos cometidos en contra de NIÑAS, NIÑOS Y ADOLESCENTES desagregada de la siguiente manera:
o Por tipo de delitos:
 Trata de personas.
 Pornografía infantil.
 Tráfico de menores.
 Turismo sexual.
 Abuso sexual.
 Violación.
 Pederastia.
 Lenocinio.
 Estupro.
 Hostigamiento Sexual.
 Corrupción de personas menores de 18 años.
o Por año (cada tipo de delito)
 2016
 2017
o Por edades (cada tipo de delito y años mencionados)
o Por sexo (cada tipo de delito, por edades y años mencionados)
o Número de averiguaciones previas iniciadas (por tipo de delito y años mencionados)
o Número de averiguaciones previas consignadas (por tipo de delito y años mencionados)
o Número de casos (niñas, niños y adolescentes) canalizados a la Procuraduría Local de Protección de Niñas, Niños y Adolescentes en términos de los Artículos 122 y 123 de la Ley General de los Derechos de Niñas, Niños y Adolescentes y le la Legislación Local respectiva (por tipo de delito, por edades, por sexo y años mencionados).
o Número de casos (niñas, niños y adolescentes) canalizados para su protección ante la FEVIMTRA, la CEAV o algún albergue de atención a víctimas local.
2. SOLICITUD AL TRIBUNAL SUPERIOR DE JUSTICIA DEL ESTADO DE DURANGO: 
Se solicita información sobre el número de juicios, sentencias condenatorias y absoluciones de delitos cometidos en contra de NIÑAS, NIÑOS Y ADOLESCENTES desagregada de la siguiente manera:
• Por tipo de delitos:
o Trata de personas.
o Pornografía infantil.
o Tráfico de menores.
o Turismo sexual.
o Abuso sexual.
o Violación.
o Pederastia.
o Lenocinio.
o Estupro.
o Hostigamiento Sexual.
o Corrupción de personas menores de 18 años.
• Por año (cada tipo de delito)
o 2016
o 2017
• Por edades (cada tipo de delito y años mencionados)
• Por sexo (cada tipo de delito, por edades y años mencionados)
3. SOLICITUD AL SISTEMA PARA EL DESARROLLO INTEGRAL DE LA FAMILIA Y A LA PROCURADURÍA PARA LAS NIÑAS, NIÑOS Y LA FAMILIA DEL ESTADO DE DURANGO: 
• Información sobre el número de niñas, niños o adolescentes canalizados a la Procuraduría Local de Protección de Niñas, Niños y Adolescentes en términos de los Artículos 122 y 123 de la Ley General de los Derechos de Niñas, Niños y Adolescentes y en la Legislación Estatal respectiva para su protección especial y la restitución integral de sus derechos vulnerados al haber sufrido algún hecho delictivo:
o Por tipo de delito:
 Trata de personas.
 Pornografía infantil.
 Tráfico de menores.
 Turismo sexual.
 Abuso sexual.
 Violación.
 Pederastia.
 Lenocinio.
 Estupro.
 Hostigamiento Sexual.
 Corrupción de personas menores de 18 años.
o Por año (cada tipo de delito)
 2016
 2017
o Por edades (cada tipo de delito y años mencionados)
o Por sexo (cada tipo de delito, por edades y años mencionados)
• Información sobre el número de niñas, niños o adolescentes representados legalmente (en coadyuvancia o suplencia) en términos del Artículo 122 fracción II de la Ley General de los Derechos de Niñas, Niños y Adolescentes y de la Legislación Local respectiva por parte de la Procuraduría Local de Protección de Niñas, Niños y Adolescentes, por tipo de delito señalado, por año (2016-2017), por edad y por sexo.
• Número de Planes de Restitución de Derechos elaborados en términos del Artículo 123 de la Ley General de los Derechos de Niñas, Niños y Adolescentes y de la Legislación Estatal respectiva por parte de la Procuraduría Local de Protección de Niñas, Niños y Adolescentes, por tipo de delito señalado, por año (2016-2017), por edad y por sexo.
• Número de Centros de Asistencia Social  con los que cuenta el Sistema Estatal para el Desarrollo Integral de la Familia para albergar como medida de protección urgente o especial (artículo 122, fracción VI y VII de la Ley General de los Derechos de Niñas, Niños y Adolescentes y la Legislación Local respectiva) a niñas, niños y adolescentes que sufran algún delito de los señalados anteriormente.
• Número de niñas, niños y adolescentes canalizados para su protección en los centros de asistencia social (públicos, privados o de asociaciones civiles) conforme al artículo 122 fracción VI y VII de la Ley General de los Derechos de Niñas, Niños y Adolescentes y la Legislación Local respectiva, por tipo de delito señalado, por año (2016-2017), por edad y por sexo. 
4. SOLICITUD A LA COMISIÓN ESTATAL DE LOS DERECHOS HUMANOS DEL ESTADO DE DURANGO: 
• Información sobre el número quejas, autoridades responsables y texto de las recomendaciones emitidas a causa de la comisión de delitos cometidos en contra de NIÑAS, NIÑOS Y ADOLESCENTES:
o Por tipo de delito:
 Trata de personas.
 Pornografía infantil.
 Tráfico de menores.
 Turismo sexual.
 Abuso sexual.
 Violación.
 Pederastia.
 Lenocinio.
 Estupro.
 Hostigamiento Sexual.
 Corrupción de personas menores de 18 años.
o Por año (cada tipo de delito)
 2016
 2017
o Por edades (cada tipo de delito y años mencionados)
o Por sexo (cada tipo de delito, por edades y años mencionados)
</t>
  </si>
  <si>
    <t>Enrique montejano</t>
  </si>
  <si>
    <t xml:space="preserve">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</si>
  <si>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Efraín Tzuc Salinas </t>
  </si>
  <si>
    <t xml:space="preserve">Respecto a las denuncias y registros por desaparición de personas
ocurridas del 1 de enero de 2006 al 31 de diciembre de 2017, solicito conocer:
1. Número de denuncias y registros de desaparición de personas. Especificando el sexo, la edad y el municipio en el que
ocurrió cada una de estas desapariciones.
2. Número de personas que han sido localizadas o encontradas CON vida posterior a la denuncia. Especificando el sexo,
la edad y el municipio en el que ocurrió cada una de estas desapariciones.
3.  Número  de  personas  que  han  sido  localizadas  o  encontradas  SIN  vida  (muertas)  posterior  a  la  denuncia.
Especificando  el  sexo,  la  edad  y  el  municipio  en  el  que  ocurrió  cada  una  de  estas  desapariciones.
4. Número de personas que continúan desaparecidas hasta el día 31 de diciembre de 2017. Especificando el sexo, la
edad y el municipio en el que ocurrió cada una de estas desapariciones.
En caso de que esta información se encuentre en formato .xlsx (excel), solicito que se remitida en dicho formato.  
</t>
  </si>
  <si>
    <t xml:space="preserve">solicito conocer el número de cuerpos o cadáveres no identificadas que
se han registrado del 1 de enero de 2006 al 31 de diciembre de 2017, y que al 31 de diciembre de 2017 continúan sin ser
identificados.
En caso de existir la siguiente información, solicito que esta información sea desagregada por:
1. Año en el que se registró cada uno de estos cuerpos o cadáveres no identificados,
2. Sexo de cada uno de los cuerpos o cadáveres no identificados.
3. Causa de muerte de cada una de las personas no identificadas.
4. Si fue encontrado en una fosa clandestina o no.
En caso de que esta información se encuentre en formato .xlsx (excel), solicito que se remitida en dicho formato.  
</t>
  </si>
  <si>
    <t xml:space="preserve">solicito conocer el número de restos humanos no identificadas que se
han registrado del 1 de enero de 2006 al 31 de diciembre de 2017, y que al 31 de diciembre de 2017 continúan sin ser
identificados.
En caso de existir la siguiente información, solicito que esta información sea desagregada por:
1. Año en el que se registró cada uno de estos restos humanos no identificados,
2. Sexo de cada uno de los restos humanos no identificados (si fue posible identificarlo).
3. Si fue encontrado en una fosa clandestina o no.
4. Si esta institución cuenta con un perfil genético obtenido de cada uno de los restos humanos.
En caso de que esta información se encuentre en formato .xlsx (excel), solicito que se remitida en dicho formato.  
</t>
  </si>
  <si>
    <t xml:space="preserve">solicito conocer el número de fosas comunes existentes en esta esta
Entidad Federativa.
En caso de existir la siguiente información, solicito se especifique:
1. El número de cuerpos o cadáveres no identificados que se encuentran en cada una de las fosas comunes,
2. El municipio en el que se encuentra cada una de las fosas comunes.
En caso de que esta información se encuentre en formato .xlsx (excel), solicito que se remitida en dicho formato.  
</t>
  </si>
  <si>
    <t xml:space="preserve">solicito conocer el número de fosas clandestinas encontradas en esta
esta Entidad Federativa en el periodo del 1 de enero de 2006 al 31 de diciembre de 2017.
En caso de existir la siguiente información, solicito se especifique para cada una de las fosas clandestinas:
1. El número de cuerpos o cadáveres que se encontraron en ella,
2. El sexo de cada uno de los cuerpos o cadáveres que se encontraron en ella
3. El número de cuerpos o cadáveres que, al 31 de diciembre de 2017, no habían sido identificados.
4. El sexo de cada uno de los cuerpos o cadáveres no identificados hasta el 31 de diciembre de 2017.
5. El número de restos humanos que se encontraron en ella.
6. El municipio y la localidad en el que se encontró cada una de las fosas clandestinas.
En caso de que esta información se encuentre en formato .xlsx (excel), solicito que se remitida en dicho formato.  
</t>
  </si>
  <si>
    <t xml:space="preserve">Solicito conocer el número de cuerpos o cadáveres de personas con
daño facial que imposibilita su identificación física, mismos que se encuentren en resguardo de esta dependencia en el
periodo del 1 de enero de 2006 al 31 de diciembre de 2017
En caso de existir la siguiente información, solicito se especifique:
1. Año en el que fue registrado o resguardado el cuerpo o cadáver no identificado por esta dependencia.
2. El sexo del cuerpo o cadáver no identificado.
3. El tipo de daño facial que tiene el cuerpo o cadáver no identificado.
4.  La  probable  arma,  instrumento,  material  o  sustancia  con  la  que  se  realizó  el  daño  facial  que  imposibilita  la
identificación  del  cadáver.
En caso de que esta información se encuentre en formato .xlsx (excel), solicito que se remitida en dicho formato.  
</t>
  </si>
  <si>
    <t xml:space="preserve">Solicito conocer el número de exhumaciones se han realizado con el fin
de identificar un cuerpo o cadáver no identificado en el periodo del 1 de enero de 2006 al 31 de diciembre de 2017.
En caso de existir la siguiente información, solicito se especifique para cada una de las fosas clandestinas:
1. Sexo del cuerpo o cadáver exhumado.
2. Número de cadáveres exhumados que sí fueron identificados.
3. Número de cadáveres exhumados que no fueron identificados.
En caso de que esta información se encuentre en formato .xlsx (excel), solicito que se remitida en dicho formato.  
</t>
  </si>
  <si>
    <t xml:space="preserve">Solicito conocer el número de inhumados se han realizado con el fin de
identificar un cuerpo o cadáver no identificado en el periodo del 1 de enero de 2006 al 31 de diciembre de 2017.
En caso de existir la siguiente información, solicito se especifique para cada una de las fosas clandestinas:
1. Sexo del cuerpo o cadáver inhumados.
2. Número de cadáveres inhumados que sí fueron identificados.
3. Número de cadáveres inhumados que no fueron identificados.
En caso de que esta información se encuentre en formato .xlsx (excel), solicito que se remitida en dicho formato.  
</t>
  </si>
  <si>
    <t xml:space="preserve">solicito conocer el número de perfiles genéticos de familiares de
personas desaparecidas con los que cuenta esta Procuraduría.
Solicito conocer el nímero de perfiles genéticos de cuerpos no identificados con los que cuenta esta Procuraduría.
Solicito  conocer  el  número  de  perfiles  genéticos  de  restos  humanos  no  identificados  con  los  que  cuenta  esta
Procuraduría.
En caso de que esta información se encuentre en formato .xlsx (excel), solicito que se remitida en dicho formato.  
</t>
  </si>
  <si>
    <t xml:space="preserve">miriam hernandez gutierrez </t>
  </si>
  <si>
    <t xml:space="preserve">cual es la cantidad de quejas que entra a la policia investigadora de
delitos en el 2018 por parte de la comision estatal de Derechos Humanos.  </t>
  </si>
  <si>
    <t xml:space="preserve">18 de abril de 2018
A QUIEN CORRESPONDA.
P R E S E N T E. 
Por medio de la presente y dando un cordial saludo me permito solicitar información comprendida del año 2010 al 2017, del registro de niños y niñas que denunciaron ser víctimas de abuso sexual infantil, en el estado de Chihuahua divido por municipios y de ser posible el seguimiento que se le dio a cada uno de los casos.
a) Por Edad
b) Por Genero 
c) Por Parentesco del agresor 
Así como registro de niños que fueron denunciados como “AGRESORES SEXUALES” y que son menores de 12 años de edad:
a) Por Edad 
b) Por Genero 
c) Parentesco de la víctima 
Así como Seguimiento y las dependencias o instituciones que asisten a los niños que son denunciados como agresores sexuales.
Atentamente.
C. Marisa Domínguez González
</t>
  </si>
  <si>
    <t xml:space="preserve">Santiago Narváez Herrasti </t>
  </si>
  <si>
    <t xml:space="preserve">Solicito me informe cuántas fosas clandestinas se han encontrado del 01 de diciembre de 2006 al 31 de diciembre de
2017 y cuántos cuerpos se encontraron en cada una de las fosas. Lo anterior lo requiero desagregado por año, fecha,
número de fosas, número de cuerpos y lugar (estado, municipio y localidad) donde se encontró la fosa.  
</t>
  </si>
  <si>
    <t xml:space="preserve">Solicito me informe cuántas fosas clandestinas se han encontrado del 01 de diciembre de 2006 al 31 de diciembre de
2017 y cuántos cuerpos se encontraron en cada una de las fosas. Lo anterior lo requiero desagregado por año, fecha,
número de fosas, número de cuerpos y lugar (estado, municipio y localidad) donde se encontró la fosa.  </t>
  </si>
  <si>
    <t xml:space="preserve">Andrés Gómez . </t>
  </si>
  <si>
    <t xml:space="preserve">Cuántas órdenes de aprehensión han obtenido por el delito de desaparición forzada, en el periodo del primero de enero
de 2017 a la fecha, así como cuantas órdenes de aprehensión por ese delito han ejecutado en el mismo periodo y
cuántas personas han vinculado a proceso por desaparición forzada.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</si>
  <si>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</si>
  <si>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preisserdomi trans .</t>
  </si>
  <si>
    <t xml:space="preserve">meramente informativo
¿En la fiscalia tienen un departamento de archivo creado tal cual dice la ley federal de archivos, y si es así el nombre de
la persona a su cargo y donde se encuentra?  </t>
  </si>
  <si>
    <t xml:space="preserve">Por medio de la presente envió una disculpa por el oficio 00193418, 00193318 y 00193218 y reenvió la solicitud con el
error corregido.  </t>
  </si>
  <si>
    <t xml:space="preserve">Roberto Mata Iturbide </t>
  </si>
  <si>
    <t xml:space="preserve">En  los  2015,  2016,  2017,  2018,  se  realizaron  los  siguientes  actos  del  procedimiento  penal  en  el  marco  de  la
implementación del Nuevo Sistema de Justicia Penal Acusatorio. ¿Cuántos de estos actos fueron realizados por las
autoridades de esta institución en cada uno de esos años?
1. Recepción de denuncia/querella/equivalente
2. Inicio de Carpetas de investigación
3. Resolución de Archivo temporal de la investigación
4. Ejercicio de la facultad de abstenerse de investigar
5. Resolución de No ejercicio de la acción penal  </t>
  </si>
  <si>
    <t>inforsolicitud7 información .</t>
  </si>
  <si>
    <t xml:space="preserve"> 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</si>
  <si>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</si>
  <si>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inforsolicitud7 Información .</t>
  </si>
  <si>
    <t xml:space="preserve">TANIA frias martinez </t>
  </si>
  <si>
    <t xml:space="preserve">PRESUPUESTO ASIGNADO EN EL
AÑO 2017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</si>
  <si>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</si>
  <si>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Daniela Morales . </t>
  </si>
  <si>
    <t>María Krum .</t>
  </si>
  <si>
    <t xml:space="preserve">Quisiera saber cuánto plástico
desechan de los festejos de cumpleaños en las oficinas de esta dependencia, es decir, cuántos globos, desechables
para pastel, y cubiertos, en promedio, se tiran al año derivado de los festejos de cumpleaños de los funcionarios públicos.
</t>
  </si>
  <si>
    <t xml:space="preserve">María Krum . </t>
  </si>
  <si>
    <t xml:space="preserve">Quisiera
saber cuánto plástico desechan de los festejos de cumpleaños en las oficinas de esta dependencia, es decir, cuántos
globos, desechables para pastel, y cubiertos, en promedio, se tiran al año derivado de los festejos de cumpleaños de los
funcionarios públicos.    </t>
  </si>
  <si>
    <t xml:space="preserve">brenda estrada najera  
</t>
  </si>
  <si>
    <t xml:space="preserve"> Como se lleva a cavo la ayuda que les ofrecen alas mujeres por violencia familiar, cual es el índice de estos
casos, apoyan alas mujeres para  que procedan legalmente en caso de violencia.  </t>
  </si>
  <si>
    <t xml:space="preserve">mariana guerrero juarez guerrero </t>
  </si>
  <si>
    <t xml:space="preserve">Que procedimiento y cuanto tiempo se tarda una demanda de violencia familiar </t>
  </si>
  <si>
    <t xml:space="preserve">Susy Acosta Luna </t>
  </si>
  <si>
    <t>Derechos de la mujer en durango</t>
  </si>
  <si>
    <t xml:space="preserve">Susy Acosta . </t>
  </si>
  <si>
    <t xml:space="preserve">Derechos de la mujer  
</t>
  </si>
  <si>
    <t xml:space="preserve">Derechos de la mujer </t>
  </si>
  <si>
    <t>Quisiera saber cuánto plástico
desechan de los festejos de cumpleaños en las oficinas de esta dependencia, es decir, cuántos globos, desechables
para pastel, y cubiertos, en promedio, se tiran al año derivado de los festejos de cumpleaños de los funcionarios públicos</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</si>
  <si>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</si>
  <si>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t>
  </si>
  <si>
    <t xml:space="preserve">solicitudes informacion durango Solicitudes de informacion </t>
  </si>
  <si>
    <t xml:space="preserve">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</si>
  <si>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</si>
  <si>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</si>
  <si>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</si>
  <si>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Stefan Scharnagl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</si>
  <si>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t>
  </si>
  <si>
    <t xml:space="preserve"> inforsolicitud7 Información . </t>
  </si>
  <si>
    <t xml:space="preserve">solicito archivo de excel donde desglose todos los pagos realizados de
beneficiarios del programa de concuerrencia con las entidades federativas 2017.
Relacionados por Columnas de la siguiente manera
Folio, Nombre, Concepto, Monto federal, Monto Estatal, a quien se le pago, Fecha de Pago.  </t>
  </si>
  <si>
    <t xml:space="preserve">prueba Prueba . </t>
  </si>
  <si>
    <t xml:space="preserve">nombre del titular de la unidad de
transparencia  </t>
  </si>
  <si>
    <t>Berlioz Rag</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</si>
  <si>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</si>
  <si>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CUP2018_AAG CenC . </t>
  </si>
  <si>
    <t xml:space="preserve">BABIUX robles castro </t>
  </si>
  <si>
    <t xml:space="preserve">solicito conocer el sueldo del gobernador del estado de Durango </t>
  </si>
  <si>
    <t xml:space="preserve">michael06 jackson balam </t>
  </si>
  <si>
    <t xml:space="preserve"> que sueldo tiene el gobernador del estado de Durango </t>
  </si>
  <si>
    <t xml:space="preserve">Copia en versión electrónica de
los montos de recursos económicos, materiales y humanos que se han ejercidos por parte de esa entidad para la
asistencia a las reuniones de la CONAGO, lo anterior del año 2010 al año 2018, desglosado por año y tipo y monto de
recurso destinado.  </t>
  </si>
  <si>
    <t xml:space="preserve">GILBERTO ORTIZ </t>
  </si>
  <si>
    <t xml:space="preserve">PERIODO OFICIAL DE
VACACIONES, EN LA SECRETARÍA DE CONTRALORÍA DEL ESTADO, PARA EL PERIODO DE VERANO (JULIO) Y
PERIODO DE INVIERNO (DICIEMBRE).
QUISIERA QUE ME PROPORCIONARAN FECHAS EXACTAS...GRACIAS!!!    </t>
  </si>
  <si>
    <t xml:space="preserve">Lourdes Nava Carrasco </t>
  </si>
  <si>
    <t xml:space="preserve">Solicitud de información a la
Fiscalía General del Estado de Durango referente a los hallazgos de fosas clandestinas en el estado  </t>
  </si>
  <si>
    <t xml:space="preserve">Diana L Chavez </t>
  </si>
  <si>
    <t xml:space="preserve">Escribo este correo solicitando
información a la Secretaría de Contraloría lo siguiente:
-¿Tienen comités de Contraloría social?
-¿Cuantos comités tienen?
-¿Cual es el propósito de los comités?
Sin mas por el momento, agradezco su tiempo y atención.   </t>
  </si>
  <si>
    <t xml:space="preserve">José Juan Rodríguez Lozoya </t>
  </si>
  <si>
    <t xml:space="preserve">Solicito información sobre las
acciones realizadas para atender las diferentes denuncias y quejas  presentadas por un servidor  contra Directivos y
trabajadores de la Universidad Pedagógica de Durango durante la presente administración estatal y también los
resolutivos finales de las indagatorias.   </t>
  </si>
  <si>
    <t xml:space="preserve"> Sara Hazel Torrecillas Arechiga </t>
  </si>
  <si>
    <t xml:space="preserve">Buenas tardes;
Me dirijo a ustedes con el fin de obtener información específica que me servirá a mi en fines académicos.
Quisiera saber si tienen la posibilidad de proporcionarme a mi como alumna información de los comités que tienen
ustedes en contraloría social y cuántos son, así mismo saber el propósito que tiene cada comité y su finalidad.
Sin mas por el momento, agradezco su atención.  </t>
  </si>
  <si>
    <t>estefania bautista .</t>
  </si>
  <si>
    <t xml:space="preserve">Solicito toda la normatividad local vigente (leyes, reglamentos, lineamientos, etc.) que regule el desarrollo de Proyectos
de Prestación de Servicios (PPS) y/o Proyectos de Asociación Público Privada (APP). Importante: No confundir con la
normatividad local de obras públicas y adquisiciones, ni tampoco confundir con la Ley de Asociaciones Público Privadas
promulgada por el ejecutivo federal en 2012.  </t>
  </si>
  <si>
    <t xml:space="preserve">cuánto se gasto por parte del municipio en la construcción y colocación
de las letras monumentales DURANGO TE QUIERO FELIZ, que se ubican en la avenida Felipe Pescador, casi esquina
con calle Cuauhtémoc?  </t>
  </si>
  <si>
    <t xml:space="preserve"> innovacion Tics Gob </t>
  </si>
  <si>
    <t xml:space="preserve">Evaluación Integral Ometeotl Proyevalsr . </t>
  </si>
  <si>
    <t xml:space="preserve">Se solicita el llenado de cuestionario anexo referente a la evaluación de
los proyectos de inversión física a cargo del Gobierno del Estado. Lo anterior, con el objetivo de contar con información
de todas las entidades federativas del país para un análisis con fines académicos.  </t>
  </si>
  <si>
    <t xml:space="preserve">Martha Ochoa Rodriguez </t>
  </si>
  <si>
    <t xml:space="preserve">solicito
facturas del consumo de alimentos en los diferentes restaurantes del paseo viejo oeste donde ha estado el Lic. Victor
Hugo Castañeda con personal de la secretaria de turismo, incluyendo convenios que se tengas con los mismo incluyendo
la del 31 de marzo, así mismo solicito, nombre y puesto de todo el personal de la secretaria de turismo que trabajan en
Paseo del Viejo Oeste.   </t>
  </si>
  <si>
    <t xml:space="preserve">Lic. Rosauro Alvarado </t>
  </si>
  <si>
    <t xml:space="preserve">que area
dentro de la secretaria de turismo se encarga de la quejas de los diferentes locales dentro de Paseo viejo oeste,
enfocado al mal trato que se le da a sus empleados sector restaurantero, donde puedo interponer una queja donde se
pisotean los derechos del trabajador. Ustedes como encargada del parque temático como garantizan que se cumplan los
derechos del trabajador?.   </t>
  </si>
  <si>
    <t xml:space="preserve">Alejandra Sánchez hdz . </t>
  </si>
  <si>
    <t xml:space="preserve">Grupo Milenio Noticias Grupo Milenio  
</t>
  </si>
  <si>
    <t xml:space="preserve">solicito se
me proporcione por éste medio la siguiente información:
¿Qué cantidad de  recurso público tanto estatal como federal asignado a turismo se ejerció en el 2017 y 2018 para los
centros ecoturisticos en infraestructura, capasitación y promoción? y se me proporcione una relación de los sujetos y la
cantidad de inversión por cada uno de ellos.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</si>
  <si>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</si>
  <si>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</si>
  <si>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Pancho Perez . </t>
  </si>
  <si>
    <t xml:space="preserve">Elena villalobos morgan </t>
  </si>
  <si>
    <t xml:space="preserve">u.t de la Secretaria de Desarrollo Economico Durango </t>
  </si>
  <si>
    <t xml:space="preserve">Elena morgan rojas </t>
  </si>
  <si>
    <t>Andrés Pérez .</t>
  </si>
  <si>
    <t xml:space="preserve">Se solicita conocer el número de personal que labora en esa institución, así como la relación entre
tipo de personal y su remuneración salarial.  </t>
  </si>
  <si>
    <t xml:space="preserve">Carlos Enrique Sánchez Aparicio </t>
  </si>
  <si>
    <t xml:space="preserve">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</si>
  <si>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Solicito que se le informe a la
SECOED el por que no han hecho alguna acción conforme a derecho en contra de Guillermo Rosales Perez, Director
General del CECyTE Durango. En cuanto al desvió de recursos propios que son aportaciones de los estudiantes y los
utiliza para beneficio propio en compensaciones y otras compras.  </t>
  </si>
  <si>
    <t xml:space="preserve">RESUPUESTO ASIGNADO EN EL
AÑO 2017  
</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</si>
  <si>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</si>
  <si>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Alejandra Rocha Quiñones </t>
  </si>
  <si>
    <t xml:space="preserve"> Información de recursos económicos y materiales destinados a dichas dependencias así como el empleo de
las mismas y que tipo de personas las reciben para su uso.  </t>
  </si>
  <si>
    <t xml:space="preserve">Casimiro Moreno Casimiro Moreno </t>
  </si>
  <si>
    <t xml:space="preserve">Listado de personal administrativo y docente del Centro de Bachillerato Tecnológico Industrial y de Servicios No. 4  
</t>
  </si>
  <si>
    <t>Favor de consultar el anexo. &gt;gracias-.</t>
  </si>
  <si>
    <t>luis castro .</t>
  </si>
  <si>
    <t xml:space="preserve">Andrea Jaqueline Cabral Valenzuela </t>
  </si>
  <si>
    <t xml:space="preserve">Seguros de los mexicanos </t>
  </si>
  <si>
    <t xml:space="preserve">Solicito
conocer la información sobre las políticas de turismo implementadas durante el primer semestre de 2017, así como los
resultados de evaluación de las mismas.  </t>
  </si>
  <si>
    <t xml:space="preserve">SE ANEXA SOLICITUD </t>
  </si>
  <si>
    <t xml:space="preserve">José Montes . </t>
  </si>
  <si>
    <t>Se solicita conocer las políticas
públicas y programas implementados en 2017 en materia de equidad de género dirigidas a hombres y niños de sexo
masculino</t>
  </si>
  <si>
    <t xml:space="preserve">¿ Qué delitos se incluyen en la clasificación "Otros delitos que atentan contra la libertad personal" que se reportan de
manera mensual al Secretariado Ejecutivo del Sistema Nacional de Seguridad Pública?   </t>
  </si>
  <si>
    <t>Solicito actas de la Honorable Junta Directiva del COBAED de los siguientes periodos:
Del ejercicio 2012, 2013, 2014, 2015, 2016  de la 3a y 4a reunión ordinarias así como de las extraordinarias en caso de
existir.
Del 2013  1a, 2a, 3a y 4ta reunión ordinaria asi como extraordinaria en caso de existir.</t>
  </si>
  <si>
    <t xml:space="preserve"> Victor Hugo Nevarez </t>
  </si>
  <si>
    <t xml:space="preserve">Cuál es la percepcion mensual neta
del Gobernador Constitucional del Estado de Durango, incluyendo bonos y descuentos y cuál es la del Secretario
General de Gobierno o quién según la Ley correspondiente funja como su suplente  </t>
  </si>
  <si>
    <t>Gerardo Morales Jasso</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</si>
  <si>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</si>
  <si>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CUESTIONARIOS A FISCALIAS Y PROCURADURIAS GENERALES DE JUSTICIA:
Preguntas en Materia de Justicia para Adolescentes
1.- ¿Cuantos Menores tienen en Prisión Preventiva? Del 18 de Junio del 2016 a la fecha
2.- ¿Cuantos Menores están Privados de su Libertad ya con Sentencia? Del 18 de Junio del 2016 a la fecha
</t>
  </si>
  <si>
    <t xml:space="preserve">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</si>
  <si>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miguel alberto peña ortega </t>
  </si>
  <si>
    <t xml:space="preserve">Número de cuenta y nombre del banco donde ISSSTE (Instituto de Seguridad y Servicios
Sociales de los Trabajadores del Estado) recibe el pago y/o importe correspondiente de las aportaciones de los
trabajadores de Servicios de Salud y/o Secretaria de Salud de cada estado antes señalado.  </t>
  </si>
  <si>
    <t xml:space="preserve">Solicito información pertinente a la contratación de artistas para la
feria de Durango(fenadu) del año 2017
1.- Costo de artistas
2.-Facturas
3.-Medio de contratación
4.-renta del palenque (costo)
5.-A quien se le rento el palenque
6.-Proveedores
Solicito la información en pdf  </t>
  </si>
  <si>
    <t xml:space="preserve">Estimado (a), solicito su ayuda para
responder la información que se describe en el archivo adjunto, de no poderlo visualizar le pido que se ponga en contacto
al correo electrónico registrado ( cup2018puntoaagarobagmailpuntocom ) Gracias.  </t>
  </si>
  <si>
    <t xml:space="preserve">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</si>
  <si>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Daniela Morales .</t>
  </si>
  <si>
    <t xml:space="preserve">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</si>
  <si>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 Por  medio  de  la  presente  solicito,  de  la  manera  más  respetuosa,  a  la  Secretaria  de  Finanzas  y
Administración del Estado de Durango el monto recaudado por municipio en el año 2005, 2006, 2007, 2008, 2009, 2010,
2011 2012, 2013, 2014, 2015, 2016 y 2017 para cada uno de los siguientes conceptos:
Impuesto Sobre Nómina (ISN)
Impuesto Sobre Hospedaje (ISH)
Impuesto de Fomento a la Educación
Tenencia Vehicular
Derecho Vehicular
 Reitero, que el desglose para cada uno de los conceptos señalados deberá realizarse para cada uno de los años
indicados. Así mismo solicito, respetuosamente, que la información sea presentada por municipio como se indicó en el
primer párrafo.
Justifican y fundamentan la petición de nuestra solicitud de información, las siguientes disposiciones del Reglamento
Interno de la Secretaria de Finanzas y Administración publicado el jueves 3 de julio del 2003 en el Periódico Oficial del
Estado.
ARTICULO 21. Corresponde a la Dirección de Recaudación las siguientes funciones y obligaciones:
I. Recaudar las contribuciones, productos, aprovechamientos y sus accesorios que deba percibir el Gobierno del Estado,
provenientes del cumplimiento de las leyes fiscales y de los convenios fiscales que celebre Estado con la Federación o
los municipios;
Así como, la Ley de Transparencia y Acceso a la Información Pública del Estado de Durango:
ARTICULO 2. La información pública materia de este ordenamiento, es un bien de dominio público, cuya titularidad
radica en la sociedad, misma que tendrá en todo momento la facultad de disponer de ella en los términos y con las
excepciones previstas en esta ley.
El efectivo ejercicio del derecho de acceso a la información pública comprende investigar, conocer, recibir, utilizar y
difundir la información pública que obre en poder de los sujetos obligados.  </t>
  </si>
  <si>
    <t xml:space="preserve"> presupuesto asignado en el 2017 </t>
  </si>
  <si>
    <t xml:space="preserve">Preguntas:
1. ¿Cantidad de recursos económicos aplicados a personas víctimas del desplazamiento interno forzado en el período
2016 y 2017?
2. ¿Qué cantidad de adolescentes (de entre 12 y 17 años de edad) victimas del desplazamiento interno forzado fueron
atendidos en los períodos 2016 y 2017?
3. ¿Qué normatividad, protocolos de actuación y/o políticas públicas observan para la atención de adolescentes victimas
del desplazamiento forzado interno?  </t>
  </si>
  <si>
    <t>Jorge Arevalo Campos</t>
  </si>
  <si>
    <t xml:space="preserve">salario del gobernador al mes </t>
  </si>
  <si>
    <t xml:space="preserve">Buen dia,solicito la siguiente información: el cargo o puesto que tiene el servidor Publico Jean Carlo Bonilla,
así como su nombramiento, anexarme su titulo y cédula profesional,  su talón de cheque o talón de pago de las
quincenas de los meses de Enero, Febrero, Marzo y Abril del año 2018, esperando contar con su puntual respuesta, me
despido  </t>
  </si>
  <si>
    <t>Anacleto Morones .</t>
  </si>
  <si>
    <t xml:space="preserve"> Buenas tardes,
por este medio les comunico mi petición de información: 
¿cuál es el gasto anual en tinta para impresoras?
Gracias  </t>
  </si>
  <si>
    <t xml:space="preserve"> Javier Hernández V. </t>
  </si>
  <si>
    <t xml:space="preserve">RESPECTO A LA ASIGNACIÓN DE
LAS ACCIONES VINCULADAS AL PROGRAMA DE APOYO A LAS INSTANCIAS DE MUJERES EN LAS ENTIDADES
FEDERATIVAS  (PAIMEF),  Y  A  LA  ASIGNACIÓN  DE  LAS  METAS  VINCULADAS  AL  PROGRAMA  DE
FORTALECIMIENTO A LA TRANSVERSALIDAD DE LA PERSPECTIVA DE GÉNERO (PFTPG) QUE REALIZÓ ESTA
INSTANCIA DURANTE EL EJERCICIO 2017, SOLICITO:
TODOS LOS PLANES DE SERVICOS Y PROPUESTAS ECONÓMICAS PRESENTADOS A CONCURSO POR LAS
PERSONAS FÍSICAS Y MORALES A LAS CUALES ESTA INSTANCIA TERMINÓ CONTRATANDO PARA EJECUTAR
LAS MENCIONADAS ACCIONES Y METAS.  </t>
  </si>
  <si>
    <t xml:space="preserve">Favor de contestar el cuestionario
adjunto. IMPORTANTE: el cuestionario está en formato .xlsx. SOLICITAR A SU UNIDAD DE TRANSPARENCIA QUE LE
PROPORCIONE EL ARCHIVO EN EXCEL PARA PODERLO CONTESTAR.
LE AGRADECERÍAMOS REGRESAR LA INFORMACIÓN EN VÍA ELECTRÓNICA, EN EL MISMO ARCHIVO DE
EXCEL, POR FAVOR.  </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</si>
  <si>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</si>
  <si>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Favor de
contestar el cuestionario adjunto. IMPORTANTE: el cuestionario está en formato .xlsx. SOLICITAR A SU UNIDAD DE
TRANSPARENCIA QUE LE PROPORCIONE EL ARCHIVO EN EXCEL PARA PODERLO CONTESTAR.
LE AGRADECERÍAMOS REGRESAR LA INFORMACIÓN EN VÍA ELECTRÓNICA, EN EL MISMO ARCHIVO DE
EXCEL, POR FAVOR.  </t>
  </si>
  <si>
    <t xml:space="preserve">Anacleto Morones . </t>
  </si>
  <si>
    <t xml:space="preserve">Buenas tardes,
por este medio les comunico mi petición de información: 
¿cuál es el gasto anual en tinta para impresoras?
Gracias  </t>
  </si>
  <si>
    <t xml:space="preserve">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</si>
  <si>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 rommy GH </t>
  </si>
  <si>
    <t xml:space="preserve">Solicito informacion para conocer el historial laboral de la persona que anexo en documentos,
sobre el tiempo laborado, fechas en que laboro, su status actual laboral en la direccion o en su caso, las causas por las
que dejo de laborar Christopher Glenn fisher, maestro sustituto del sabado  </t>
  </si>
  <si>
    <t xml:space="preserve">Eva Manqueros Vargas </t>
  </si>
  <si>
    <t xml:space="preserve"> solicito al sujeto obligado directo denominado “Universidad Pedagógica de Durango” por conducto del
Responsable de la Unidad de Enlace, la siguiente información:
se anexa descripción   </t>
  </si>
  <si>
    <t xml:space="preserve">Diana Hernandez Serrano </t>
  </si>
  <si>
    <t xml:space="preserve">Favor de dar contestación a cada una de las preguntas contenidas en el archivo adjunto,
así como también facilitar las estadísticas respecto al tema tratado. De antemano muchas gracias!  </t>
  </si>
  <si>
    <t xml:space="preserve">José Menchaca . </t>
  </si>
  <si>
    <t xml:space="preserve">¿Cuál es el número total de beneficiarios que se registraron en 2017 para programas de educación para
adultos mayores (tercera edad)?  </t>
  </si>
  <si>
    <t xml:space="preserve">MARIANA VELAZQUEZ . </t>
  </si>
  <si>
    <t xml:space="preserve"> EXHIBIR COPIA DEL ÚLTIMO RECIBO DE NÓMINA DEL MES DE DICIEMBRE DEL AÑO 2017 DEL
GOBERNADOR DEL ESTADO, O CUALQUIER DOCUMENTO FISCAL DONDE PUEDA APRECIARSE EL SUELDO
BRUTO  Y  NETO,  ASÍ  COMO  TODAS  LAS  PRESTACIONES,  COMPENSACIONES,  DEDUCCIONES  Y  BONOS
RECIBIDOS  EN  ESE  PERIODO.    </t>
  </si>
  <si>
    <t xml:space="preserve">aththanayaka mudalig moreno </t>
  </si>
  <si>
    <t xml:space="preserve">saber cuales
son las estadísticas de aborto en el estado de Durango  </t>
  </si>
  <si>
    <t xml:space="preserve">Bernardo Gómez del Campo Díaz Barreiro Misiones Regionales de Seguridad A.C. </t>
  </si>
  <si>
    <t xml:space="preserve">¿Cuántos secuestros están
registrados durante todo el año 2017? De ser posible brindar cifras por mes en todo el país
¿En cuántos secuestros se pagó rescate?
¿En cuántos secuestros la víctima fue liberada? Adicional ¿De qué forma se liberaron, en cuantos se pagó rescate y en
cuentos la intervención policial permitió la libertad de la víctima?
¿En cuántos casos de rescate de la víctima la policía intervino?
¿De cuántos secuestros no se tiene información de cómo concluyó y cuántos secuestros no se tiene información de si ha
concluido?
¿Cuántos modus operandi han detectado en los casos de secuestro?
¿Cuántos  del  total  de  los  secuestros  han  sido  interceptados  en  carretera,  se  liberaron,  se  pagó  rescate  o  hubo
intervención  policial?    </t>
  </si>
  <si>
    <t xml:space="preserve">Solicito relacion de empresas con las
que se han celebrado contratos, relacionando los siguientes conceptos
nombre de la empresa, concepto de contrato, monto, fecha  </t>
  </si>
  <si>
    <t xml:space="preserve">Juan Carlos Anguiano Perezchica Anguiano . </t>
  </si>
  <si>
    <t xml:space="preserve">Con base en el oficio 715.2018.20.2/007, que la Secretaría de Educación Pública (SEP) ha hecho llegar a esta
dependencia, solicito el monto que a la fecha ha gestionado y/o reintegrado a través de la Tesorería de la Federación
(TESOFE) por los pagos en demasía a personal comisionado sindical durante el tercer y cuarto trimestre del 2016 y el
primer  trimestre  del  2017,  con  cargo  al  Fondo  de  Aportaciones  para  la  Nómina  Educativa  y  Gasto  Operativo.
Acompañado de esta información, también solicito los reportes, oficios, líneas de captura y los comprobantes que
respalden las devoluciones efectuadas.  </t>
  </si>
  <si>
    <t xml:space="preserve">Quisiera saber si  cuentan
con incentivos fiscales a empresas que inviertan y generen empleos en la entidad federativa, que tipos de incentivos
otorgan, los datos de contacto de la dependencia correspondiente (teléfono y correo), en caso de contar con incentivos
fiscales, conocer si el sector vivienda(construcción de vivienda) cuenta con estímulos en especifico.  </t>
  </si>
  <si>
    <t xml:space="preserve">ALFONSO OROZCO GONZALEZ </t>
  </si>
  <si>
    <t xml:space="preserve">Por medio del presente escrito muy respetuosamente me dirijo ante usted para solicitar documento que avale que
empresa gano la LICITACION en la carretera Mezquital Charcos del Km. 53+500 al Km. 57+000 y del Km. 63+500 al
67+000 en el año 2014 el cual será para uso personal. Por tal motivo me despido cordialmente de usted. DURANGO,
DGO. A 24 DE ABRIL DE 2018. ATENTAMENTE  </t>
  </si>
  <si>
    <t xml:space="preserve"> Fernando Colin Espino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</si>
  <si>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</si>
  <si>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A través de este medio, se solicita información sobre si el Programa Autoproducción de Vivienda Urbana,
tiene documentada cuál es su población objetivo y los criterios de elegibilidad de su población beneficiaria. Asimismo, se
busca confirmar la existencia de su padrón de beneficiarios y en su caso detallar: 1) ¿A qué nivel desglosa su padrón de
beneficiarios (hogar, individuos)? 2) ¿Existen mecanismos para actualizar la información de su padrón de beneficiarios?
¿Están documentados?; 3) ¿Cada cuándo se actualiza la información de su padrón?; 4) ¿Es posible vincular la
información de su padrón con el de otros padrones de programas sociales del gobierno estatal?  
</t>
  </si>
  <si>
    <t xml:space="preserve"> Claudia Casillas Secretaría de Turismo </t>
  </si>
  <si>
    <t xml:space="preserve">La Secretaría de Turismo a través de la Dirección General de Ordenamiento Turístico
Sustentable, tiene considerado realizar para este Ejercicio 2018 la integración de información geográfica espacial con la
que cuenten las Entidades Federativas, además de realizar un diagnóstico de conocimiento y uso de los Sistemas de
Información Geográfica, por lo que se solicita se llene el cuestionario adjunto.  </t>
  </si>
  <si>
    <t xml:space="preserve">Solicito relacion de empresas con las que se han celebrado contratos, relacionando los siguientes conceptos
nombre de la empresa, concepto de contrato, monto, fecha  </t>
  </si>
  <si>
    <t xml:space="preserve">Solicito Relacion de beneficiarios de
los programas sociales en donde se les haya apoyado para la compra de insumos agricolas
relacionando:
Programa, Nombre del Beneficiario, Concepto, monto de apoyo, Fecha de autorizacion  </t>
  </si>
  <si>
    <t xml:space="preserve">Solicito conocer si cuentan con
fondo de apoyo para las victimas del delito?  </t>
  </si>
  <si>
    <t xml:space="preserve">U.T de la secretaria de Desarrollo Economico </t>
  </si>
  <si>
    <t xml:space="preserve"> Se solicita el llenado de cuestionario anexo referente a la evaluación de los proyectos de inversión
física a cargo del Gobierno del Estado. Lo anterior, con el objetivo de contar con información de todas las entidades
federativas del país para un análisis con fines académicos.  </t>
  </si>
  <si>
    <t xml:space="preserve">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</si>
  <si>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1. solicito que esta autoridad me proporcione el numero de delitos de tortura que se han denunciado en los años 2014,
2015,2016 2017 y 2018.  (Número de denuncias tortura)
2. solicito que esta autoridad me proporcione el número de sentencias dictadas en donde la controversia principal sea
Delito de tortura  de los años 2014, 2015,2016 2017 y 2018. ( numero de sentencias del delito de Tortura).
3. solicito que esta autoridad mencione si cuenta o no  con una físcalia especializada en delito de tortura.  </t>
  </si>
  <si>
    <t xml:space="preserve">Jéssica Gonzalez De León </t>
  </si>
  <si>
    <t xml:space="preserve"> Partidos políticos del 2018 </t>
  </si>
  <si>
    <t xml:space="preserve">Solicito las convocatorias para ocupar las plazas docentes que hayan quedado vacantes  por cualquier motivo en la UPD
(Unidad Central y Unidad Gómez Palacio) en los años 2016, 2017 y lo que va del presente año.   </t>
  </si>
  <si>
    <t xml:space="preserve">Solicito de la
manera más atenta el Tabulador de Cuotas de Recuperación del Hospital Municipal del Niño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</si>
  <si>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Neto Espino . </t>
  </si>
  <si>
    <t xml:space="preserve">Cuantos habitantes hay en el estado  
</t>
  </si>
  <si>
    <t xml:space="preserve">Fernando Martinez Diaz </t>
  </si>
  <si>
    <t xml:space="preserve">Buen dia, me interesa saber que
empresa o particular ha sido el encargado de la rotulacion de los vehículos de la dicha dependencia así como el costo
total de dicho servicio en toda la flotilla de vehículos de la dependencia.
Esperando contar con su puntual respuesta me despido  </t>
  </si>
  <si>
    <t xml:space="preserve">Maria Soledad Solórzano Martínez </t>
  </si>
  <si>
    <t xml:space="preserve"> ¿Se cuentan con comités de Contraloría Social?, en caso de que la respuesta sea afrimativa, ¿Con cuántos
se cuenta?, y ¿cuál es el propósito de éstos?  </t>
  </si>
  <si>
    <t xml:space="preserve">Karla sanchez lara </t>
  </si>
  <si>
    <t xml:space="preserve">solicito informacion sobre la contraloria social de la institucion, solicito saber si cuenta y con cuantos comites
de contraloria social cuenta, cuales son, y para que son esos comites especificamente.  </t>
  </si>
  <si>
    <t xml:space="preserve"> ¿Cuales son los comités de Controlaría Socia con los que cuentan? y ¿Cual es el propósito de cada uno? </t>
  </si>
  <si>
    <t>Dinora Guadalupe Torres Gonzalez</t>
  </si>
  <si>
    <t xml:space="preserve"> CUANTOS COMITES DE CONTRALORIA SOCIAL EXISTEN EN DURANGO
PARA QUE PROPOSITO ESTAN CREADOS  </t>
  </si>
  <si>
    <t xml:space="preserve">Margarita Yuñez . </t>
  </si>
  <si>
    <t xml:space="preserve">Estimado:
Por este medio se solicita amablemente conocer el presupuesto con el que la dependencia cuenta para apoyar a los
funcionarios con gasolina o transporte. Y en su caso, se solicita acceder a las listas de quiénes cuentan con dicha
prestación.
De antemano, muchas gracias.
Saludos  </t>
  </si>
  <si>
    <t xml:space="preserve">ROCIO GUADALUPE HERRERA CUMPLIDO </t>
  </si>
  <si>
    <t xml:space="preserve">SOLICITO INFORMACION SOBRE LOS COMITES DE CONTRALORIA SOCIAL </t>
  </si>
  <si>
    <t xml:space="preserve"> A través de este medio, se solicita información sobre si el Programa de Uniformes Escolares, tiene
documentada cuál es su población objetivo y los criterios de elegibilidad de su población beneficiaria. Asimismo, se busca
confirmar la existencia de su padrón de beneficiarios y en su caso detallar: 1) ¿A qué nivel desglosa su padrón de
beneficiarios (hogar, individuos)? 2) ¿Existen mecanismos para actualizar la información de su padrón de beneficiarios?
¿Están documentados?; 3) ¿Cada cuándo se actualiza la información de su padrón?; 4) ¿Es posible vincular la
información de su padrón con el de otros padrones de programas sociales del gobierno estatal?  </t>
  </si>
  <si>
    <t xml:space="preserve"> César Manzano . </t>
  </si>
  <si>
    <t xml:space="preserve"> A través de este medio, se solicita información sobre si el Programa Asistencia Social, tiene documentada
cuál es su población objetivo y los criterios de elegibilidad de su población beneficiaria. Asimismo, se busca confirmar la
existencia de su padrón de beneficiarios y en su caso detallar: 1) ¿A qué nivel desglosa su padrón de beneficiarios
(hogar, individuos)? 2) ¿Existen mecanismos para actualizar la información de su padrón de beneficiarios? ¿Están
documentados?; 3) ¿Cada cuándo se actualiza la información de su padrón?; 4) ¿Es posible vincular la información de su
padrón con el de otros padrones de programas sociales del gobierno estatal?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</si>
  <si>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</si>
  <si>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Buen dia solicito a ustedes:
Recibos de pago de Diciembre 2017, Enero, Febrero y Marzo 2018, así como su horario laboral de maestro, su
asignación de materias y las escuelas que imparte clases, el maestro Jesús Maria Lopez Pescador
Esperando contar con su puntual respuesta  </t>
  </si>
  <si>
    <t xml:space="preserve">Número  de  carpetas  de  investigación  donde  se  denuncie  o  se  querelle  contra  una  persona  moral  en  etapa  de
investigación  inicial.
Número de carpetas de investigación donde se denuncie o se querelle contra una persona moral que hayan llegado a
etapa de investigación complementaria.
Número de carpetas de investigación donde se denuncie o se querelle contra una persona moral que hayan llegado a
etapa intermedia.
Número de carpetas de investigación donde se denuncie o se querelle contra una persona moral que hayan llegado a
etapa de juicio.
La  Respuesta,  respecto  al  número  de  carpetas  referentes  a  cada  una  de  las  cuatro  preguntas  anteriores,  debe
segmentarse temporalmente en dos: el primer periodo corresponde a aquel desde que entró en vigor la responsabilidad
penal de las personas morales para la entidad federativa hasta el 30 de junio de 2016 y el segundo correspondiente del 1
de julio de 2016 al 1 de marzo de 2018.
En el caso de que existieran denuncias o querellas contra Persona Moral previas a la entrada en vigor en la entidad del
sistema acusatorio creado por la reforma constitucional de junio de 2008, deberá de indicarse cuantas averiguaciones
previas se iniciaron para tal efecto.
En caso de que la introducción de la regulación de la responsabilidad penal de las personas morales fuera posterior al 16
de junio de 2016 solo debe indicarse la inexistencia de carpetas de investigación en ese primer periodo por dicha razón.
Así mismo, del total de carpetas de investigación que se hayan encontrado en cada una de las etapas del procedimiento
penal en cada uno de los periodos de tiempo arriba referidos, deberá indicarse el número de carpetas que exista por
cada tipo penal.
Por persona moral debe entenderse: sociedad civil, asociación civil, cualquier tipo de sociedad mercantil, sindicatos.
 La búsqueda deberá realizarse para todo el territorio de la entidad.  </t>
  </si>
  <si>
    <t xml:space="preserve"> solicitudes informacion durango Solicitudes de informacion </t>
  </si>
  <si>
    <t xml:space="preserve">Solicito relacion de
empresas con las que se han celebrado contratos, relacionando los siguientes conceptos
nombre de la empresa, concepto de contrato, monto, fecha  </t>
  </si>
  <si>
    <t xml:space="preserve">mayte merlin flores </t>
  </si>
  <si>
    <t xml:space="preserve">Por este medio solicito se haga
de mi conocimiento cual es el proceso y/o procedimiento de investigación, desde su inicio hasta su conclusión, que lleva
esa autoridad administrativa para el deslinde de responsabilidades y/o faltas administrativas cometidas por los servidores
públicos previamente a la entrada en vigor de la Ley General de Responsabilidades Administrativas.  </t>
  </si>
  <si>
    <t xml:space="preserve">Favor de dar respuesta a cada pregunta que se le solicita de manera escrita en el
cuestionario que se encuentra en el archivo adjunto, así mismo solicito estadistas, de las adopciones realizadas en los
últimos 5 años.  </t>
  </si>
  <si>
    <t xml:space="preserve">Ma. José Vertiz . </t>
  </si>
  <si>
    <t xml:space="preserve">Se solicita conocer las políticas
públicas y programas que se han generado desde 2017, y que hayan tenido como objetivo impulsar y desarrollar
proyectos de emprendimiento.  </t>
  </si>
  <si>
    <t xml:space="preserve">Solicito información sobre las plazas
docentes que han quedado vacantes por jubilación, incapacidad total y permanente o cualquier otro motivo en la Unidad
Central y en la Unidad Gómez Palacio en los años 2016, 2017 y lo que va del presente año. Así mismo solicito la
información sobre los requisitos normativos que se aplicaron para cubrir estas  las plazas vacantes.    </t>
  </si>
  <si>
    <t xml:space="preserve">Solicito las convocatorias para ocupar
las plazas docentes que hayan quedado vacantes  por cualquier motivo en la UPD (Unidad Central y Unidad Gómez
Palacio) en los años 2016, 2017 y lo que va del presente año.    </t>
  </si>
  <si>
    <t>Eduardo Hernádez</t>
  </si>
  <si>
    <t>Solicito a la direccion de recursos humanos de la secretaria de educacion del estado de durango de copia de plantilla de
personal del ciclo escolar 2013  - 2014 del señor jose luis soto gamiz.
Atentamente
Eduardo Hernandez</t>
  </si>
  <si>
    <t xml:space="preserve">Cuántos secuestros están
registrados durante todo el año 2017? De ser posible brindar cifras por mes en todo el país
¿En cuántos secuestros se pagó rescate?
¿En cuántos secuestros la víctima fue liberada? Adicional ¿De qué forma se liberaron, en cuantos se pagó rescate y en
cuentos la intervención policial permitió la libertad de la víctima?
¿En cuántos casos de rescate de la víctima la policía intervino?
¿De cuántos secuestros no se tiene información de cómo concluyó y cuántos secuestros no se tiene información de si ha
concluido?
¿Cuántos modus operandi han detectado en los casos de secuestro?
¿Cuántos  del  total  de  los  secuestros  han  sido  interceptados  en  carretera,  se  liberaron,  se  pagó  rescate  o  hubo
intervención  policial?    
</t>
  </si>
  <si>
    <t xml:space="preserve">Eduardo Ortega Montenegro </t>
  </si>
  <si>
    <t>Buenas
tardes me pueden proporcionar copia de la información del personal sindicalizado donde esta solicitando permiso a su
plaza laboral dentro de Secretaria de Educación para pertenecer al sindicato de la sección 12 y 44, así como tipo de
licencia que pide, su fechas de permiso y si actualmente aun algunos de ellos están percibiendo sueldo. Sindicato
Sección 12
Sindicato Sección 44</t>
  </si>
  <si>
    <t xml:space="preserve">ALEJANDRA LIZETH ROCHA QUIÑONES </t>
  </si>
  <si>
    <t xml:space="preserve">MARIA MAGDALENA CISNEROS ESTRADA </t>
  </si>
  <si>
    <t xml:space="preserve">En Enero 11 y Febrero 21 de este año, solicité al C.P.
Rubén Calderón Luján, Secretario de Educación de este Estado,  (de dichos oficios anexo copias) solicitándole
información acerca de un BONO NAVIDEÑO que se nos entregaba a PENSIONADOS y JUBILADOS  y ahora a
Pensionados se nos negó sin ninguna explicación,   por lo que ahora le suplico a Usted, tenga bien proporcionarme dicha
información. Muchisimas gracias por sus atenciones.  </t>
  </si>
  <si>
    <t xml:space="preserve">ROGELIO RAMIREZ SILVA </t>
  </si>
  <si>
    <t>En Enero 11 y Febrero 21 de este año, solicité al C.P.
Rubén Calderón Luján, Secretario de Educación de este Estado,  (de dichos oficios anexo copias) solicitándole
información acerca de un BONO NAVIDEÑO que se nos entregaba a PENSIONADOS y JUBILADOS  y ahora a
Pensionados se nos negó sin ninguna explicación, por lo que ahora le suplico a Usted, tenga a  bien proporcionarme
dicha información.
Muchisimas gracias por sus atenciones.</t>
  </si>
  <si>
    <t xml:space="preserve">MAYELA AVILA SAUCEDO </t>
  </si>
  <si>
    <t xml:space="preserve">  la  fecha  ¿Cuál  es  el
presupuesto que se ejerce del Fideicomiso de Escuelas de Calidad y cuántas escuelas son beneficiadas? De ese total
¿Cuántas corresponden a la región Laguna? Especificar avance físico de obras financiadas con este recurso.
 De los años 2016 y 2017 ¿ Se cumplió con lo agendado en este fideicomiso?  </t>
  </si>
  <si>
    <t>23/04/52018</t>
  </si>
  <si>
    <t xml:space="preserve">tomas ramirez navarrete </t>
  </si>
  <si>
    <t xml:space="preserve"> Solicito en copia simple Nombramientos desde mi inicio de labores en el sistema  hasta la
fecha, permisos sin goce de sueldo con fechas de inicio y fechas de finalizacion.   </t>
  </si>
  <si>
    <t xml:space="preserve"> jaime pineda cardenas </t>
  </si>
  <si>
    <t xml:space="preserve"> solicito copia simple del nombramiento del profesor jose arreola contreras para saber si
trabaja en este sistema educativo y que funcion tiene dentro de este sistema educativo
solicito copia simple del nombramiento del profesor federico mejia hernandez para saber que funcion tiene en este
sistema educativo y si cobra en estey que clave cobra
 se encuentra en recursos humanos del SETEL  </t>
  </si>
  <si>
    <t>jaime pineda cardenas</t>
  </si>
  <si>
    <t xml:space="preserve"> solicito copia del nombramiento y saber la clave presupuesta que cobra el C. adolfo elias
estrada en recurso humanos   </t>
  </si>
  <si>
    <t xml:space="preserve">FERNANDO BORREGO SOTO </t>
  </si>
  <si>
    <t xml:space="preserve">Documento mediante el cual el Sistema estatal de telesecundarias (SETEL DURANGO), realiza el
convenio con el Fondo de Aportaciones para la Nomina Educativa (FONE), para trasladar de la nomina estatal  de
Durango  a  369  maestr@s,  en  la  quincena  21  del  año  2015  al  FONE.  SEGUN  EL  DIRECTORIO  DE  SUJETOS
OBLIGADOS TANTO SETEL DURANGO COMO FONE ESTAN OBLIGADOS A PROPORCIONAR LA INFORMACION
SOLICITADA  </t>
  </si>
  <si>
    <t xml:space="preserve">Solicito información pertinente a la contratación de artistas para la feria de Durango(fenadu) del año 2017
1.- Costo de artistas
2.-Facturas
3.-Medio de contratación
4.-renta del palenque (costo)
5.-A quien se le rento el palenque
6.-Proveedores
Solicito la información en pdf  </t>
  </si>
  <si>
    <t xml:space="preserve">mario najera vera </t>
  </si>
  <si>
    <t xml:space="preserve">Buenas tardes, solicito de la manera mas atenta se me pueda
proporcionar la siguiente información:
 Los montos y a que dependencias descentralizadas  se le dieron ampliaciones presupuestales en el ejercicio fiscal 2017.
</t>
  </si>
  <si>
    <t xml:space="preserve"> Arturo Centeno Valencia </t>
  </si>
  <si>
    <t xml:space="preserve"> ¿Dentro del Presupuesto de Egresos 2018 cuenta el Estado con una o varias Escuelas de Administración
Pública para la profesionalización de sus servidores públicos, para dar cumplimiento al artículo 123 Fracción VII de la
Constitución Federal? En caso positivo, ¿Cómo se llama o se llaman y desde que año se le asignan recursos?  </t>
  </si>
  <si>
    <t>Unidad de transparencia del gobierno del estado de durango Presente
Solicito acceso a informacion publica de copia simple de en que dependencia del gobierno del estado de durango estuvo
trabajando el señor jesus ruben velazco tiburcio en el año 2015 y 2016 Y la funcion que desempeño.
Atentanente
Victor hugo nevarez</t>
  </si>
  <si>
    <t xml:space="preserve">Copia en versión electrónica de los montos de recursos económicos, materiales y humanos que se han
destinado por parte de esa entidad para el funcionamiento de la CONAGO, lo anterior del año 2010 al año 2018,
desglosado por año y tipo y monto de recurso destinado.  </t>
  </si>
  <si>
    <t>Bruno Dia</t>
  </si>
  <si>
    <t xml:space="preserve">Se adjunta
documento anexo con la solicitud.  </t>
  </si>
  <si>
    <t xml:space="preserve">Copia en versión electrónica de los montos de recursos económicos, materiales y humanos que se han
ejercido por esa entidad para la realizacion de las reuniones de la CONAGO en esa misma entidad, lo anterior del año
2010 al año 2018, desglosado por año y tipo y monto de recurso destinado  </t>
  </si>
  <si>
    <t xml:space="preserve"> 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</si>
  <si>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PERIODO OFICIAL DE VACACIONES, EN EL GOBIERNO DEL ESTADO, PARA EL PERIODO DE
VERANO (JULIO) Y PERIODO DE INVIERNO (DICIEMBRE).
QUISIERA QUE ME PROPORCIONARAN FECHAS EXACTAS...GRACIAS!!!  </t>
  </si>
  <si>
    <t xml:space="preserve">anonimo N N </t>
  </si>
  <si>
    <t xml:space="preserve">deseo saber ¿cual es el cargo y sueldo del señor Archibaldo Favela del Valle ? </t>
  </si>
  <si>
    <t xml:space="preserve">Claudia Casillas Secretaría de Turismo </t>
  </si>
  <si>
    <t xml:space="preserve">Cuál es el número de contribuciones que cobra el estado. Cuanto
es la recaudación de cada contribuyente en relación con la proyección de la ley de ingresos. De todas las contribuciones
cuál es el porcentaje de créditos pendientes de cobro en relación de los efectivamente cobrados. Cuál es el número de
contribuyentes y el porcentaje de cumplidos y no cumplidos por cada contribución que recauda el estado. Cuantas
impugnaciones (juicios de nulidad, contencioso administrativo, recursos o amparos directos e indirectos) efectuaron los
contribuyentes, personas físicas en el ejercicio fiscal 2017  </t>
  </si>
  <si>
    <t xml:space="preserve"> Javier Tapia Sierra </t>
  </si>
  <si>
    <t xml:space="preserve">Jazmín Balderrama </t>
  </si>
  <si>
    <t xml:space="preserve"> 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</si>
  <si>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</si>
  <si>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 Berlioz Rag .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</si>
  <si>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</si>
  <si>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Inforsolicitud7 Información . </t>
  </si>
  <si>
    <t>Armando Ontiveros Espino</t>
  </si>
  <si>
    <t xml:space="preserve"> ingresos de la Secretaria General de Gobierno </t>
  </si>
  <si>
    <t xml:space="preserve">evelyn medrano rodriguez </t>
  </si>
  <si>
    <t xml:space="preserve"> por año cuantos matrimonios se llevan a cabo y cuantos divorcios </t>
  </si>
  <si>
    <t xml:space="preserve">presupuesto asignado en el 2017 </t>
  </si>
  <si>
    <t>Carolina Simental Elias</t>
  </si>
  <si>
    <t xml:space="preserve">or este medio, solicito a el Instituto
Estatal de las Mujeres del Estado de Durango proporcione la información sobre el recurso cuyo fin es la creacion de
PyMEs que sean impulsadas por esta institución.  </t>
  </si>
  <si>
    <t>Hugo Martínez Montoya</t>
  </si>
  <si>
    <t xml:space="preserve"> TANIA FRIAS MARTINEZ </t>
  </si>
  <si>
    <t xml:space="preserve">Solicito copia de los documentos que
contengan todos los montos de pensión, recursos o apoyos que se entreguen a exgobernadores de Durango, al año.   </t>
  </si>
  <si>
    <t xml:space="preserve">veronica esparza </t>
  </si>
  <si>
    <t xml:space="preserve">Remito en archivo adjunto contenido
de solicitud de información  </t>
  </si>
  <si>
    <t xml:space="preserve">vivo guadalupe victoria durango </t>
  </si>
  <si>
    <t xml:space="preserve">solicito copia por este medio de todos los acuerdos o instrucciones de pago en el Programa de Concurrencia con las
entidades federativas 2018  </t>
  </si>
  <si>
    <t xml:space="preserve">Cuál es la percepcion mensual neta del
Gobernador Constitucional del Estado de Durango, incluyendo bonos y descuentos y cuál es la del Secretario General de
Gobierno o quién según la Ley correspondiente funja como su suplente  </t>
  </si>
  <si>
    <t xml:space="preserve">Alondra Venegas La Reta </t>
  </si>
  <si>
    <t xml:space="preserve">Numero de Agentes de Ministerio Publicos adscritos a la
Fiscalia General del Estado de Durango.  </t>
  </si>
  <si>
    <t xml:space="preserve"> Enrique montejano . </t>
  </si>
  <si>
    <t xml:space="preserve">Julián Saul Domínguez Hernández </t>
  </si>
  <si>
    <t xml:space="preserve">Solicito información sobre la propiedad ubicada en Avenida del Factor
335, San Ignacio, 34030 Durango, Dgo.
Con motivo de saber su propietario.   </t>
  </si>
  <si>
    <t xml:space="preserve">jesus ruiz granados </t>
  </si>
  <si>
    <t xml:space="preserve">cuantos registros de recién nacidos se tienen en lo que va del año </t>
  </si>
  <si>
    <t xml:space="preserve"> Julián Saul Domínguez Hernández</t>
  </si>
  <si>
    <t xml:space="preserve">Solicito información sobre
la fundación de la ciudad de Durango, sus fundadores, las primeras familias asentadas, primeros años de vida de la
ciudad, situación de la ciudad en la época colonial, gobernantes, pobladores, autoridades, administración, forma de vida
en la ciudad, situación económica de la ciudad, todo esto en el marco histórico de la fundación de durango. Información
de la ciudad de Durango, Fundación de la ciudad, Época Colonial.  </t>
  </si>
  <si>
    <t xml:space="preserve">Sandra Guadalupe Leal Cano Me interesa la pobreza en Dgo </t>
  </si>
  <si>
    <t xml:space="preserve">Cuál es el índice de personas que está en pobreza extrema o que no cuenta con una vivienda digana </t>
  </si>
  <si>
    <t xml:space="preserve">javier martinez corpus </t>
  </si>
  <si>
    <t xml:space="preserve">¿Cómo se organiza el Registro Civil? </t>
  </si>
  <si>
    <t xml:space="preserve"> brenda nuñez nu . </t>
  </si>
  <si>
    <t xml:space="preserve"> cuantos codigos tienen </t>
  </si>
  <si>
    <t xml:space="preserve">Haziel Alberto Rodriguez Granados </t>
  </si>
  <si>
    <t xml:space="preserve">En que se gastan el dinero
acomulado en todo el dia en infraaciones  </t>
  </si>
  <si>
    <t xml:space="preserve">quejasdurango durango . </t>
  </si>
  <si>
    <t xml:space="preserve">Solicito que se le informe a la SECOED el por que no han hecho alguna acción conforme a derecho en contra de
Guillermo Rosales Perez, Director General del CECyTE Durango. En cuanto al desvió de recursos propios que son
aportaciones de los estudiantes y los utiliza para beneficio propio en compensaciones y otras compras.  </t>
  </si>
  <si>
    <t xml:space="preserve">en que situacion se encuentran los terrenos ubicados en carretera mexico
pertenecientes al ejido "colonia agricola 20 de noviembre"  </t>
  </si>
  <si>
    <t xml:space="preserve"> estefania bautista . </t>
  </si>
  <si>
    <t xml:space="preserve"> Buen día,
Serían tan amables de proporcionarme los presupuestos específicos para desarrollo social (no el de la secretaría, sino
por clasificación de gasto) del estado para los años 2011, 2013, 2015 y 2017.
Les agradecería mucho que no me mandaran simplemente las leyes de egresos a menos que sea el apartado específico
que tiene la información.
Muchísimas gracias. Tengan un excelente día :)  </t>
  </si>
  <si>
    <t xml:space="preserve">Solicito conocer el presupuesto para
papelería, y el desglose del mismo respecto a cuánto se gasta en bolígrafos, lápices, papel, cuadernos, etcétera, así
como el precio unitario de cada objeto. Lo anterior con base en los gastos del último año.  </t>
  </si>
  <si>
    <t xml:space="preserve"> Carlos Enrique Sánchez Aparicio </t>
  </si>
  <si>
    <t xml:space="preserve">hmartinez Martinez </t>
  </si>
  <si>
    <t xml:space="preserve">Hola, Buenas tardes.
Quisiera saber si me pueden dar informes de los requisitos para el registro al padrón estatal de prestadores de servicios
en materia de impacto ambiental, a quién va dirigida la solicitud, lugar en que se entrega y costos por favor.
Le agradezco mucho su atención y espero una respuesta, muchas gracias.  </t>
  </si>
  <si>
    <t xml:space="preserve">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</si>
  <si>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la secretaria ah relizado o ejercido apoyos para compra de maquinaria?
que tipo de maquinaria se a comprado o apoyado para comprar y a quienes se les ah apoyado  
</t>
  </si>
  <si>
    <t xml:space="preserve">Solicito conocer la cantidad de papel que se envía a reciclar durante un año y, basándose en los números de los últimos
5 años, en cuánto ha aumentado el uso de papel para imprimir.  
</t>
  </si>
  <si>
    <t xml:space="preserve">documentos
que contengan:
Número de abortos legales por motivo de violación sexual, en el período
comprendido del 1 de diciembre de 2012 a la fecha de recepción de la presente
solicitud.
Desagregada por:
1. Municipio.
2. Mes y año.
3. Edad de las mujeres a las que les fue practicado el aborto.
4. Edad gestacional.
5. Hablante de lengua indígena.
6. Nacionalidad
7. Discapacidad  </t>
  </si>
  <si>
    <t xml:space="preserve">documentos
que contengan:
Número de abortos legales (causales aplicables a la entidad. anexo) llevados a cabo en el periodo del 1 de diciembre de
2012 a la fecha de recepción de la presente solicitud.
Desagregada por:
1. Municipio.
2. Mes y año
3. Edad de las mujeres a las que les fue practicado el aborto.
4. Edad gestacional.
5. Hablante de lengua indígena.
6. Nacionalidad
7. Discapacidad  </t>
  </si>
  <si>
    <t xml:space="preserve">documentos
que contengan:
Número de autorizaciones que ha recibido por parte de la Procuraduría General de
Justicia de su entidad para realizar aborto legal por violación en el periodo del 1 de
diciembre de 2012 a la fecha de recepción de la presente solicitud.  </t>
  </si>
  <si>
    <t xml:space="preserve"> 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</si>
  <si>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</si>
  <si>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1. Fecha en la se les notificó la Recomendación General 31/2017, sobre la Violencia Obstétrica en el Sistema Nacional de Salud suscrita, el 31 de julio de 2017, por la Comisión Nacional de los Derechos Humanos;
2. Acciones que han emprendido para atender los siguientes puntos recomendatorios (en todos los puntos solicito se acompañe documentación soporte que acredite el avance parcial o total y si este fue notificado a la CNDH se precise la fecha de notificación):
“PRIMERA. Que se diseñe y ponga en práctica una política pública de prevención de violaciones a los derechos humanos de las mujeres en ocasión del embarazo, el parto y el puerperio, centrada en el reconocimiento de la mujer como protagonista, en la relación materno-fetal, que atienda a las perspectivas de derechos humanos y género, constituida por acciones de capacitación y sensibilización continua al personal de salud que presta sus servicios en la atención gineco-obstétrica, para contrarrestar prejuicios basados en la discriminación de las mujeres y para el cumplimiento de las Normas Oficiales Mexicanas; así como de información a las mujeres usuarias sobre sus derechos y cómo ejercerlos. 
SEGUNDA. Que se asuman los acuerdos necesarios, sobre requerimientos técnicos, humanos y para que se programe el presupuesto necesario, entre otros, que permitan ampliar y mejorar la infraestructura hospitalaria en la que se atiende a las mujeres en ocasión del embarazo, el parto y el puerperio, con prioridad en zonas alejadas y de marginación social. Al respecto, es necesario que en los establecimientos en que se presten servicios de salud gineco obstétricos y, principalmente en el área de urgencias, cuenten con médicos que atiendan en la forma adecuada a quienes solicitan el servicio. 
TERCERA. Que se implemente el “Modelo de Atención a las Mujeres durante el Embarazo, Parto y Puerperio con Enfoque Humanizado, Intercultural y Seguro” de la Secretaría de Salud, en las instituciones del Sistema Nacional de Salud, a fin de garantizar la disminución de la morbi-mortalidad materno-infantil, la atención médica calificada, digna, respetuosa y con perspectiva de género.  
CUARTA. Implementar en las instituciones de salud a su cargo, una campaña de promoción de los derechos humanos y salud reproductiva de las mujeres, durante la atención del embarazo, el parto y el puerperio. 
QUINTA. Implementar eficazmente las políticas públicas ya previstas en el orden jurídico nacional, relacionadas con la partería tradicional en México y adoptar las medidas necesarias para fortalecer el proceso de vinculación de las parteras y parteros tradicionales al Sistema Nacional de Salud, creando un entorno jurídico e institucional que propicie el respeto y el ejercicio de dicha actividad, mediante el reconocimiento y la promoción de las aportaciones, práctica y desarrollo de la medicina tradicional indígena en condiciones adecuadas y garantizando que la capacitación técnica que reciban sea periódica, actualizada y además tome en cuenta sus usos y costumbres. Señalando de manera enunciativa más no limitativa, las siguientes medidas: Asegurar el acceso y destinar espacios adecuados en los hospitales para que las parteras y parteros tradicionales puedan asistir y brindar acompañamiento a las mujeres embarazadas; impartir cursos y/o talleres y desarrollar campañas de sensibilización dirigidos al personal médico que labora dentro de Sistema Nacional de Salud sobre la importancia y el respeto de la partería tradicional; proveer a las parteras y parteros tradicionales de los instrumentos necesarios para prestar sus servicios en condiciones idóneas (distribución de suministros, maletines obstétricos o sencillos estuches desechables para asegurar las buenas condiciones higiénicas de los partos, organización de sistemas de transporte para trasladar los embarazos patológicos, mejoramiento del procedimiento de envío de casos); asegurar que el material que se les facilite durante su capacitación sea culturalmente adecuado e implementar los mecanismos para la sistematización de los resultados y beneficios del ejercicio de la partería. 
SEXTA. Se adopte lo necesario para asegurar, que en las distintas actividades que se realicen con motivo del desarrollo académico de médicos y/o especialistas, tales como congresos, simposios, foros, seminarios, coloquios, cursos, talleres, entre otras, se integre el estudio de la violencia obstétrica, tomando en cuenta el análisis realizado por esta Comisión Nacional en la presente Recomendación General.
otras, se integre el estudio de la violencia obstétrica, tomando en cuenta el análisis realizado por esta Comisión Nacional en la presente Recomendación General”
3. Precisar si se han implementado herramientas tecnológicas que favorezcan la comunicación entre especialistas y los prestadores de servicio de salud que laboran en los hospitales, clínica y centros médicos localizados en zonas rurales o de difícil acceso; con la finalidad de facilitar el intercambio de opiniones e ideas, en beneficio de la atención obstétrica de las mujeres embarazadas. En caso de ser así, se precise en qué consisten estas herramientas y en qué fecha se implementaron. 
4. En el punto 221 de la Recomendación General 31/2017 de la CNDH se sugiere elaborar un diagnóstico o análisis para detectar las necesidades materiales, de infraestructura y de personal que requieren para satisfacer las demandas obstétricas de la población objetivo, con calidad y calidez. El referido diagnóstico se podrá hacer del conocimiento de las autoridades legislativas para que doten de los recursos necesarios para solucionar las limitantes que enfrenta el sector salud. Al respecto, se solicita: precisar si ya se elaboró el diagnóstico, de ser así, precisar la fecha de elaboración y contenido de este; si se hizo del conocimiento de las autoridades legislativas y se ser así fecha en que se informó.
5. Acciones realizadas, posterior a la emisión de la Recomendación General 31/2017 para difundir entre la población en general y de manera especial entre las mujeres embarazadas cuáles son sus derechos antes, durante y después del parto.
6. Acciones realizadas para difundir información sobre prácticas y conductas contrarias a los derechos de las mujeres y en el ámbito de la atención del embarazo, parto y puerperio.
7. Mecanismos institucionales para investigar y, en su caso, sancionar prácticas contrarias a los derechos de las mujeres en el ámbito de la atención obstétrica. Precisar si se hizo algún cambio a estos mecanismos, con posterioridad a la Recomendación General 31/2017.
8. Precisar si cuentan con programas permanentes de educación en derechos humanos y derechos reproductivos de las mujeres para el personal que participa en la atención obstétrica. En caso afirmativo, precisar en qué consisten estos programas, desde cuándo se imparten y si se hizo algún cambio a estos con posterioridad a la emisión de la Recomendación General 31/2017.
9. Mecanismos para monitorear la actuación del personal de salud que participa en la atención obstétrica. De contar con estos mecanismos, precisar en qué consisten y si se hizo algún ajuste a su implementación con posterioridad a la emisión de la Recomendación General 31/2017.
10. Mecanismos para elaboración de bases de datos sobre incidencia de situaciones de violencia obstétrica y mecanismos para que usuarias puedan inconformarse por situaciones de violencia obstétrica. (por ejemplo: unidades para interponer quejas)
11. Número de partos realizados de julio de 2017 a marzo de 2018, precisar cuántas parteras se permitió la participación o ayuda del personal médico de parteras.
12. Número de cesáreas practicadas en 2015, 2016 y de enero a julio de 2017, precisar esta información desglosada por mes.
13. Número de cesáreas practicadas de agosto de 2017 a marzo de 2018, precisar esta información desglosada por mes.
14. Número de quejas presentadas en 2015, 2016 y de enero a julio de 2017 por negligencia médica, malos tratos y/o violencia obstétrica en el marco de la atención al embarazo, parto y puerperio, ante la unidad de contraloría interna de la institución, precisar esta información desglosada por mes.
15. Número de quejas presentadas de agosto 2017 a marzo 2018 por negligencia médica, malos tratos y/o violencia obstétrica en el marco de la atención al embarazo, parto y puerperio, ante la unidad de contraloría interna de la institución, precisar esta información desglosada por mes.
</t>
  </si>
  <si>
    <t xml:space="preserve">José Monterrubio . </t>
  </si>
  <si>
    <t xml:space="preserve">Se solicita cuáles son los convenios
de colaboración que tiene la Secretaría con otras entidades locales o federales, que se suscribieron con la finalidad de
alcanzar sus metas y objetivos.  </t>
  </si>
  <si>
    <t xml:space="preserve">Número de cuenta y nombre del banco donde ISSSTE (Instituto de Seguridad y Servicios
Sociales de los Trabajadores del Estado) recibe el pago y/o importe correspondiente de las aportaciones de los
trabajadores de Servicios de Salud y/o Secretaria de Salud de cada estado antes señalado.  
</t>
  </si>
  <si>
    <t xml:space="preserve">Jorge Campos Campos </t>
  </si>
  <si>
    <t xml:space="preserve">¿Cuál es la cantidad y el monto total de sanciones administrativas hechas a los agentes de tránsito que
incurrieron en faltas administrativas del año 2017? ¿Dónde se consultan estos datos?  
</t>
  </si>
  <si>
    <t xml:space="preserve">Tina Cano . </t>
  </si>
  <si>
    <t xml:space="preserve">Buen día:
Por este medio solicito de la manera mas atenta, sea tan amable de responder el cuestionario anexo, de antemano
muchas gracias  </t>
  </si>
  <si>
    <t xml:space="preserve">chuy bolivar . </t>
  </si>
  <si>
    <t xml:space="preserve"> ¿cuanto percibe mensualmente el secretario de desarrollo social?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</si>
  <si>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</si>
  <si>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 Daniela Morales . </t>
  </si>
  <si>
    <t xml:space="preserve"> 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</si>
  <si>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 David O Reyes Venegas </t>
  </si>
  <si>
    <t xml:space="preserve">con base al
artículo 70 de la Ley General de Desarrollo Social Solicito la siguiente información respecto a los comités de Contraloría
social actuales dentro de la Secretaría de Salud del Estado de Durango.
-Nombre, función y alcance de los comités de contraloría social debidamente registrados.
-Nombre, Puesto actual y contacto del funcionario establecido como enlace en el Esquema de Contraloría Social.  </t>
  </si>
  <si>
    <t xml:space="preserve"> solicito informacion sobre la contraloria social que se tiene en esta institucion, datos tal
cual como:
¿cuenta con comite de contraloria social?
¿cuales y cuantos son esos comites?
¿con que proposito se tienen dichos comites?  
</t>
  </si>
  <si>
    <t xml:space="preserve"> Viviana L Cervantes Villa </t>
  </si>
  <si>
    <t xml:space="preserve">con base al
artículo 70 de la Ley General de Desarrollo Social Solicito la siguiente información:
Estructura del comité de contraloría social, la funcion detallada de sus integrantes con nombres, cargos, y derechos.  
</t>
  </si>
  <si>
    <t xml:space="preserve">Den R . </t>
  </si>
  <si>
    <t xml:space="preserve">estoy
interesada en recibir información estadística sobre la cantidad de personas que tienen los padecimientos de Hipertension
Hipertension grave Hipertension en el embarazo Hipertension coexistente con angina Infarto de MIocardio Anestesia
hipotensora En cada ciudad del país, segmentado por sexo y edad Así como a cuantos pacientes que tienen estos
padecimientos se les receto hidralazina y nitroprusiato Requiero la información en formato electronico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</si>
  <si>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</si>
  <si>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Den R </t>
  </si>
  <si>
    <t xml:space="preserve">estoy
interesada  en  recibir  información  estadística  de  todo  el  Estado  sobre  la  cantidad  de  personas  que  tienen  los
padecimientos de Hipertensión, Hipertensión grave, Hipertensión en el embarazo Hipertensión coexistente con angina,
Infarto de Miocardio, Anestesia hipotensora, segmentada por sexo y edad, así como a cuantos de los pacientes que
tienen estos padecimientos se les receto hidralazina y nitroprusiato. Requiero la información en formato electrónico  
</t>
  </si>
  <si>
    <t xml:space="preserve">SE ANEXA
INFORMACIÓN SOLICITADA.  </t>
  </si>
  <si>
    <t>informe 2018 .</t>
  </si>
  <si>
    <t xml:space="preserve">en caso de
existir, ¿cuáles son los requisitos para que les sea entregada
información relacionada con métodos anticonceptivos a personas menores de 18
años?  </t>
  </si>
  <si>
    <t xml:space="preserve">Existe
personal para ofrecer consejería sobre salud reproductiva y métodos
anticonceptivos para personas con una discapacidad auditiva/visual/otra? En caso
afirmativo, favor de señalar el listado de las unidades médicas donde se encuentra
el personal, su número en proporción con el personal total, así como el material
con el que se imparte.  </t>
  </si>
  <si>
    <t>Informe 2018</t>
  </si>
  <si>
    <t xml:space="preserve">En el periodo
del 1 de diciembre de 2012 a la fecha de recepción de la presente
solicitud ¿cuál fue el número de mujeres que egresaron con un método
anticonceptivo posterior a la atención por aborto respecto al total de abortos
atendidos?
Desagregar por:
Discapacidad
Edad
Hablante de lengua indígena  </t>
  </si>
  <si>
    <t xml:space="preserve">en el periodo
del 1 de diciembre de 2012 a la fecha de recepción de la presente solicitud
¿cuál fue el número de mujeres que egresaron con un método anticonceptivo posterior a la
atención por un parto respecto al total de partos atendidos?
Desagregar por:
Discapacidad
Edad
Hablante de lengua indígena  </t>
  </si>
  <si>
    <t xml:space="preserve">MARGARITA ALVARADO </t>
  </si>
  <si>
    <t xml:space="preserve">QUIERO
SABER SI TRABAJA EN SECTOR SALUD EL DR. JORGE FRANCISCO NAJERA NUÑEZ, QUE CARGO TIENE? QUE
DIAS TRABAJA? EN QUE HORARIO LABORA? SALARIO MENSUAL? MONTO Y CONCEPTOS DE PRESTACIONES
MENSUALES?, PRESTACIONES PAGADAS EN DICIEMBRE DE 2017? CONCEPTOS DE DEDUCCIONES QUE
TIENE? CUANTO SE LE DESCUENTA POR PENSION ALIMENTICIA MENSUAL? EL TRABAJA EN EL CENTRO DE
SALUD NUMERO 1 CARLOS LEON DE LA PEÑA, QUIERO QUE ANEXEN SUS ULTIMOS 6 RECIBOS DE NOMINA.
GRACIAS   </t>
  </si>
  <si>
    <t xml:space="preserve"> MARGARITA ALVARADO </t>
  </si>
  <si>
    <t xml:space="preserve">QUIERO
SABER SI SE LE PAGA COMPENSACION SALARIAL AL DR JORGE FRANSCICO NAJERA NUÑEZ O ALGUN OTRO
ESTIMULO QUE SE OTORGUE DE MANERA ORDINARIA O EXTRAORDINARIA, Y TAMBIEN QUIERO SABER EL
MONTO PAGADO MENSUAL DURANTE ESTE AÑO 2018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</si>
  <si>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</si>
  <si>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 FATIMA QUINTANILLA RIOS </t>
  </si>
  <si>
    <t xml:space="preserve">¿CUANTAS UNIDADES VEHÍCULARES HAY EN DISPOSICIÓN DE LA SECRETARIA PARA CUMPLIR
CON SUS FUNCIONES Y CUAL ES EL SUMINISTRO DIARIO DE GASOLINA PARA CADA UNA?  
</t>
  </si>
  <si>
    <t xml:space="preserve"> Ana Paola Sáenz Jiménez </t>
  </si>
  <si>
    <t xml:space="preserve"> Por este medio, y de la manera más atenta, me permito solicitarle información sobre:
Número de reclusorios del estado.
Población total de mujeres recluidas en el estado
Población total de niños y niñas viviendo con sus madres dentro de prisión
Desagregar si los reclusorios de ese estado cuentan con áreas exclusivas para niñas, niños y madres (bebeteca, área de
lactancia, área de dormitorios especiales).
Desagregar si los reclusorios del estado cuenta con un programa especial de desarrollo para los y las niñas que se
encuentran ahí.  </t>
  </si>
  <si>
    <t xml:space="preserve">Ana Paola Sáenz Jiménez </t>
  </si>
  <si>
    <t xml:space="preserve">: Por este medio, y de la manera más atenta, me permito solicitarle información sobre:
Número de reclusorios del estado.
Población total de mujeres recluidas en el estado
Población total de niños y niñas viviendo con sus madres dentro de prisión
Desagregar si los reclusorios de ese estado cuentan con áreas exclusivas para niñas, niños y madres (bebeteca, área de
lactancia, área de dormitorios especiales).
Desagregar si los reclusorios del estado cuenta con un programa especial de desarrollo para los y las niñas que se
encuentran ahí.  </t>
  </si>
  <si>
    <t xml:space="preserve">1. Versión pública de los documentos
y  fundamento  legal  que  regulen  la  actuación  de  la  Unidad  de  Supervisión  a  Medidas  Cautelares  y  Suspensión
Condicional del Proceso del Estado de Durango en la implementación del Programa de Justicia Terapéutica en México
para Personas con Consumo de Sustancias Psicoactivas en el Estado de Durango y que señalen el tipo de colaboración
que tiene las Unidades de Medidas Cautelares del Estado de Durango con los Tribunales de Tratamiento de Drogas del
Programa de Justicia Terapéutica en México.
2.  Convenios con instituciones públicas o cualquier documento público que establezca los esquemas institucionales de
colaboración que tenga la Unidad de Supervisión a Medidas Cautelares y Suspensión Condicional del Proceso del
Estado de Durango para la implementación y operación del Programa de Justicia Terapéutica en México para Personas
con Consumo de Sustancias Psicoactivas en el Estado de Durango .
3. Presupuesto y partida presupuestal o cualquier recurso que cuente la Unidad de Supervisión a Medidas Cautelares y
Suspensión Condicional del Proceso del Estado de Durango para la operación y funcionamiento del Programa de Justicia
Terapéutica en México para Personas con Consumo de Sustancias Psicoactivas en el Estado de Durango. Desglosar por
año.
4. Número de personas, formación profesional y adscripción institucional de los servidores públicos de la Unidad de
Supervisión a Medidas Cautelares y Suspensión Condicional del Proceso del Estado de Durango que participen en la
implementación y operación Programa de Justicia Terapéutica en México para Personas con Consumo de Sustancias
Psicoactivas en el Estado de Durango.
5. Número de personas procesadas que la Unidad de Supervisión a Medidas Cautelares y Suspensión Condicional del
Proceso del Estado de Durango ha propuesto como candidatas para formar parte del Programa de Justicia Terapéutica
en México para Personas con Consumo de Sustancias Psicoactivas en esa entidad, como resultado de la evaluación de
riesgo procesal que realiza esta autoridad. Desglosar por año, mes, género, edad, tipo de adicción y delito como
información estadística  sin datos personales.
6. Número de personas que siguen el Programa de Justicia Terapéutica en México para Personas con Consumo de
Sustancias  Psicoactivas,  como  suspensión  condicional  del  proceso,  y  que  la  Unidad  de  Supervisión  a  Medidas
Cautelares y Suspensión Condicional del Proceso del Estado de Durango supervisa y evalúa desde su creación.
Desglosar por año, mes, género, edad, tipo de adicción y delito como información estadística sin datos personales.
7. Documento público que contenga el formato de consentimiento informado para las personas que formen parte del
Programa de Justicia Terapéutica en México para Personas con Consumo de Sustancias Psicoactivas, sin datos
personales de ningún tipo.
8. Número de casos que son parte del Programa de Justicia Terapéutica en México para Personas con Consumo de
Sustancias Psicoactivas, como suspensión condicional del proceso, que la Unidad de Supervisión a Medidas Cautelares
y Suspensión Condicional del Proceso del Estado de Durango ha reportado su cumplimiento e incumplimiento. Desglosar
por año, mes, género, edad, tipo de adicción, delito y, en su caso, causa de incumplimiento.  
</t>
  </si>
  <si>
    <t>TANIA frias martinez</t>
  </si>
  <si>
    <t xml:space="preserve">Estimado (a), solicito su ayuda
para responder la información que se describe en el archivo adjunto, de no poderlo visualizar le pido que se ponga en
contacto al correo electrónico registrado ( cup2018puntoaagarobagmailpuntocom ) Gracias.  </t>
  </si>
  <si>
    <t xml:space="preserve">sarahi santos soriano </t>
  </si>
  <si>
    <t xml:space="preserve">cual es el numero de quejas que existe contra los ministerios publicos
por parte de la comision estatal de derechos humanos  </t>
  </si>
  <si>
    <t xml:space="preserve">solicito de la
manera más atenta el Tabulador de Cuotas de Recuperación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</si>
  <si>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 ¿Cuál es la cantidad de servidores públicos sancionados por incumplir con sus obligaciones (faltas
administrativas) durante el periodo respectivo al 2017? ¿Dónde se puede consultar esa información?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</si>
  <si>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</si>
  <si>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 Manuel Chavez Renteria </t>
  </si>
  <si>
    <t xml:space="preserve">cual es el índice del operativo antialcohol </t>
  </si>
  <si>
    <t xml:space="preserve">cecilia ramirez noris </t>
  </si>
  <si>
    <t xml:space="preserve">cuanto dinero destina el gobierno de la republica para una mejor seguridad publica </t>
  </si>
  <si>
    <t xml:space="preserve">Julio Márquez . </t>
  </si>
  <si>
    <t xml:space="preserve">Quisiera conocer cuál es el evento o feria más importante del Estado, así como el desglose del presupuesto
que se le asignó el año 2017.  </t>
  </si>
  <si>
    <t xml:space="preserve">Juan Cárdenas </t>
  </si>
  <si>
    <t xml:space="preserve">Se solicita conocer si existen
convenios interinstitucionales con otras dependencias (federales, estatales o municipales) y, en su caso, saber sus
nombres y en qué parte de internet se encuentran publicadas las versiones públicas.  </t>
  </si>
  <si>
    <t xml:space="preserve">Karla Tapia . </t>
  </si>
  <si>
    <t xml:space="preserve">. ¿Cuántas peticiones de acceso a
la información pública en materia de seguridad pública han recibido por año entre 2005 y 2017?
2. ¿Cuántos recursos de revisión en materia de seguridad pública ha recibido por año entre 2005 y 2017 y cuantos han
sido resueltos por año entre 2005 y 2017?
3. De los recursos de revisión resueltos en materia de seguridad pública por año entre 2005 y 2017, ¿cuántos recursos
fueron resueltos confirmando negativa de acceso a la información solicitada, cuantos fueron revocados parcialmente y
cuantos fueron revocados en su totalidad obligando a la dependencia a entregar la información solicitada?  
</t>
  </si>
  <si>
    <t xml:space="preserve">ROCIO GUADLUPE HERRERA CUMPLIDO </t>
  </si>
  <si>
    <t xml:space="preserve"> solicito la auditoría del año 2016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</si>
  <si>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</si>
  <si>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dante nevarez . </t>
  </si>
  <si>
    <t xml:space="preserve">relación salario-puesto de pago
nomina que perciben todos y cada uno de los trabajadores adscritos a la Junta Local de Conciliacion y Arbitraje de
Durango, incluyendo trabajadores de base, sindicalizados, confianza y contrato.  </t>
  </si>
  <si>
    <t xml:space="preserve">Mónica Esther Molina Jasso </t>
  </si>
  <si>
    <t xml:space="preserve">Presupuesto autorizado del ejercicio
2018  </t>
  </si>
  <si>
    <t xml:space="preserve"> Victor Hugo Nevárez </t>
  </si>
  <si>
    <t xml:space="preserve"> Solicito copia de el nombre de la l dependencia del gobierno del estado de durango en la cual trabaja el
lic.miguel angel preza estrada , asi como el puesto que desempeña y el salario de la primera quincena de marzo de 2018
asi como los años de servicio en el gobierno del estado de durango.
Atentamente
Victor hugo nevarez</t>
  </si>
  <si>
    <t xml:space="preserve"> Diana Isabel Villegas Ibañez </t>
  </si>
  <si>
    <t xml:space="preserve">consideran a sus trabajadores como de confianza </t>
  </si>
  <si>
    <t xml:space="preserve">Solicito información sobre las plazas docentes que han quedado vacantes por jubilación, incapacidad total y permanente
o cualquier otro motivo en la  UPD en la Unidad Central y en la Unidad Gómez Palacio en los años 2016, 2017 y lo que
va del presente año. Así mismo solicito la información sobre los requisitos normativos que se aplicaron para cubrir estas
las plazas vacantes.    </t>
  </si>
  <si>
    <t xml:space="preserve"> Tina Cano . </t>
  </si>
  <si>
    <t xml:space="preserve">Luis Lozano </t>
  </si>
  <si>
    <t xml:space="preserve">Ver archivo
adjunto.   </t>
  </si>
  <si>
    <t xml:space="preserve">Solicitudes de Informacion Infomex Mexico </t>
  </si>
  <si>
    <t xml:space="preserve">Lista de
becas y apoyos que reciben deportistas de alto rendimiento de 2012 a 2017. Lista de deportistas becados, monto que
reciben de acuerdo al plazo (sea mensual, anual, bimestral) por concepto de beca y año. De preferencia en formato xls,
CSV o xlsx  
</t>
  </si>
  <si>
    <t xml:space="preserve">lista de
becas y apoyos que reciben deportistas de alto rendimiento de 2012 a 2017. Lista de deportistas becados, monto que
reciben de acuerdo al plazo (sea mensual, anual, bimestral) por concepto de beca y año. De preferencia en formato xls,
CSV o xlsx  </t>
  </si>
  <si>
    <t xml:space="preserve">Fernando Velasco Arciniega </t>
  </si>
  <si>
    <t xml:space="preserve">Lucía Fernánda Torres Mier </t>
  </si>
  <si>
    <t xml:space="preserve">Cual es el Plan de trabajo anual de la subdireccion deportiva en el Ied </t>
  </si>
  <si>
    <t xml:space="preserve"> Lucía Fernánda Torres Mier </t>
  </si>
  <si>
    <t xml:space="preserve">Cuantos apoyos se han gestiónado a través de la subdireccion deportiva desde 15
septiembre 2017  </t>
  </si>
  <si>
    <t xml:space="preserve"> Como se llevo a cabo el proceso de selección de titular de la unidad de transparencia,
cual es el perfil que se debe de tener  </t>
  </si>
  <si>
    <t xml:space="preserve">Personal a cargo de la dirección General y las 2 subdirecciones
Cuanto se les paga
Y quien o como se fija el sueldo  </t>
  </si>
  <si>
    <t xml:space="preserve">Oficio  de  convenio  o  acuerdos  para  beneficiar  el  deporte  entre  el  INMUDE  y  la
subdireccion  deportiva    </t>
  </si>
  <si>
    <t xml:space="preserve">presupuesto
autorizado para el instituto estatal del deporte en 2018 y cómo se distribuye el gasto del mismo.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</si>
  <si>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</si>
  <si>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ANGEL GUTIERREZ FELIX </t>
  </si>
  <si>
    <t xml:space="preserve">solicito
información al Instituto Estatal del Deporte del Estado de Durango detalles sobre el arrendamiento del Auditorio del
Pueblo, a cargo de dicho Instituto de el próximo día 8 de Marzo de 2018.  Específicamente solicito el monto en que se
rentó dicho inmueble, el nombre de la persona física o moral a quien se le arrendó.  </t>
  </si>
  <si>
    <t xml:space="preserve">Osiel Castro Salazar </t>
  </si>
  <si>
    <t xml:space="preserve">evento del
día 15 de abril en el palacio de los combates  Tipo de evento y quien organiza   </t>
  </si>
  <si>
    <t xml:space="preserve">Stefan Scharnagl </t>
  </si>
  <si>
    <t xml:space="preserve">favor de contestar el cuestionario
adjunto. IMPORTANTE: el cuestionario está en formato .xlsx. SOLICITAR A SU UNIDAD DE TRANSPARENCIA QUE LE
PROPORCIONE EL ARCHIVO EN EXCEL PARA PODERLO CONTESTAR.
LE AGRADECERÍAMOS REGRESAR LA INFORMACIÓN EN VÍA ELECTRÓNICA, EN EL MISMO ARCHIVO DE
EXCEL, POR FAVOR.  </t>
  </si>
  <si>
    <t xml:space="preserve">Javier Hernández . </t>
  </si>
  <si>
    <t xml:space="preserve">ESPECTO A LA ASIGNACIÓN DE
LAS ACCIONES VINCULADAS AL PROGRAMA DE APOYO A LAS INSTANCIAS DE MUJERES EN LAS ENTIDADES
FEDERATIVAS  (PAIMEF),  Y  A  LA  ASIGNACIÓN  DE  LAS  METAS  VINCULADAS  AL  PROGRAMA  DE
FORTALECIMIENTO A LA TRANSVERSALIDAD DE LA PERSPECTIVA DE GÉNERO (PFTPG) QUE REALIZÓ ESTA
INSTANCIA DURANTE EL EJERCICIO 2017, SOLICITO:
TODOS LOS PLANES DE SERVICOS Y PROPUESTAS ECONÓMICAS PRESENTADOS A CONCURSO POR LAS
PERSONAS FÍSICAS Y MORALES A LAS CUALES ESTA INSTANCIA TERMINÓ CONTRATANDO PARA EJECUTAR
LAS MENCIONADAS ACCIONES Y METAS.  </t>
  </si>
  <si>
    <t xml:space="preserve"> ¿Cuentan con comités de contraloría social?. Si es así, ¿Cuántos tienen y para que propósito? </t>
  </si>
  <si>
    <t>periodista</t>
  </si>
  <si>
    <t>michael06 jackson balam</t>
  </si>
  <si>
    <t xml:space="preserve">que sueldo tiene el gobernador del estado de Durango </t>
  </si>
  <si>
    <t xml:space="preserve">enrique onofre vega </t>
  </si>
  <si>
    <t xml:space="preserve">Sandra Solis Borrego </t>
  </si>
  <si>
    <t xml:space="preserve">Solicito la siguiente información:
Titulo  o  ultimo  grado  de  estudios,  cédula  profesional  y  pago  de  los  meses  Abril  y  Mayo  del  2018,  carta  de  no
antecedentes penales de la funcionaria publica  Silvia Guadalupe García Segura,Victor Rios Quiñones, Verónica Garcia
Casas  y,  Guillermo  Rosales  Perez,  Luis  Alejandro  Torres  Monreal,Ramón  Ibáñez  Ascencio,Jesús  María  López
Pescador,José  Rutilio  Ortíz  Silerio  y  Rodrigo  Victorino  Esparza    </t>
  </si>
  <si>
    <t xml:space="preserve">Linda Cristal Rodríguez </t>
  </si>
  <si>
    <t xml:space="preserve">A la Dirección administrativa del CECYTED que me informe quien es el titular del
departamento de gestion de calidad. Me de comprobante de estudios, curriculum e informeme, segun su curriculum, la
experiencia laboral con la que cuenta en el servicio público el jefe del área mencionada.  </t>
  </si>
  <si>
    <t xml:space="preserve">A la Dirección administrativa del CECYTED que me informe quien es el titular del
departamento  de  eficiencia  administrativa.  Me  de  comprobante  de  estudios,  curriculum  e  informeme,  segun  su
curriculum, la experiencia laboral con la que cuenta en el servicio público el jefe del área mencionada y la experiencia en
administración de servicios educativos que requiere.  </t>
  </si>
  <si>
    <t xml:space="preserve">A la dirección administrativa del CECYTED que me informe el presupuesto autorizado 2018
para el departamento de gestion de calidad. Y al departamento de gestion de calidad que me informe el programa anual
de trabajo del area y que avanse lleva. Tambien informeme cuanto costara la certificasion.  </t>
  </si>
  <si>
    <t xml:space="preserve"> Que me informe el CECYTED quien es el jefe del departamento juridico y de gestion legal y
que aclare que tipo de plaza tiene. Adjuntar tres comprobantes de pago (talon, etc.) donde se señale en el mismo que
plaza ocupa y su sueldo.   </t>
  </si>
  <si>
    <t xml:space="preserve">Que me informe el CECYTED que actividades ha hecho el departamento de informatica y
sistemas, quien es el jefe del area y cuanto es su percepcion bruta mensual.   </t>
  </si>
  <si>
    <t xml:space="preserve">Quiero conocer en el CECYTED quien es el titular de la unidad de transparencia y acceso a
la informacion, su curriculum y con que experiencia cuenta en materia de transparencia y acceso a la informacion publica.
</t>
  </si>
  <si>
    <t xml:space="preserve">Quiero conocer que cargos ha tenido el funcionario Victor Rios Quiñones dentro del
CECYTED y los resultados mas relevantes en los mismos.  </t>
  </si>
  <si>
    <t xml:space="preserve">Erick Salgado Montes </t>
  </si>
  <si>
    <t xml:space="preserve"> Buen dia, solicito el gasto total que se realizo el dia 16 de Noviembre del 2017 en el auditorio del pueblo
para realizar sus festejos del 30 aniversario, solicito el gasto desglosado por proveedor y copia de cada factura que
realizo por dicho evento.
Espero contar con su puntual respuesta  </t>
  </si>
  <si>
    <t xml:space="preserve">Norma Leyva Solis </t>
  </si>
  <si>
    <t xml:space="preserve">buen dia, solicito el talones
de cheque o recibos de pago de los meses de Diciembre 2017 a Abril 2018 del funcionario publico Lic. Londres Botello
Castro, así mismo, solicito sus funciones que realiza y en base a que (documentación oficial) se ampara sus funciones
que realiza.
Esperando contar con su puntual respuesta  </t>
  </si>
  <si>
    <t xml:space="preserve"> Emma Woodhouse . </t>
  </si>
  <si>
    <t xml:space="preserve">Los funcionarios públicos tienen permitido
recibir regalos de otro tipo de personas (físicas o morales) externas y privadas?  </t>
  </si>
  <si>
    <t xml:space="preserve">Leonel Flores Valdivia </t>
  </si>
  <si>
    <t xml:space="preserve">¿Cuanto es el presupuesto que le otorgan a la coordinación de gestión y enlace interinstitucional? y ¿como se aplica? </t>
  </si>
  <si>
    <t xml:space="preserve">inforsolicitud7 Información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</si>
  <si>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</si>
  <si>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Jorge Melo </t>
  </si>
  <si>
    <t xml:space="preserve">solicito información sobre la cantidad de
personal que labora en la oficina de representación del gobierno del estado en la Ciudad de México, así como el
presupuesto destinado en 2017 y 2018  </t>
  </si>
  <si>
    <t xml:space="preserve">Sergio Carrillo Perez </t>
  </si>
  <si>
    <t xml:space="preserve">buen dia, me
interesa saber que empresa o particular ha sido el encargado de la rotulacion de los vehículos institucional de  dicha
dependencia así como el costo total de dicho servicio en toda la flotilla de vehículos de la dependencia. Esperando contar
con su puntual respuesta me despido  </t>
  </si>
  <si>
    <t xml:space="preserve">USUARIOOOO USUARIOOOO </t>
  </si>
  <si>
    <t xml:space="preserve">DOCUMENTO CERTIFICADO comprobante de
pago, con firma del Trabajador Erik Alonso Ríos Corral de las quincenas del 15 y 30 de Abril del 2018.
copia simple de contrato de Erik Alonso Ríos Corral o documento que acredite la relación laboral con este sujeto
obligado.
Documento de pago en copia simple del anterior de Jurídico Francisco García Alvarez de los meses de Febrero y Marzo
DOCUMENTO CERTIFICADO comprobante de pago, con firma del Trabajador Erik Alonso Ríos Corral de las quincenas
del 15 y 30 de Abril del 2018.
copia simple de contrato de Erik Alonso Ríos Corral o documento que acredite la relación laboral con este sujeto
obligado.
Documento de pago en copia simple del anterior de Jurídico Francisco García Alvarez de los meses de Febrero y Marzo  
</t>
  </si>
  <si>
    <t>edelictiva edelictiva .</t>
  </si>
  <si>
    <t xml:space="preserve">Solicito la información referente al número de policías estatales, municipales y de las fiscalías o procuradurías estatales
desde el año más antiguo hasta el más reciente (2017 de preferencia) que se tenga datos.  
</t>
  </si>
  <si>
    <t xml:space="preserve">Con las nuevas leyes para la protección a periodistas en Durango, quisiera conocer cuántas denuncias ha recibido
relacionadas con delitos contra periodistas y en qué municipios se registraron y en qué fase de investigación se
encuentran. El gobernador del Estado de Durango informó sobre la creación de una Fiscalía para la atención de Delitos
contra periodistas.  Recientemente, la Fiscalía General del Estado dio a conocer que recibieron las primeras dos
denuncias de este tipo.   </t>
  </si>
  <si>
    <t xml:space="preserve">Solicito el formato, documento o documentos que utiliza actualmente el
servicio médico forense de esta Entidad Federativa para registrar los ingresos de cuerpos sin vida o cadáveres cuando
estos son remitidos a este servicio.  </t>
  </si>
  <si>
    <t xml:space="preserve">Solicito conocer cuáles son los datos recabados actualmente por la
Procuraduría de esta Entidad Federativa al momento de recoger, recibir y resguardar un cuerpo sin vida o cadáver.  </t>
  </si>
  <si>
    <t xml:space="preserve">Solicito conocer cuáles son los datos recabados actualmente por la
Procuraduría de esta Entidad Federativa al momento de recoger, recibir y resguardar un resto humano.  </t>
  </si>
  <si>
    <t xml:space="preserve">Jaime Patiño </t>
  </si>
  <si>
    <t xml:space="preserve">Número de denuncias interpuestas, averiguaciones previas y averiguaciones que terminaron en consignaciones con
motivo de la presunción comisión del delito de peligro de contagio de salud (artículo 189 del Código Penal del Estado de
Durango) del año 2012 hasta la fecha. Desagregar la información por: 1. Año; 2. Número de denuncias; 3. Sexo del
denunciante.  </t>
  </si>
  <si>
    <t xml:space="preserve">zue valenzuela contreras </t>
  </si>
  <si>
    <t xml:space="preserve">Solicito el número de denuncias por el delito de tortura de los años 2014, 2015 2016 2017 y 2018 ( solicitó los datos
desagregados por año)
Solicito el número de asuntos en los que se determinó el ejercicio de la acción penal  de las denuncias de tortura en los
años 2014, 2015 2016 2017 y 2018 ( solicitó los datos desagregados por año).
Solicito el número de asuntos que se remitieron al poder judicial, de los años 2014, 2015 2016 2017 y 2018(solicitó los
datos desagregados por año)
Los datos solicitados son de la totalidad del territorio del estado de Durango.  
</t>
  </si>
  <si>
    <t xml:space="preserve">aquino0409 aquino0409 aquino0409 </t>
  </si>
  <si>
    <t xml:space="preserve">Solicito en archivos electrónicos, versión pública de todas las sentencias
que tenga el sujeto obligado en su posesión y que se emitieron por los delitos de  trata de personas en los fueros común
y federal, del 14 de junio de 2012 al 31 de diciembre de 2017, con independencia si él la emitió o no. No solicito datos
personales.  </t>
  </si>
  <si>
    <t xml:space="preserve">Solicito en archivos electrónicos y versión pública de todas las
sentencias que tenga el sujeto obligado en su posesión y que se emitieron por los delitos de  trata de personas en los
fueros común y federal del 14 de junio de 2012 al 31 de diciembre de 2017 con independencia si él la emitió o no  </t>
  </si>
  <si>
    <t xml:space="preserve">Juana Darc . </t>
  </si>
  <si>
    <t xml:space="preserve">Quisiera saber si se han tenido ataques cibernéticos o hackeos en sus bases de datos. En caso afirmativo, ¿qué
acciones se tomaron para contraatacar?  </t>
  </si>
  <si>
    <t xml:space="preserve">Teresita Patricia Garza Espinoza </t>
  </si>
  <si>
    <t xml:space="preserve">A quien corresponda.
Por medio de la presente deseo solicitar información sobre una denuncia puesta sobre violencia doméstica en la fiscalia
general del Edo. de Durango, la cual pasaron a la fiscalia de la mujer a los tres dias después de la denuncia. El dia 2 de
diciembre de 2016 realicé la denuncia después de 20 años de violencia. Los siguientes dias fueron de esconderme de mi
marido ya que se pone muy violento, la realidad es que no ha pasado nada hasta la fecha y yo me vi en la necesidad de
salir de la ciudad, me cambié de domicilio a Hermosillo Sonora con unos tios, pero me localizó allá, me fuí con mi
hermano a Cd. Juarez pero también me encontró, así que me vine a vivir a El Paso Texas con un primo ya que por
medios electrónicos me seguia amenazando, tomó control de mi cuenta de facebook y publicaba en mi nombre y me
insultaba, así como me mandaba mensajes via messenger y lo unico que lograba era asusterme, les agradeceria que me
ayudaran ya que voy a volver a trabajar en Diciembre y no se ha podido resolver mi caso despues de un año y medio??
Eso no es justicia, gracia por su atención
PD. Al pié de página se lee: ASUNTO CANALIZADO A: UNIDAD DE INVESTIGACIÓN POR EL DEPARTAMENTO DE
INMEDIATA ATENCIÓN. ¿?  </t>
  </si>
  <si>
    <t xml:space="preserve">Sandi Quintero . </t>
  </si>
  <si>
    <t xml:space="preserve">1. Cuantos facilitadores tienen en la dependencia?
2. Quien les otorgo la certificación a los facilitadores?
3. Cuenta la dependencia con órgano especializado en mecanismos alternativos, tal y como se establece en la ley
nacional?
4. Cuantas carpetas de investigación se han aperturado desde el año 2015 a la fecha, divididas por mes?
5. De las carpetas de investigación recibidas, cuantas de esas se han enviado a resolver mediante mecanismos
alternativos, desde 2015 a la fecha  señalando la información mensualmente?
6. Cuáles son los delitos por los que se ha resuelto la carpeta de investigación a través de  los mecanismos alternativos?
7. Cuantas carpetas de investigación se han resuelto por mecanismo alternativo desde 2015 a la fecha, señalando la
información por mes?
8. En cuantos acuerdos de mecanismos alternativos realizados ha habido incumplimiento, desde 2015 y hasta la fecha,
señalando la información mensualmente?
9. ¿Cuáles son las causales por las que ha habido los incumplimientos en el acuerdo?
10. Estadísticamente, en cuales delitos es por los que se ha dado el incumplimiento en los acuerdos, desde 2015 y hasta
la fecha, desglosado por mes.
11. Cuál es la vía por la que llegan las carpetas de investigación al área de mecanismos? Lo solicita el ofendido, lo
solicita el imputado o lo remite el juez?  </t>
  </si>
  <si>
    <t xml:space="preserve">Humberto Favela Ortiz </t>
  </si>
  <si>
    <t xml:space="preserve">Buen dia, Solicito copia de las facturas pagadas a los artistas y/o empresa con las que fueron contratados para el Festival
Revueltas 2017 por parte de su dependencia, los artistas son:
David Bisbal,  Edith Marquez, esperando contar con su puntual respuesta  
</t>
  </si>
  <si>
    <t xml:space="preserve">antonia garcia perez </t>
  </si>
  <si>
    <t>quiero saber
cuanto es el presupuesto autorizado del instituto estatal del deporte.
¿cuanto es el presupuesto destinado para la asociación de tae kwon do?
copia simple de las facturas y/o documentos de comprobación de el presupuesto de la asociación estatal de tae kwon do.</t>
  </si>
  <si>
    <t xml:space="preserve">aldo arizmendi armendariz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</si>
  <si>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</si>
  <si>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aldo arizmendo armendariz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</si>
  <si>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</si>
  <si>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</si>
  <si>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</si>
  <si>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Emma Woodhouse . </t>
  </si>
  <si>
    <t xml:space="preserve">quisiera
saber ¿con cuáles y con qué tipo de medidas de seguridad física e informáticas cuenta la institución para proteger los
datos personales? Gracias.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</si>
  <si>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</si>
  <si>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Hector Gonzalez . </t>
  </si>
  <si>
    <t xml:space="preserve"> Teresita Patricia Garza Espinoza </t>
  </si>
  <si>
    <t xml:space="preserve">Solicito ubicación, dirección, lista del personal con su sueldo nominal así como el aprobado y
ejercido de la oficina de la representación a su cargo en ciudad de México 2017 y 2018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</si>
  <si>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</si>
  <si>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Silvia Arreola Jaquez </t>
  </si>
  <si>
    <t xml:space="preserve">Buen dia, me interesa saber que empresa o particular ha sido el encargado de la rotulacion de los vehículos con la
imagen institucional de la dicha dependencia así como el costo total de dicho servicio en toda la flotilla de vehículos de la
dependencia. Esperando contar con su puntual respuesta me despido  </t>
  </si>
  <si>
    <t xml:space="preserve">Daniel Picasso Muñoz </t>
  </si>
  <si>
    <t xml:space="preserve">Relacionado con sistemas electronicos de cobranza (tarjeta electronica)
deseo conocer 1. las empresas que proveen las tarjetas, equipos electronicos y software. 2. Datos tecnicos sobre las
tecnologías utilizadas. 3. El monto financero de los contratos establecidas por estas empresas. 4. Los requisitos de las
licitaciones. 5. Futuros proyectos que utilizarán esta tecnología. Gracias.  </t>
  </si>
  <si>
    <t xml:space="preserve">Emmanuel salazar . </t>
  </si>
  <si>
    <t xml:space="preserve">Solicito copia de documentos relativos a las áreas verdes atendidas por la dependencia.
Solicitó copia de documentos relativos a costos de mantenimiento en áreas verdes
Solicito copia de documentos relativos a licitaciones lanzadas para dar mantenimiento a áreas verdes.
Solicito copia de documentos relativos a la inversión ejercida en 2017 para dar mantenimiento a las áreas verdes y
cuanto se programo ejercer en 2018.
Solicito copia de documentos relativos a la inversión aplicada en el primer cuatrimestre de 2018 y primer cuatrimestre del
2017 en mantenimiento de áreas verdes  </t>
  </si>
  <si>
    <t xml:space="preserve">Yamille Fallad . </t>
  </si>
  <si>
    <t xml:space="preserve">Se me
proporcione la información de los fraccionamientos y/o centros eco turísticos registrados en la sierra de Durango
-El numero de visitantes por periodos vacacionales en estos lugares durante los últimos 6 años.
-Las cabañas con las que cuenta cada fraccionamiento y /o centros eco turísticos.  </t>
  </si>
  <si>
    <t xml:space="preserve">Grupo Milenio . </t>
  </si>
  <si>
    <t xml:space="preserve">De acuerdo a
la información disponible en la Plataforma Nacional de Transparencia, en la presente administración estatal, la Secretaría
de Turismo de septiembre 2016 a febrero 2017 reporta ingresos de 10,500.00 pesos por mes a la secretaría en mención,
los responsables de ejercer estos ingresos son los funcionarios públicos Claudia Orrante Reyes, César Edwin Massa
Vivanco, Javier de Jesús Covarrubias Gurrola y Rafael Sarmiento Aguirre.
Solicito se me informe si los funcionarios en mención siguen en servicio activo, de ser así, a qué área corresponden y
que esta área me informe el monto total de los ingresos, detalle de los gastos y erogaciones, qué precepto legal
administrativo fundamentaron el ingreso y el gasto del mismo, y se me proporcione informe financiero que contenga los
estados de cuenta.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</si>
  <si>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</si>
  <si>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Manuel Rojas . </t>
  </si>
  <si>
    <t xml:space="preserve">Les solicito
copia digital del Programa Sectorial de Turismo del Estado de Durango, vigente.  </t>
  </si>
  <si>
    <t xml:space="preserve">Ciudadano Cabana </t>
  </si>
  <si>
    <t>respecto de
la convocatoria del Fondo Nacional Emprendedor para el ejercicio 2017, requiero los documentos sobre la publicación de
dicha convocatoria, medios en que se publicó, los convenios firmados entre las dependencias responsables de realizar
las acciones correspondientes a la entrega de los apoyos para la infraestructura de cabañas en centros ecoturísticos para
ese periodo. Asismismo requiero el  listado definivo de los beneficiarios, el monto asignado y número de cabañas por
cada uno de ellos.
El documento oficial que establezca o defina los criterios de selección para asignar los beneficios del programa ya
mencionado.
En caso de que el volumen de información exceda la capacidad del sistema, favor de ponerla a disposición mediante
carpeta electrónica (liga</t>
  </si>
  <si>
    <t xml:space="preserve"> 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</si>
  <si>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Alondra Quevedo . </t>
  </si>
  <si>
    <t xml:space="preserve">Cuestionario Fondo Durango
El presente cuestionario busca recabar información respecto a las acciones para apoyar a emprendedores y MIPYMES
en su entidad federativa.
1. Durante 2016, ¿cuál fue el monto de colocación de créditos otorgados directamente por Fondo Durango estrictamente
con recursos públicos del Gobierno del Estado, a favor de emprendedores y MIPYMES? (Favor de no incluir los montos
colocados a través de terceros, como es el caso de Banca Afirme y los programas de Nacional Financiera, como Impulso
Económico y Fomento al Empleo, Crédito Joven y Mujeres Empresarias)
2. Durante 2017, ¿cuál fue el monto de colocación de créditos otorgados directamente por Fondo Durango estrictamente
con recursos públicos del Gobierno del Estado, a favor de emprendedores y MIPYMES? (Favor de no incluir los montos
colocados a través de terceros, como es el caso de Banca Afirme y los programas de Nacional Financiera, como Impulso
Económico y Fomento al Empleo, Crédito Joven y Mujeres Empresarias)
3. En 2016, ¿participó en el Programa de Impulso Económico y Fomento al Empleo? En su caso, ¿cuál fue el monto de
colocación a través de este programa en 2016?
4. En 2017, ¿participó en el Programa de Impulso Económico y Fomento al Empleo? En su caso, ¿cuál fue el monto de
colocación a través de este programa en 2017?
5. Durante 2016, ¿cuál fue el número de personas beneficiadas con créditos otorgados directamente y estrictamente con
recursos públicos estatales a través de Fondo Durango? Favor de no repetir personas que hayan recibido varias veces
un crédito.
6. Durante 2017, ¿cuál fue el número de personas beneficiadas con créditos otorgados directamente y estrictamente con
recursos públicos estatales a través de Fondo Durango? Favor de no repetir personas que hayan recibido varias veces
un crédito.
7. Durante 2016, ¿cuál fue el número de créditos otorgados a través del Fondo Durango? Nota: El número de créditos
otorgados es diferente al número de personas beneficiadas con créditos.
8. Durante 2017, ¿cuál fue el número de créditos otorgados a través del Fondo Durango? Nota: El número de créditos
otorgados es diferente al número de personas beneficiadas con créditos.
9. Durante 2016, ¿cuál fue el número de personas capacitadas en temas de negocios a través del Fondo Durango? Nota:
En este número, favor de no repetir personas que hayan recibido varias capacitaciones.
10. Durante 2017, ¿cuál fue el número de personas capacitadas en temas de negocios a través del Fondo Durango?
Nota: En este número, favor de no repetir personas que hayan recibido varias capacitaciones.
11. En 2016, del total de los municipios del Estado de Durango, ¿en cuántos de éstos se colocaron créditos otorgados
con recursos públicos estatales a través del Fondo Durango?
12. En 2017, del total de los municipios del Estado de Durango, ¿en cuántos de éstos se colocaron créditos otorgados
con recursos públicos estatales a través del Fondo Durango?  </t>
  </si>
  <si>
    <t xml:space="preserve">respecto  de  la
convocatoria del Fondo Nacional Emprendedor para el ejercico 2017, requiero los doccumentos sobre la publicación de
dicha convocatoria, medios en que se publicó, los convenios firmados entre las dependencias responsables de realizar
las acciones correspondientes a la entrega de los apoyos para la infraestructura de cabañas en centros
ecoturísticos para ese periodo.
 Asismismo requiero el  listado definivo de los beneficiarios, el monto asignado y número de cabañas por cada uno de
ellos.
El documento oficial que establezca o defina los criterios de selección para asignar los beneficios del programa ya
mencionado.
En caso de que el volumen de información exceda la capacidad del sistema, favor de ponerla a disposición mediante
carpeta electrónica (liga)  </t>
  </si>
  <si>
    <t xml:space="preserve">Eduardo Garcia </t>
  </si>
  <si>
    <t>El presente cuestionario busca
recabar información respecto a las acciones para apoyar a emprendedores y MIPYMES
en su entidad federativa.</t>
  </si>
  <si>
    <t xml:space="preserve">Cuál es el gasto en equipo de
cómputo al año por funcionario público.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</si>
  <si>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</si>
  <si>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Emma Woodhouse </t>
  </si>
  <si>
    <t xml:space="preserve">cuáles son los protocolos de
protección civil con los que se cuenta en la institución?  </t>
  </si>
  <si>
    <t xml:space="preserve">Quisiera conocer si su dependencia
participa en la colecta nacional de la Cruz Roja y, en su caso, cuál es el monto total que logran recolectar.  </t>
  </si>
  <si>
    <t xml:space="preserve"> ¿Existen algunas restricciones en los alimentos que la dependencia provee a sus funcionarios en eventos,
por ejemplo, que alguno sea alérgico a las nueces, a alguna fruta, o sea vegetariano? Si la respuesta es afirmativa, ¿se
cambian los menús o los refrigerios servidos en eventos de la dependencia?  </t>
  </si>
  <si>
    <t xml:space="preserve"> Luis Villa </t>
  </si>
  <si>
    <t xml:space="preserve">Transparencia Presente
Solicitando a la direccion se recursos humanos de la secretaria se educacion del estado de durango lo siguiente
Copia de formato unico de personal mas reciente del señor juan arturo castañon esparza de la secundaria tecnica 62 de
durango Copia de formato donde firma pago de nomina del ciclo 2017 -2018 del señor juan arturo castañon esparza de la
secundaria tecnica 62 de durango.
Copia de plantilla de personal del ciclo escolar 2017 - 2018 del señor juan arturo castanon esparza de la secundaria
tecnica 62 de durango.
Atentamente
Luis villa  </t>
  </si>
  <si>
    <t xml:space="preserve">Humberto Lopez Quintero </t>
  </si>
  <si>
    <t xml:space="preserve">Ruth Alejandra Soto Medina </t>
  </si>
  <si>
    <t xml:space="preserve">Solicito constancia, oficio o documento oficial que acredite que la solicitante recibí en el año 2011, el premio al Mérito
Académico del Gobierno del Estado de Durango, por mejor promedio de la Licenciatura de Derecho de la Universidad
Autónoma de Durango, a nombre de Ruth Alejandra Soto Medina.  El documento que solicito es para fines personales y
sobre todo, por el valor curricular del mismo.  </t>
  </si>
  <si>
    <t xml:space="preserve">claudia rivas </t>
  </si>
  <si>
    <t xml:space="preserve">Se solicita la Lista de "NOMINA DE EMPLEADOS POR CENTRO DE TRABAJO" (SIAPSEP nimina.sqr) del sistema
federalizado, del centro de trabajo 10ADG0001V, del los periodos del 15 al 31 de mayo, 01 de junio al 15 de junio del
2017 y del 01 al 15 de Enero y 16 al 31 de Enero de 2018.
 la lista de nomina debe de ser digital escaneada en PDF  </t>
  </si>
  <si>
    <t xml:space="preserve">Paco Pérez . </t>
  </si>
  <si>
    <t xml:space="preserve">cuál es el presupuesto
asignado a esa Institución, para el año 2018.  </t>
  </si>
  <si>
    <t xml:space="preserve"> Verónica Estefanía Ayala Valenzuela </t>
  </si>
  <si>
    <t xml:space="preserve">Reglamentos interiores de trabajo depositados </t>
  </si>
  <si>
    <t xml:space="preserve">Diana Bernadac </t>
  </si>
  <si>
    <t xml:space="preserve">Quiero saber cuantas facturas y de que montos se le han pagado a Oscar Javier Rodríguez Compeán en
2014, 2015, 2016, 2017 y 2018 y bajo que conceptos.   </t>
  </si>
  <si>
    <t xml:space="preserve"> Solicito se me proporcionen las cantidades de dinero que se hayan pagado al proveedor  Alberto Leal
Hernández con número de RFC LEHJ7212258E3 durante los años 2016, 2017 y 2018, en la que especifique cantidades
y por qué concepto.  </t>
  </si>
  <si>
    <t xml:space="preserve">laura montiel reyes </t>
  </si>
  <si>
    <t xml:space="preserve">Quiero saber quien resulto ganador de la Licitación Publica
Nacional Numero  EA-910002998-N12-218 del Estado de Durango misma que corresponde a la Adquisición de uniformes
escolares para el ciclo escolar 2018-2019  </t>
  </si>
  <si>
    <t xml:space="preserve">oscar domingo castañeda xxxx </t>
  </si>
  <si>
    <t xml:space="preserve"> buenos dias me podria dar presupuesto de la placa FZT1607
o en su defecto hacer la actualizacion de su sistema ya que mi vehiculo ya a sido plaqueado en nuevo leon y ahora esta
dado de alta en distrito federal y me sigue apareciendo que esta dado de alta en durando por favor les paso el numero de
serie para que lo puedan revisar mejor
9BWDC05X42T000573  </t>
  </si>
  <si>
    <t xml:space="preserve">alonso . , </t>
  </si>
  <si>
    <t xml:space="preserve"> Buen  día,  solicito  me  proporcionen  la  lista  de  todas  las  infracciones  de  tránsito  tanto  de  vehículos
particulares como de motocicletas  detalladas por  concepto o nombre de la infracción así mismo el costo o la cantidad
que hay que pagar para cumplir con el pago de la multa, actualizados al mes de mayo del 2018, así mismo cada cuando
cambia o se actualiza el precio de las infracciones, a  que se deben las actualizaciones de los costos, detallar cuales
infracciones aplica descuento y cuáles no.
En caso de que la solicitud no corresponda a esta secretaria favor de indicar cuál es la dependencia indicada para
solicitar la información.  </t>
  </si>
  <si>
    <t xml:space="preserve"> Respecto  de  la  convocatoria  del  Fondo  Nacional  Emprendedor  para  el  ejercicio  2017,  requiero  los
documentos sobre la publicación de dicha convocatoria, medios en que se publicó, los convenios firmados entre las
dependencias responsables de realizar las acciones correspondientes a la entrega de los apoyos para la infraestructura
de cabañas en centros ecoturísticos para ese periodo. Asismismo requiero el  listado definivo de los beneficiarios, el
monto asignado y número de cabañas por cada uno de ellos.
El documento oficial que establezca o defina los criterios de selección para asignar los beneficios del programa ya
mencionado.
En caso de que el volumen de información exceda la capacidad del sistema, favor de ponerla a disposición mediante
carpeta electrónica (liga)</t>
  </si>
  <si>
    <t xml:space="preserve">LAURA MONTIEL </t>
  </si>
  <si>
    <t>Solicito conocer quien fue el ganador de la licitación pública nacional
EA-910002998-N12-2018 relativa a Adquisición de Uniformes Escolares para el ciclo escolar 2018-2019 y Sudaderas
Invernales para estudiantes de Educación Media Superior en el Estado de Durango.  (SIC)
D</t>
  </si>
  <si>
    <t xml:space="preserve"> 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</si>
  <si>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Solicito versión pública de toda
expresión documental relacionada con la enajenación a título gratuito del predio que el Gobierno del Estado enajenó en
favor del Instituto de Seguridad y Servicios Sociales de los Trabajadores del Estado (ISSSTE) para la construcción de la
nueva Unidad de Medicina Familiar de Durango.  </t>
  </si>
  <si>
    <t xml:space="preserve">Quisiera saber lo siguiente:
¿cuáles son las medidas anticorrupción que se han implementado en su dependencia para evitar que los funcionarios
sean corruptos?
Saludos.  </t>
  </si>
  <si>
    <t>Emma Woodhouse .</t>
  </si>
  <si>
    <t xml:space="preserve">Respecto al registro estatal de
organizaciones de la sociedad civil (osc), ¿se tiene un registro del número de participantes de cada osc? En su caso, ¿se
tiene información de cuántas mujeres y hombres participan en las osc? Finalmente, ¿se tiene el número de hombres y
mujeres que participan en las juntas directivas?  </t>
  </si>
  <si>
    <t xml:space="preserve">911 CC . </t>
  </si>
  <si>
    <t xml:space="preserve">solicito de manera atenta responder
y brindar la información que se describe en el documento adjunto. De no visualizar
ningún documento adjunto le solicito proporcione un correo electrónico al correo electrónico registrado en la plataforma.  
</t>
  </si>
  <si>
    <t xml:space="preserve">Quiero saber cuál es el mecanismo
que utilizan para que los municipios pequeños rindan cuentas y se eviten casos de corrupción o desvío de recursos.  </t>
  </si>
  <si>
    <t xml:space="preserve"> Solicito ubicación, dirección, lista del personal con su sueldo nominal así como el aprobado y ejercido de la
oficina de la representación a su cargo en ciudad de México 2017 y 2018  </t>
  </si>
  <si>
    <t xml:space="preserve">stephanie Ascencio . </t>
  </si>
  <si>
    <t xml:space="preserve">En materia de cambio climático:
1. ¿El Estado cuenta con un Consejo de Cambio Climático? En caso afirmativo. ¿Quién lo integra y cada cuándo se
reúne?. Podrían proporcionar las actas de la reunión para conocer la orden del día y los asuntos tratados.
2. ¿Existen actualmente proyectos de adaptación al cambio climático en el estado? En caso afirmativo. ¿Cuál es el
nombre del proyecto, nivel de implementación en el que se encuentran y la entidad financiadora?
3. ¿Cuáles han sido los cambios institucionales realizados a partir del 2012, fecha en que se publicó la Ley General de
Cambio Climático? Es decir ¿existen nuevas oficinas o departamentos que aborden el cambio climático y qué papel tiene
la adaptación dentro de la misma? ¿Qué  otros cambios, a partir de la ley de cambio climático Estatal, hubo a nivel
institucional?
4. ¿Cuál ha sido el presupuesto asignado para los años 2016-2017 y 2018 para realizar acciones de adaptación al cambio
climático?  </t>
  </si>
  <si>
    <t xml:space="preserve">Fernando Martinez Morales </t>
  </si>
  <si>
    <t xml:space="preserve">Buen dia, me
interesa saber que empresa o particular ha sido el encargado de la rotulacion de los vehículos de la dicha dependencia
así como el costo total de dicho servicio en toda la flotilla de vehículos de la dependencia. Esperando contar con su
puntual respuesta me despido  </t>
  </si>
  <si>
    <t xml:space="preserve">verónica palafox </t>
  </si>
  <si>
    <t xml:space="preserve">CUESTIONARIO SEGURIDAD
PÚBLICA:
Preguntas en Materia de Justicia para Adolescentes
1.- ¿Cuantos Menores tienen en Prisión Preventiva? Del 18 de Junio del 2016 a la fecha
2.- ¿Cuantos Menores están Privados de su Libertad ya con Sentencia? Del 18 de Junio del 2016 a la fecha
</t>
  </si>
  <si>
    <t xml:space="preserve">Jorge Duarte Ontiveros </t>
  </si>
  <si>
    <t xml:space="preserve">Buen dia, me interesa saber que
empresa o particular ha sido el encargado de la rotulacion de los vehículos de la imagen institucional de la dicha
dependencia así como el costo total de dicho servicio en toda la flotilla de vehículos de la dependencia. Esperando contar
con su puntual respuesta me despido  </t>
  </si>
  <si>
    <t xml:space="preserve">Ricardo Alberto Terrazas Lozoya </t>
  </si>
  <si>
    <t xml:space="preserve">Informacion del Sistema Penitenciario
 Informacion del Sistema Penitenciario  </t>
  </si>
  <si>
    <t xml:space="preserve">Los funcionarios públicos tienen
permitido recibir regalos de otro tipo de personas (físicas o morales) externas y privadas?  </t>
  </si>
  <si>
    <t xml:space="preserve"> 911 CC . </t>
  </si>
  <si>
    <t xml:space="preserve">Solicito de manera atenta responder
y brindar la información que se describe en el documento adjunto. De no visualizar
ningún documento adjunto le solicito proporcione un correo electrónico al correo electrónico registrado en la plataforma.  
</t>
  </si>
  <si>
    <t xml:space="preserve"> alonso . , </t>
  </si>
  <si>
    <t xml:space="preserve">Buen día, solicito me proporcionen la
lista de todas las infracciones de tránsito tanto de vehículos particulares como de motocicletas  detalladas por  concepto
o nombre de la infracción así mismo el costo o la cantidad que hay que pagar para cumplir con el pago de la multa,
actualizados al mes de mayo del 2018, así mismo cada cuando cambia o se actualiza el precio de las infracciones, a  que
se deben las actualizaciones de los costos, detallar cuales infracciones aplica descuento y cuáles no.
En caso de que la solicitud no corresponda a esta secretaria favor de indicar cuál es la dependencia indicada para
solicitar la información.  </t>
  </si>
  <si>
    <t xml:space="preserve"> IVON RODRIGUEZ PEREZ </t>
  </si>
  <si>
    <t xml:space="preserve">Solicito los tiempos promedio de
respuesta de la corporación policial estatal, para la atención de auxilios, del primer tetramestre del 2018. El formato
requerido es en horas, minutos y segundos hh:mm:ss. Los tiempos no deben ser acumulativos, estos se identificarán por
cada punto de control.
Los tiempos requeridos son:
Asignación: el tiempo que tarda desde que contestan la llamada telefónica hasta que asignan la unidad que atenderá el
servicio.
Arribo: el tiempo que tarda la unidad desde que tiene un servicio asignado hasta que arriba al lugar de la emergencia.
Cierre: el tiempo que tardan la unidad desde que llego al lugar de la emergencia hasta que cierra el servicio.
Ejemplo de respuesta
Asignación: 00:03:47 (hh:mm:ss)
Arribo: 00:13:17
Cierre: 00:20:14
La información solicitada será utilizada para fines estrictamente estadísticos.  
</t>
  </si>
  <si>
    <t xml:space="preserve">Cuál es el gasto en equipo
de cómputo al año por funcionario público.  </t>
  </si>
  <si>
    <t xml:space="preserve"> samnbk samnbk . </t>
  </si>
  <si>
    <t xml:space="preserve">Le solicito información
sobre demandas relacionadas con distintas violaciones a la Ley Federal del Trabajo que han sido resueltas por la Junta
Local de Conciliación y
Arbitraje. Se la solicito a usted dado que la Junta no aparece explícitamente en la lista de sujetos obligados. Muchas
gracias.  </t>
  </si>
  <si>
    <t xml:space="preserve">SAÚL MEDINA FLORES </t>
  </si>
  <si>
    <t xml:space="preserve">Requiero información
sobre planilla y análisis de personal, recursos materiales (bienes muebles e inmuebles con lo que cuentan), recursos
financieros, recursos tecnológicos, Juicios en trámite y concluidos, asimismo la estructura orgánica de la Junta Local de
Conciliación y Arbitraje del Estado de Durango.  </t>
  </si>
  <si>
    <t xml:space="preserve">ACLARACIÓN </t>
  </si>
  <si>
    <t xml:space="preserve">Número de juiciosque se
han presentado por despido laboral por motivo de
embarazo del 1 de diciembre de 2012 a la fecha
Desagregar por:
Discapacidad, hablante de lengua indígena, nacionalidad, edad y ocupación de las
mujeres.
Número de laudos emitidos por despido por motivo de embarazos del 1 de
diciembre de 2012 a la fecha.
Desagregar por:
Discapacidad, hablante de lengua indígena,nacionalidad edad y ocupación de las
mujeres.
Favor de anexar versión pública de los laudos.  </t>
  </si>
  <si>
    <t xml:space="preserve"> PATRICIA AGUILAR RAMIREZ </t>
  </si>
  <si>
    <t xml:space="preserve">SUELDO,
PRESTACIONES Y BONOS QUE TIENEN LOS PROCURADORES Y PROCURADORES AUXILIARES DE LA JUNTA
LOCAL DE CONCILIACIÓN Y ARBITRAJE DE LA SECRETARIA DEL TRABAJO  DE LA JUNTA LOCAL,    </t>
  </si>
  <si>
    <t xml:space="preserve"> ¿Existen algunas restricciones en los alimentos que la dependencia provee a sus funcionarios en
eventos, por ejemplo, que alguno sea alérgico a las nueces, a alguna fruta, o sea vegetariano? Si la respuesta es
afirmativa, ¿se cambian los menús o los refrigerios servidos en eventos de la dependencia?  </t>
  </si>
  <si>
    <t xml:space="preserve">Quisiera saber si se han
tenido ataques cibernéticos o hackeos en sus bases de datos. En caso afirmativo, ¿qué acciones se tomaron para
contraatacar?  </t>
  </si>
  <si>
    <t xml:space="preserve">quisiera saber ¿con cuáles
y con qué tipo de medidas de seguridad física e informáticas cuenta la institución para proteger los datos personales?
Gracias.  </t>
  </si>
  <si>
    <t xml:space="preserve"> 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</si>
  <si>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 Emilio Vasquez Heredia </t>
  </si>
  <si>
    <t xml:space="preserve"> Total del presupuesto asignado para el 2018 y su aplicación en los diferentes rubros, áreas y/o
departamentos  </t>
  </si>
  <si>
    <t xml:space="preserve"> aldo arizmendi armendariz </t>
  </si>
  <si>
    <t xml:space="preserve"> Le solicito de la manera más atenta
su apoyo para contestar este cuestionario cuyo objetivo es detectar el cumplimiento y la efectividad de la entrega-
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</si>
  <si>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 aldo arizmendo armendariz </t>
  </si>
  <si>
    <t xml:space="preserve">Le solicito de la manera más atenta
su apoyo para contestar este cuestionario cuyo objetivo es detectar el cumplimiento y la efectividad de la entrega-
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</si>
  <si>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Roberto Hernandez Ordoñez </t>
  </si>
  <si>
    <t xml:space="preserve">sustento por que los académicos de
la UPD Miguel Gerardo Ruvalvaba, José Angel Quiñones y Claudia Arce no desempeñan sus actividades en la UPD y
están en la Secretaría de Educación, y los maestros Manuel Rocha y Margarita Lopez están en la UPD si son profesores
de Educación Básica.
Porque las aulas y vehículos de la UPD se faciliten a gente ajena a la Universida La información se encuentra en la
Universidad Pedagógica de Durango  </t>
  </si>
  <si>
    <t xml:space="preserve"> Emma Woodhouse .</t>
  </si>
  <si>
    <t xml:space="preserve"> En el marco de la Ley General de Protección de Datos Personales en Posesión de Sujetos Obligados,
¿cuáles son las medidas, las reglas y los pasos a seguir para hacer cumplir el derecho de portabilidad de datos respecto
de un alumno?  </t>
  </si>
  <si>
    <t>aldo arizmendi armendariz</t>
  </si>
  <si>
    <t xml:space="preserve">Cuáles son las medidas informáticas
con las que cuenta la Universidad para proteger la información académica de los alumnos (historiales académicos,
información personal, etc.)  </t>
  </si>
  <si>
    <t xml:space="preserve">inforsolicitud7 Inf9 . </t>
  </si>
  <si>
    <t xml:space="preserve"> aldo arizmendo armendariz</t>
  </si>
  <si>
    <t xml:space="preserve">: Le solicito de la manera más atenta
su apoyo para contestar este cuestionario cuyo objetivo es detectar el cumplimiento y la efectividad de la entrega-
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</si>
  <si>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</si>
  <si>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SECESP</t>
  </si>
  <si>
    <t xml:space="preserve">CLAUDIA GABRIELA LAZALDE VALDEZ </t>
  </si>
  <si>
    <t xml:space="preserve">SOLICITO ME INFORMEN LA(S) CLAVE(S)  PRESUPUESTAL(ES) QUE OSTENTA EL C. JOSÉ JESÚS
ALVARADO CABRAL, LUGAR(ES) DE ADSCRIPCIÓN, FECHA(S) DE INGRESO ASÍ COMO EL (LOS) INGRESOS
QUE RECIBE POR LA(S) MISMA(S).  </t>
  </si>
  <si>
    <t xml:space="preserve">EDMUNDO CRUZ MARTÍNEZ </t>
  </si>
  <si>
    <t>En el estado de Durango
1.- ¿cuántos fraccionamientos o núcleos de población son considerados como asentamientos humanos irregulares que
existen en la entidad?
2.- Superficie de cada asentamiento
3.- Población que habita en cada asentamiento
4.- Número de viviendas o lotes identificados
5.- Antigüedad
6.- Nombre de cómo se identifica el asentamiento</t>
  </si>
  <si>
    <t xml:space="preserve">SOLICITO ME INFORMEN LA(S) CLAVE(S)
PRESUPUESTAL(ES) QUE OSTENTA EL C. JOSÉ JESÚS ALVARADO CABRAL, LUGAR(ES) DE ADSCRIPCIÓN,
FECHA(S) DE INGRESO ASÍ COMO EL (LOS) INGRESOS QUE RECIBE POR LA(S) MISMA(S).  </t>
  </si>
  <si>
    <t xml:space="preserve"> CLAUDIA GABRIELA LAZALDE VALDEZ </t>
  </si>
  <si>
    <t xml:space="preserve">SOLICITO ME INFORMEN
LA(S) CLAVE(S)  PRESUPUESTAL(ES) QUE OSTENTA EL C. JOSÉ JESÚS ALVARADO CABRAL, LUGAR(ES) DE
ADSCRIPCIÓN, FECHA(S) DE INGRESO ASÍ COMO EL (LOS) INGRESOS QUE RECIBE POR LA(S) MISMA(S).  </t>
  </si>
  <si>
    <t xml:space="preserve">Rosario Zuno Martinez </t>
  </si>
  <si>
    <t xml:space="preserve">Quiero que me sea
proporcionada la información que adjunto al presente en archivo PDF.  </t>
  </si>
  <si>
    <t xml:space="preserve"> ¿En promedio, cuántas quejas al comité de ética u órgano homólogo llegaron durante
2017? ¿Sobre qué temas (en general y en versión pública) se han presentado quejas?  </t>
  </si>
  <si>
    <t xml:space="preserve"> Cándido Ramírez Pérez </t>
  </si>
  <si>
    <t xml:space="preserve">Se adjunta solicitud de información </t>
  </si>
  <si>
    <t xml:space="preserve"> Cinthya Zue Meleza Valenzuela Contreras </t>
  </si>
  <si>
    <t xml:space="preserve">Solicito que esta autoridad me proporcione una lista de los cursos de capacitación que han tomado sus funcionarios para
atender a las victimas del delito de tortura.  informacion de los años 2017 y 2018.
Solicito que esta autoridad me proporcione una lista de funcionarios capacitados para atender a victimas del delito de
tortura.  </t>
  </si>
  <si>
    <t xml:space="preserve">twipolan33 . . </t>
  </si>
  <si>
    <t xml:space="preserve">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t>
  </si>
  <si>
    <t xml:space="preserve">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t>
  </si>
  <si>
    <t xml:space="preserve"> twipolan33 . . </t>
  </si>
  <si>
    <t xml:space="preserve">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t>
  </si>
  <si>
    <t xml:space="preserve"> Héctor Esteban García García </t>
  </si>
  <si>
    <t xml:space="preserve">En el marco de la implementación del Nuevo Sistema de Justicia Penal Acusatorio, las autoridades de esta institución
realizaron los actos que a continuación se enumeran ¿Cuántos de estos actos fueron realizados en cada uno de esos
años? Se solicita información anual de 2015, 2016, 2017 y 2018, de toda la entidad federativa, desglosada por municipio,
respecto a la totalidad de los delitos conocidos. En lo que se refiere al año 2018, se solicita la información del primer
semestre del año:
1. Recepción de denuncia/querella/equivalente
2. Inicio de Carpetas de investigación
3. Resolución de Archivo temporal de la investigación
4. Ejercicio de la facultad de abstenerse de investigar
5. Resolución de No ejercicio de la acción penal
6. Aplicación de criterios de oportunidad
7. Celebración de acuerdo reparatorio mediante Mediación, sin intervención judicial
8. Celebración de acuerdo reparatorio mediante Conciliación, sin intervención judicial.
9. Celebración de acuerdo reparatorio mediante Junta restaurativa, sin intervención judicial.  
</t>
  </si>
  <si>
    <t xml:space="preserve">Bernardo Gómez del Campo Misiones Regionales de Seguridad, A.C. </t>
  </si>
  <si>
    <t xml:space="preserve">¿Cuántos secuestros están registrados durante todo el año 2017? De ser posible brindar cifras por mes en todo el
estado.
¿En cuántos secuestros se pagó rescate?
¿En cuántos secuestros la víctima fue liberada? Adicional ¿De qué forma se liberaron, en cuantos se pagó rescate y en
cuántos la intervención policial permitió la libertad de la víctima?
</t>
  </si>
  <si>
    <t xml:space="preserve">José Antonio Argüelles Campos </t>
  </si>
  <si>
    <t xml:space="preserve">Que explique el Sr. Daniel Hernandez Vela la motivación administrativa de la remoción del funcionario Mario Gerardo
Campillo Llano titular de la Coordinación de Municipios, la cual depende de la Dirección de Promoción.  
</t>
  </si>
  <si>
    <t xml:space="preserve">Gabriela Sofía Magallanes Flores </t>
  </si>
  <si>
    <t xml:space="preserve">Sra. Scorro Soto ¿Cual es la razón de que los funcionarios del ICED C. Brenda Selene Calderón Palencia y C. Oscar
Eduardo Jmenez Luna tengan sueldos más altos que los demás administradores y directores de los centros culturales?  
</t>
  </si>
  <si>
    <t xml:space="preserve">Alberto Ramirez </t>
  </si>
  <si>
    <t xml:space="preserve">¿Cual es el parentesco del funcionario Enrique Escajeda Gonzalez, director de la escuela del arpa y de la funcionaria
Dina Mariana Escajeda Franco, profesora de la misma escuela?  
</t>
  </si>
  <si>
    <t xml:space="preserve"> Alberto Ramirez </t>
  </si>
  <si>
    <t xml:space="preserve">Mtra. Socorro Soto Alanís, ¿bajo que normativa permite la contratación familiar múltiple del funcionario José Antonio
Argüelles Campos, administrador de la esmumex, sus hermanas María Magdalena Argüelles Campos y Alma Delia
Argüelles Campos y su esposa Rosa Oralia Escobedo Martell?  
</t>
  </si>
  <si>
    <t xml:space="preserve">Lic. Daniel Hernandez Vela presentar el organigrama, funciograma, descripción de puestos, programa de trabajo 2018,
misión y visión de la Dirección de Promoción y Difusión del ICED a su cargo  </t>
  </si>
  <si>
    <t xml:space="preserve">¿Cuánto personal labora en la dirección de educación artística del ICED, cual es su horario, su descripción de puesto y
sus funciones? Presentar su plan de anual de trabajo 2018 y el organigrama de su dirección.  </t>
  </si>
  <si>
    <t xml:space="preserve">¿Cuánto personal labora en la coordinación de municipios del ICED, cual es su horario, su descripción de puesto y sus
funciones? Presentar su plan de anual de trabajo 2018 y el organigrama de su coordinación.  </t>
  </si>
  <si>
    <t xml:space="preserve">Presentar los documentos que acreditan la contratación del cantante español Alejandro Sanz, para su presentación en el
Festival Revueltas del año 2013 y del también del cantante Miguel Bosé en 2014.  </t>
  </si>
  <si>
    <t xml:space="preserve">Presentar el convenio de colaboración firmado entre el ICED y el Consejo Coordinador Empresarial de Durango en 2017  
</t>
  </si>
  <si>
    <t xml:space="preserve">¿Cuántas publicaciones con fines de
promoción y divulgación se han realizado durante de enero 2018 al día de hoy?  </t>
  </si>
  <si>
    <t xml:space="preserve">buenas
tardes:
Por este medio solicito dela manera mas atenta, se atan amable de responder el cuestionario anexo, de antemano
muchas gracia por su atención y colaboración  </t>
  </si>
  <si>
    <t xml:space="preserve">Buenas
tardes:
Por este medio solicito dela manera mas atenta, se atan amable de responder el cuestionario anexo, de antemano
muchas gracia por su atención y colaboración  </t>
  </si>
  <si>
    <t xml:space="preserve">Rolando León Rodríguez </t>
  </si>
  <si>
    <t xml:space="preserve">Solicito en formato abierto, en un archivo de Excel, el número total de policías estatales y municipales pertenecientes al
estado de Durango, que hayan fallecido durante los años 2012, 2013, 2014, 2015, 2016 y 2017.
Presentar la información desagregada de la siguiente manera:
-Año
-Grado del policía
-Fecha del fallecimiento
-Municipio del fallecimiento
-Causa de Fallecimiento  </t>
  </si>
  <si>
    <t xml:space="preserve">María Martínez Martínez </t>
  </si>
  <si>
    <t xml:space="preserve">Actividad principal,
objetivo, misión, visión, políticas, organigrama. ¿se cuenta con el puesto de "Director de Comunicación"? o bien, una
persona asignada al área de comunicación ya sea interna/externa, en caso de ser si, ¿de que área es responsable?.
 Todo sobre la Secretaría de Contraloría del Estado de Durango  </t>
  </si>
  <si>
    <t xml:space="preserve"> María Martínez Martínez </t>
  </si>
  <si>
    <t xml:space="preserve">¿Se cuenta con un plan de
comunicación?
¿Cuentan con manuales administrativos?, ¿Cuáles son? y ¿Cuál es su utilidad, beneficios?
¿Hay una estructura informal dentro de la secretaría?
¿Cuáles son los canales de comunicación interna que se utilizan?
¿Se cuenta con un reglamento en cuanto a la imagen y presentación personal?
 Toda información acerca de la Secretaría de Contraloría del Estado de Durango  </t>
  </si>
  <si>
    <t xml:space="preserve">fernando cruz guzman </t>
  </si>
  <si>
    <t xml:space="preserve">PETICIÓN A NIVEL ESTATAL:
Por este conducto les solicito la siguiente información;
1)  Conocer  si  su  entidad  federativa  cuenta  con  infraestructura  ciclista,  tales  como:  ciclovías,  ciclopuertos,
biciestacionamientos, centro de transferencia multimodal entre bicicleta y transporte público y sistema de bici-pública,
entre otros.
2) De ser lo anterior cierto, les solicito la localización de esa infraestructura, que puede ser entregada en un mapa (kml,
kmz, shp, etc), en una base de datos (xls, db, csv), o en ambos.
3) Fecha probable de construcción, costo estimado y describir que entidad es la responsable de su administración o
mantenimiento.
4) En caso de no contar con esa información a nivel estatal, se apreciará la orientación para identificar a algún gobierno
municipal, que cuente con esa información.
A QUIEN SE LA TURNA
1) Al gobierno estatal, a través de su Secretaría de Obras Públicas, Secretaría de Comunicaciones y Transportes,
Secretaría o Comisión Estatal de Infraestructura, Comisión Estatal de Caminos  
</t>
  </si>
  <si>
    <t xml:space="preserve">solicito  se  me
proporcionen las cantidades de dinero que se hayan pagado y/o apoyos a Rafael Sarmiento Aguirre y a la empresa
denominada  Otinapa Sierra Camps S.P.R. de R.L. durante los años 2010, 2011, 2012, 2013, 2014, 2015, 2016, 2017 y
2018, en la que especifique cantidades y por qué concepto.  </t>
  </si>
  <si>
    <t xml:space="preserve">Rigo Tovar . </t>
  </si>
  <si>
    <t xml:space="preserve"> solicitud adjunta en pdf </t>
  </si>
  <si>
    <t xml:space="preserve"> se adjunta PDF </t>
  </si>
  <si>
    <t xml:space="preserve">SOLICITO ME INFORMEN LA(S) CLAVE(S)  PRESUPUESTAL(ES) QUE OSTENTA EL C. JOSÉ JESÚS ALVARADO
CABRAL, LUGAR(ES) DE ADSCRIPCIÓN, FECHA(S) DE INGRESO ASÍ COMO EL (LOS) INGRESOS QUE RECIBE
POR LA(S) MISMA(S).  </t>
  </si>
  <si>
    <t xml:space="preserve">Joel Blancarte . </t>
  </si>
  <si>
    <t xml:space="preserve">Solicito copia en electronico del Manual para el otorgamiento de premios, estímulos y recompensas que por concepto de
antigüedad otorga la S.E.P.  </t>
  </si>
  <si>
    <t xml:space="preserve">dnt z . </t>
  </si>
  <si>
    <t xml:space="preserve">presupuesto y uso desglosado del mismo en el sistema CADI, me
interesa saber cuanto dinero se autoriza al sistema CADI y en que se gasta  </t>
  </si>
  <si>
    <t xml:space="preserve">Rigoberto Cabada Monárrez </t>
  </si>
  <si>
    <t xml:space="preserve">Se adjunta solicitud </t>
  </si>
  <si>
    <t xml:space="preserve">Lauro Manzanera Silva </t>
  </si>
  <si>
    <t xml:space="preserve">convenio laboral 2018 del Sindicato de Trabajadores al Servicio
de los Tres Poderes del Estado de Durango, transparencia de recursos públicos recibidos  </t>
  </si>
  <si>
    <t xml:space="preserve">Luis Heliodoro Torres Martínez </t>
  </si>
  <si>
    <t xml:space="preserve">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</si>
  <si>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(esta anexo en el archivo word):  
</t>
  </si>
  <si>
    <t xml:space="preserve"> Luis Heliodoro Torres Martínez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</si>
  <si>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(esta anexo en el archivo word):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</si>
  <si>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(esta anexo en el archivo word):  </t>
  </si>
  <si>
    <t xml:space="preserve"> Luis Torres Torres .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</si>
  <si>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en el archivo adjunto:  </t>
  </si>
  <si>
    <t xml:space="preserve">Luis Torres Torres .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</si>
  <si>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en archivo anexo:  </t>
  </si>
  <si>
    <t xml:space="preserve">Jose Isaias Silerio Vazquez </t>
  </si>
  <si>
    <t xml:space="preserve"> SOLICITO SE ME PROPORCIONE EL O LOS NÚMEROS DE CUENTA BANCARIA ASÍ COMO LA O LAS
INSTITUCIONES  DE  CRÉDITO,  EN  LAS  CUALES  SE  HACE  LA  DISPERSIÓN  DE  RECURSOS  ECONÓMICOS
FEDERALES Y ESTATALES A LA UNIVERSIDAD JUÁREZ DEL ESTADO DE DURANGO, ASÍ LOS DÍAS EN QUE SE
HACEN DICHOS DEPÓSITOS.  </t>
  </si>
  <si>
    <t xml:space="preserve">Juan Lira </t>
  </si>
  <si>
    <t xml:space="preserve">: Foros facilitados para la consulta ciudadana con motivo de considerar las propuestas de la ciudadanía en la
elaboración del Plan Estatal de Desarrollo 2016-2022
No Participantes
Propuestas recibidas.
Mecanismos implementados para capitalizar las propuestas ciudadanas.
Propuestas consideradas en la elaboración del Plan Estatal de Desarrollo, en alguna política pública Foros realizados por
el Sr Gobernador, dependencias estatales y ayuntamientos
Bases el articulo 9 de la Ley de Planeación del Estado de Durango.  </t>
  </si>
  <si>
    <t xml:space="preserve"> yadhira chayeb rodriguez </t>
  </si>
  <si>
    <t xml:space="preserve"> PERO  DE  IGUAL  MANERA  SABEMOS  Q  CADA  DUEÑO  AL  MOMENTO  DE  HACER  EL  TRAMITE
ENTREGA  UN  COMPROBANTE  DE  DOMICILIO  ,  POR  LO  CUALESTAMOS  SOLICITANDO  EL  C.P.  ,  LES
AGRADECERIA ME PROPORCIONE LA INFORMACION COMPLETA , SOLO EL C.P.NO LA DIRECCION JUNTO CON
LA DEMAS INFORMACION REQUERIDA, ACTUAL DEL 2018  </t>
  </si>
  <si>
    <t xml:space="preserve"> Grupo Milenio . </t>
  </si>
  <si>
    <t xml:space="preserve">: Solicito se me proporcionen las cantidades de dinero que se hayan pagado y/o apoyos a Rafael Sarmiento
Aguirre y a la empresa denominada  Otinapa Sierra Camps S.P.R. de R.L. durante los años 2010, 2011, 2012, 2013,
2014, 2015, 2016, 2017 y 2018, en la que especifique cantidades y por qué concepto.  </t>
  </si>
  <si>
    <t xml:space="preserve">SOLICITO ME INFORMEN LA(S)
CLAVE(S)    PRESUPUESTAL(ES)  QUE  OSTENTA  EL  C.  JOSÉ  JESÚS  ALVARADO  CABRAL,  LUGAR(ES)  DE
ADSCRIPCIÓN, FECHA(S) DE INGRESO ASÍ COMO EL (LOS) INGRESOS QUE RECIBE POR LA(S) MISMA(S).  </t>
  </si>
  <si>
    <t xml:space="preserve"> angeles ortiz . </t>
  </si>
  <si>
    <t xml:space="preserve">Solicito saber si existe en una entidad
o  unidad  en  la  administración  estatal  encargada  de  la  gestión  y/o  desarrollo  de  Tecnologías  de  Información  y
Comunicación (TIC). De ser afirmativa la respuesta, quisiera saber cuál es el nombre de la dependencia y su ubicación
en la estructura organizacional del estado. Igualmente, solicito información sobre el número de personas que colaboran
en dicha unidad y su nivel de escolaridad.
Asimismo, quisiera saber cuál es el presupuesto asignado a tal dependencia y en caso de no contar con una, cual es el
presupuesto que se asigna para infraestructura en tecnología y modernización de los procesos.
Igualmente, solicito conocer si en la administración estatal se cuenta con algún tipo de aplicación móvil para trámites y
servicios gestionados por el gobierno de la entidad. De ser afirmativa la respuesta, quisiera saber cuál es el nombre de la
aplicación y cuantos usuarios han descargado estas aplicaciones.
En caso de no ser la dependencia pertinente, favor de informar quien debo dirigir esta solicitud. Agradezco de antemano
cualquier información proporcionada  </t>
  </si>
  <si>
    <t xml:space="preserve">angeles ortiz . </t>
  </si>
  <si>
    <t xml:space="preserve"> ROBERTO GOMEZ </t>
  </si>
  <si>
    <t xml:space="preserve">Documento que contenga el fundamento legal del costo total de
inscripción de embargo judicial y/o inscripción de gravámenes sobre inmuebles.  </t>
  </si>
  <si>
    <t xml:space="preserve">Ricardo Mateo Montoya </t>
  </si>
  <si>
    <t xml:space="preserve">Verónica Ordaz </t>
  </si>
  <si>
    <t xml:space="preserve">solicito
nombramiento(tipo de plaza ya sea de base o confianza), lugar de adscripción, matricula, horarios laborales, fecha de
ingreso, e ingreso mensual percibido por la Dra. Arlen Rubí Lomas Macías. al parecer labora en el issste de la ciudad de
gomez palacio, durango.  </t>
  </si>
  <si>
    <t xml:space="preserve"> isaac deneb castañeda alcantara </t>
  </si>
  <si>
    <t xml:space="preserve">solicito
información sobre:
1. La adquisición ordenada por año, correspondiente del 2000 al 2017, (que incluya: número de dosis, precio por dosis,
proveedor, nombre del producto, tipo y fecha de procedimiento) de los siguientes productos:
- Inmunoglobulina antirrábica para uso en el humano (INMUNOGLOBULINA HUMANA ANTIRRÁBICA).
- Suero antirrábico equino.
- Vacuna antirrábica para uso en el humano (VACUNA ANTIRRÁBICA).
2. El total de dosis aplicadas cada año, del periodo comprendido entre el 2000 y 2017 en cifras anuales. ¿Cuántas
vacunas en humano se aplicaron para la prevención de rabia por mordedura de perro o gato? ¿Cuántas vacunas en
humano se aplicaron para la prevención de rabia por mordedura o contacto de cualquier otro animal?¿Cuántas vacunas
aplicadas provocaron una reacción adversa en el humano?¿Cuántas vacunas antirrábica para uso en el humano
caducaron y qué procedimiento formal se siguió para su destrucción o cuál fue su fin? Compruebe por favor acorde con
documentación oficial del expediente correspondiente.  
</t>
  </si>
  <si>
    <t xml:space="preserve">solicito
información sobre:
1. La adquisición ordenada por año, correspondiente del 2000 al 2017, (que incluya: número de dosis, precio por dosis,
proveedor, nombre del producto, tipo y fecha de procedimiento) de los siguientes productos:
- Inmunoglobulina antirrábica para uso en el humano (INMUNOGLOBULINA HUMANA ANTIRRÁBICA).
- Suero antirrábico equino.
- Vacuna antirrábica para uso en el humano (VACUNA ANTIRRÁBICA).
2. El total de dosis aplicadas cada año, del periodo comprendido entre el 2000 y 2017 en cifras anuales. ¿Cuántas
vacunas en humano se aplicaron para la prevención de rabia por mordedura de perro o gato? ¿Cuántas vacunas en
humano se aplicaron para la prevención de rabia por mordedura o contacto de cualquier otro animal?¿Cuántas vacunas
aplicadas provocaron una reacción adversa en el humano?¿Cuántas vacunas antirrábica para uso en el humano
caducaron y qué procedimiento formal se siguió para su destrucción o cuál fue su fin? Compruebe por favor acorde con
documentación oficial del expediente correspondiente.  </t>
  </si>
  <si>
    <t xml:space="preserve">Solicito
información sobre:
1. La adquisición ordenada por año, correspondiente del 2000 al 2017, (que incluya: número de dosis, precio por dosis,
proveedor, nombre del producto, tipo y fecha de procedimiento) de los siguientes productos:
- Inmunoglobulina antirrábica para uso en el humano (INMUNOGLOBULINA HUMANA ANTIRRÁBICA).
- Suero antirrábico equino.
- Vacuna antirrábica para uso en el humano (VACUNA ANTIRRÁBICA).
2. El total de dosis aplicadas cada año, del periodo comprendido entre el 2000 y 2017 en cifras anuales. ¿Cuántas
vacunas en humano se aplicaron para la prevención de rabia por mordedura de perro o gato? ¿Cuántas vacunas en
humano se aplicaron para la prevención de rabia por mordedura o contacto de cualquier otro animal?¿Cuántas vacunas
aplicadas provocaron una reacción adversa en el humano?¿Cuántas vacunas antirrábica para uso en el humano
caducaron y qué procedimiento formal se siguió para su destrucción o cuál fue su fin? Compruebe por favor acorde con
documentación oficial del expediente correspondiente.  </t>
  </si>
  <si>
    <t xml:space="preserve">isaac deneb castañeda alcantara </t>
  </si>
  <si>
    <t xml:space="preserve">¿En promedio, cuántas quejas al comité de ética u órgano homólogo llegaron durante
2017? ¿Sobre qué temas (en general y en versión pública) se han presentado quejas?  </t>
  </si>
  <si>
    <t xml:space="preserve">quiero saber
cuanto se le pago en el mes de diciembre 2017 y enero 2018 al dr. jorge francisco najera nuñez, por concepto de salarios
y demas prestaciones, asi como el cuanto fue el monto de la pension alimenticia que se desconto al trabajador por estos
meses y anexar el calculo aritmetico para determinar la pension alimenticia de los meses diciembre 2017 y enero 2018 
el trabaja en el centro de salud 1  </t>
  </si>
  <si>
    <t xml:space="preserve">En el periodo
del 1 de diciembre de 2012 a la fecha de recepción de la presente solicitud ¿cuál fue el número de mujeres que
egresaron con un método anticonceptivo posterior a la atención por aborto respecto al total de abortos atendidos?
Desagregar por:
Discapacidad
Edad
Hablante de lengua indígena  </t>
  </si>
  <si>
    <t xml:space="preserve"> Samuel Vilchis Fuerte Acceso en Salud</t>
  </si>
  <si>
    <t xml:space="preserve">Saludos: Por
este medio Solicito el listado de medicamentos adquiridos para las intervenciones del Fondo de Protección Contra
Gastos Catastróficos, para el ejercicio comprendido entre enero y diciembre del año 2017, asociado por: Nombre del
proveedor, Clave del Medicamento (si lo tuviere), nombre del medicamento, presentación, Precio, Piezas Adquiridas,
medio (Licitación, invitación, contrato cerrado, compra directa, invitación a 3 personas. Gracias.  </t>
  </si>
  <si>
    <t xml:space="preserve"> Miriam Castillo M </t>
  </si>
  <si>
    <t xml:space="preserve">Solicito el
número de notificaciones de incidentes, incidentes adversos e incidentes adversos graves relativos a dispositivos
médicos clases II y III, que se enviaron a la autoridad sanitaria correspondiente desde 2000 a 2006. Solicito que la
información esté desglosada por año y por nivel de incidente. Asimismo, solicito se especifique que tipo de actor realizó
la notificación (el titular del registro sanitario, un profesional de la salud o un usuario y/o paciente etc)   </t>
  </si>
  <si>
    <t xml:space="preserve">Solicito el
número de notificaciones de incidentes, incidentes adversos e incidentes adversos graves relativos a dispositivos
médicos clases II y III, que se enviaron al Centro Nacional de Farmacovigilancia, desde 2006 hasta la fecha de recepción
de la presente solicitud Solicito que la información esté desglosada por año y por nivel de incidente.
Asimismo, solicito se especifique que tipo de actor realizó la notificación (el titular del registro sanitario, un profesional de
la salud o un usuario y/o paciente etc)  </t>
  </si>
  <si>
    <t xml:space="preserve">miguel espiridion ontiveros . </t>
  </si>
  <si>
    <t xml:space="preserve">Solicito de la
manera mas atenta, que se me proporcione la informacion de TODOS los contratos estatales, otorgados de enero del
2017 a la fecha
-Salarios brutos
-compensaciones
-Y nombres de los contratados sin excepciones  .  </t>
  </si>
  <si>
    <t xml:space="preserve">lucia maria bonilla . </t>
  </si>
  <si>
    <t xml:space="preserve">el Dr. José
Genaro Alemán que aun trabaja en el la secretaria de salud que tipo de codigo o contrato tiene? ¿cuanto recibe en su
salario bruto por mes? La dra Mallency Félix con ascripcion al materno infantil ¿cuanto percibe por mes salario bruto ?
¿que paso con el acta administrativa que se levanto encontra del dr aleman por agrecion se le dio seguimiento o con la
salida como director quedo olvidada ANEXAR POR FAVOR esta ultima informacion ?  </t>
  </si>
  <si>
    <t xml:space="preserve">miguel ontiveros . </t>
  </si>
  <si>
    <t xml:space="preserve">cuanto se
gasto en comerciales televisivos, de radio , redes sociales, periodico etc para publicitar actividades, programas e
informacion de la secretaria de salud en todo el estado de durango ?  </t>
  </si>
  <si>
    <t xml:space="preserve">Jose Montaño Maldonado </t>
  </si>
  <si>
    <t xml:space="preserve">se me haga saber cuál era el salario
que devengaban como policías municipales en el municipio de Peñón Blanco, Dgo., los CC. José Honorio Gómez Galván
y Martin Alfonso Godoy Cardiel, en el año 2013, así como las prestaciones laborales que les correspondían como policías
dependientes de la Secretaria de Seguridad Pública del Estado de Durango,  y el sueldo que recibieron los policías
municipales de Peñón Blanco, Dgo., durante los años 2014, 2015, 2016 y 2017  </t>
  </si>
  <si>
    <t xml:space="preserve"> Aureliano Buendía .</t>
  </si>
  <si>
    <t xml:space="preserve">¿Su dependencia está suscrita a
medios informativos o periodísticos? ¿Se les entrega diario un ejemplar de algún medio? En caso afirmativo, ¿a qué
medios se encuentran suscritos, cuál es el costo y qué ejemplares les llegan diario? Por otro lado, ¿Utilizan algún servicio
de análisis de medios informativos? En caso positivo, ¿cuál es el precio de este servicio?  </t>
  </si>
  <si>
    <t xml:space="preserve"> Rolando León Rodríguez </t>
  </si>
  <si>
    <t xml:space="preserve">Solicito en formato abierto, en un
archivo de Excel, el número total de policías estatales y municipales pertenecientes al estado de Durango, que hayan
fallecido durante los años 2012, 2013, 2014, 2015, 2016 y 2017.
Presentar la información desagregada de la siguiente manera:
-Año
-Grado del policía
-Fecha del fallecimiento
-Municipio del fallecimiento
-Causa de Fallecimiento  </t>
  </si>
  <si>
    <t xml:space="preserve">: Relacion nombre-puesto-salario percibido por nomina que perciben todos y cada uno de los
trabajadores adscritos a la Junta Local de Conciliacion y Arbitraje de la Ciudad de Durango, incluyendo trabajadores de
base, sindicalizados, confianza y contrato  </t>
  </si>
  <si>
    <t xml:space="preserve">Aureliano Buendía . </t>
  </si>
  <si>
    <t xml:space="preserve">¿Cuál es el procedimiento
para ejercer el derecho de acceso a mis datos personales conforme a la Ley General de Protección de Datos Personales
en Posesión de Sujetos Obligados si soy alumno de la Universidad? ¿Cuál es el procedimiento que debo seguir si quiero
la cancelación de mis datos conforme a la misma ley si soy ex alumno?  </t>
  </si>
  <si>
    <t xml:space="preserve">Javier Barros Sierra </t>
  </si>
  <si>
    <t xml:space="preserve">Remitirse al archivo adjunto </t>
  </si>
  <si>
    <t xml:space="preserve"> ALEJANDRO PARRA . </t>
  </si>
  <si>
    <t xml:space="preserve">solicito de la manera mas atenta
conocer la edad de los estudiantes que ingresan a la universidad.  </t>
  </si>
  <si>
    <t xml:space="preserve">Solicito el escrito en el cual dos
estudiantes del programa de maestría solicitan cambio del solicitante como tutor en la UPD Unidad Gómez Palacio en el
semestre actual.   </t>
  </si>
  <si>
    <t xml:space="preserve">Remitirse al archivo
adjunto  </t>
  </si>
  <si>
    <t>Remitirse al archivo adjunto</t>
  </si>
  <si>
    <t xml:space="preserve"> Aureliano Buendía . </t>
  </si>
  <si>
    <t xml:space="preserve">Cuál es el procedimiento
para ejercer el derecho de acceso a mis datos personales conforme a la Ley General de Protección de Datos Personales
en Posesión de Sujetos Obligados si soy alumno de la Universidad? ¿Cuál es el procedimiento que debo seguir si quiero
la cancelación de mis datos conforme a la misma ley si soy ex alumno?  </t>
  </si>
  <si>
    <t xml:space="preserve"> Javier Barros Sierra </t>
  </si>
  <si>
    <t xml:space="preserve">Isaid carreño carreño </t>
  </si>
  <si>
    <t xml:space="preserve">Requiero el número de resoluciones
o sentencias que hayan emitido con perspectiva de género de 2014 a la fecha.  </t>
  </si>
  <si>
    <t xml:space="preserve"> DOCUMENTO CERTIFICADO comprobante de pago, con firma del Trabajador Erik Alonso
Ríos Correa de las quincenas del 15 y 30 de Abril y 15 de mayo del 2018.
copia simple de contrato de Erik Alonso Ríos Correa o documento que acredite la relación laboral con este sujeto
obligado.   </t>
  </si>
  <si>
    <t xml:space="preserve">Fernando Gonzalez Saldaña </t>
  </si>
  <si>
    <t xml:space="preserve">Solicitamos que nos proporcione los pagos o talones de cheques realizados de Diciembre
2017 a Mayo 2018 de Jesús Maria Lopez Pescador, así como su cargo que desempeña en la institución, de la misma
manera el horario con el que cuenta para desarrollar sus labores.  </t>
  </si>
  <si>
    <t xml:space="preserve">Manuel Rivas Ojeda </t>
  </si>
  <si>
    <t xml:space="preserve">Buen dia, solicito se me proporcione la lista o
relación o los boletos de avión o vuelo  a nombre de Juan Carlos Maturino Manzanera de Enero 2017 a Mayo 2018 al
igual que la totalidad de gasto de dichos boletos de vuelo  </t>
  </si>
  <si>
    <t xml:space="preserve"> Berlioz B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</si>
  <si>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</si>
  <si>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Rodrigo luna . </t>
  </si>
  <si>
    <t xml:space="preserve"> Solicito información pertinente a la contratación de artistas para la
feria de Durango(fenadu) del año 2016 y 2015
1.- Costo de artistas
2.-Facturas
3.-Medio de contratación
4.-renta del palenque (costo)
5.-A quien se le rento el palenque
6.-Proveedores
Solicito la información en pdf  </t>
  </si>
  <si>
    <t xml:space="preserve">Rodrigo luna </t>
  </si>
  <si>
    <t xml:space="preserve"> Solicito información pertinente a la contratación de artistas para la
feria de Durango(fenadu) del año 2018
1.- Costo de artistas
2.-Facturas
3.-renta del palenque (costo)
4.-A quien se le rento el palenque
5.-Proveedores
Solicito la información en pdf  </t>
  </si>
  <si>
    <t xml:space="preserve"> jaime rajiv espinoza pimentel </t>
  </si>
  <si>
    <t xml:space="preserve"> 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</si>
  <si>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 xml:space="preserve"> Juan Pablo Levario Sepúlveda </t>
  </si>
  <si>
    <t xml:space="preserve"> Quiero saber, desde 2006 hasta 2018 cada año:
1 ¿Cuántas personas que no fueran delincuentes murieron y cuántas resultaron heridas? Ello en los siguientes hechos:
enfrentamientos armados de delincuentes con fuerzas armadas mexicanas, con fuerzas policiales y con otros grupos de
delincuentes. Me refiero a personas que no participaron activamente en los hechos, pero fueron víctimas de la violencia.
(Lo anterior de preferencia distinguiendo hombres, mujeres y edades).
2 ¿Cuántos recursos del estado en dinero y en especie se destinaron para las víctimas de tales enfrentamientos?
3 ¿Cuántos recursos están previstos como parte del presupuesto de 2018 para víctimas de tales hechos?
4 ¿Cuántas de las víctimas recibieron atención médica en instituciones privadas haciéndose cargo de los gastos el
estado? ¿Cuántas de las víctimas fueron atendidas en instituciones de beneficencia?
De preferencia solicito la información estadística a través de archivo de hoja de cálculo (excel).  </t>
  </si>
  <si>
    <t xml:space="preserve"> FRANCISCO SÁNCHEZ LEZAMA INSTITUTO MEXICANO DE CUMPLIMIENTO NORMATIVO
A.C.  </t>
  </si>
  <si>
    <t xml:space="preserve">LO ANTERIOR CON FINES ESTADISTICOS Y ACADEMICOS NECESARIOS PARA EL OBJETO DEL INSTITUTO
MEXICANO DE CUMPLIMIENTO NORMATIVO A.C.
(NO SE SOLICITA NOMBRE DE PERSONAS, SOLO SE SOLICITA INFORME OFICIAL NÚMERO DE ASUNTOS
CONSIGNADOS DURANTE DICHO PERIDO EN CONTRA DE PERSONAS JURÍDICAS)  
</t>
  </si>
  <si>
    <t xml:space="preserve">En el lapso de 1 de diciembre de 2012 al día de hoy, solicito que me informen  la FEVIMPRA y la Unidad de Trata de la
SEIDO, cuántas averiguaciones previas y carpetas de investigación han iniciado por los delitos de trata de personas en
las modalidades de explotación sexual y trabajo forzado. Y ¿Cuántas víctimas tienen registradas? Por año, entidad
federativa, municipio, sexo y edad de la víctima y del indiciado o indiciados o presunto o presuntos y el estado de cada
caso.
¿Cuántas ordenes de aprehensión y contra cuántas personas obtuvieron esas dos unidades especializadas por esos
delitos? Por año, entidad federativa, municipio, sexo y edad de la víctima y del indiciado o indiciados o presunto o
presuntos y el estado de cada caso
¿Cuántas  ordenes  de  aprehensión  fueron  cumplimentadas  y  contra  cuantas  personas,  por  esas  dos  unidades
especializadas o por la policía federal o por cualquier otro tipo de policía por los delitos en comento? Por año, entidad
federativa, municipio, sexo y edad de la víctima y del indiciado o indiciados o presunto o presuntos y el estado de cada
caso
¿Cuántas vinculaciones a proceso obtuvieron las dos unidades especializadas por dichos delitos? Por año, entidad
federativa, municipio, sexo y edad de la víctima y del indiciado o indiciados o presunto o presuntos y el estado de cada
caso
¿Cuántas sentencias firmes han obtenido cada una de esas unidades especializadas por dichos delitos y contra cuantas
personas han obtenido esas dos unidades especializadas en el lapso referido? Por año, entidad federativa, municipio,
sexo y edad de la víctima y del indiciado o indiciados o presunto o presuntos y el estado de cada caso
¿Cuáles son las sanciones impuestas a las personas sentenciadas, desglosar las sanciones firmes impuestas por
sentenciado por su probable responsabilidad en los delitos ya indicados? Por año, entidad federativa, municipio, sexo y
edad de la víctima y del indiciado o indiciados o presunto o presuntos y el estado de cada caso  
</t>
  </si>
  <si>
    <t xml:space="preserve"> Monica Meltis Vejar Data Cívica A.C. </t>
  </si>
  <si>
    <t xml:space="preserve">Solicito a las fiscalías/procuradurías los registro o censos penitenciarios
de todos los años con los que cuentan a su disposición según el nivel de gobierno en el que son competentes. Así como
la base de datos de personas detenidas por cada fiscalía/procuraduría de todos los años con los que cuentan según el
nivel de gobierno en el que son competentes.  </t>
  </si>
  <si>
    <t xml:space="preserve">Roberto Piña </t>
  </si>
  <si>
    <t xml:space="preserve">Información sobre los protocolos de investigación con perspectiva de género que son aplicables o se utilizan en el estado
de Durango.  </t>
  </si>
  <si>
    <t xml:space="preserve">Buen dia solicito las facturas pagadas de los artistas que se presentaron en el Festival Revueltas en los años 2015-2016
-Diego El Cigala  8/Octubre 2016
-Juan Luis Guerra 24/Octubre/2015
-Air Supply 13/Octubre/2015
-Vicentico 17/Octubre/2015
-Filippa Giordano 10/Octubre/2015  </t>
  </si>
  <si>
    <t xml:space="preserve"> Deseo conocer su aviso de privacidad integral y simplificado, que utilizan para recabar los datos de
beneficiarios.  </t>
  </si>
  <si>
    <t xml:space="preserve">Eunice Rodríguez Rodriguez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</si>
  <si>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</si>
  <si>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</si>
  <si>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Berlioz B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</si>
  <si>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</si>
  <si>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</si>
  <si>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 xml:space="preserve">FRANCISCO SÁNCHEZ LEZAMA INSTITUTO MEXICANO DE CUMPLIMIENTO NORMATIVO
A.C.  </t>
  </si>
  <si>
    <t xml:space="preserve">QUE INFORME LA
FISCALÍA GENERAL DEL ESTADO DURANTE LOS AÑOS 2016 AL 2017 CUANTOS EJERCICIOS DE LA ACCIÓN
PENAL HA REMITIDO AL C. JUEZ DE CONTROL EN TURNO IMPUTANDO A PERSONAS JURÍDICAS EN TERMINOS
DEL ARTÍCULO 421 DEL CÓDIGO NACIONAL DE PROCEDIMIENTOS PENALES, ALGUN HECHO QUE LA LEY
SEÑALA COMO DELITO.
DICHO ARTÍCULO ES DEL TENOR LITERAL SIGUIENTE
Artículo 421. Ejercicio de la acción penal y responsabilidad penal autónoma
Las personas jurídicas serán penalmente responsables, de los delitos cometidos a su nombre, por su cuenta, en su
beneficio  o  a  través  de  los  medios  que  ellas  proporcionen,  cuando  se  haya  determinado  que  además  existió
inobservancia del debido control en su organización. Lo anterior con independencia de la responsabilidad penal en que
puedan incurrir sus representantes o administradores de hecho o de derecho.
El Ministerio Público podrá ejercer la acción penal en contra de las personas jurídicas con excepción de las instituciones
estatales, independientemente de la acción penal que pudiera ejercer contra las personas físicas involucradas en el delito
cometido.
LO ANTERIOR CON FINES ESTADISTICOS Y ACADEMICOS NECESARIOS PARA EL OBJETO DEL INSTITUTO
MEXICANO DE CUMPLIMIENTO NORMATIVO A.C.
(NO SE SOLICITA NOMBRE DE PERSONAS, SOLO SE SOLICITA INFORME OFICIAL NÚMERO DE ASUNTOS
CONSIGNADOS DURANTE DICHO PERIDO EN CONTRA DE PERSONAS JURÍDICAS)  </t>
  </si>
  <si>
    <t>incOMPETENCIA</t>
  </si>
  <si>
    <t>FRANCISCO SÁNCHEZ LEZAMA INSTITUTO MEXICANO DE CUMPLIMIENTO NORMATIVO
A.C</t>
  </si>
  <si>
    <t>QUE INFORME LA
FISCALÍA GENERAL DEL ESTADO DURANTE LOS AÑOS 2016 AL 2017 CUANTOS EJERCICIOS DE LA ACCIÓN
PENAL HA REMITIDO AL C. JUEZ DE CONTROL EN TURNO IMPUTANDO A PERSONAS JURÍDICAS EN TERMINOS
DEL ARTÍCULO 421 DEL CÓDIGO NACIONAL DE PROCEDIMIENTOS PENALES, ALGUN HECHO QUE LA LEY
SEÑALA COMO DELITO.
DICHO ARTÍCULO ES DEL TENOR LITERAL SIGUIENTE
Artículo 421. Ejercicio de la acción penal y responsabilidad penal autónoma</t>
  </si>
  <si>
    <t xml:space="preserve">: 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</si>
  <si>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Fernanda Fernandez .</t>
  </si>
  <si>
    <t xml:space="preserve">Solicito saber el sueldo de un trabajador que esta en el Telebachillerato
Comunitario Durango o en la Coordinación Estatal de Telebachillerato Comunitario Durango, el cuál se llama Pedro
Orona Romero y también quiero saber su cargo.  </t>
  </si>
  <si>
    <t xml:space="preserve">Solicitamos que nos proporcione los pagos o talones de cheques realizados de Diciembre 2017 a Mayo 2018 de Jesús
Maria Lopez Pescador, así como su cargo que desempeña en la institución, de la misma manera el horario con el que
cuenta para desarrollar sus labores.  </t>
  </si>
  <si>
    <t xml:space="preserve">Silvia Cortez Meraz </t>
  </si>
  <si>
    <t xml:space="preserve">Buen dia Solicito la siguiente información:
Pagos o talones de cheque de la funcionaria publica Marcela Garcia Ramirez de los meses de Diciembre 2017 a Mayo
2018  </t>
  </si>
  <si>
    <t xml:space="preserve"> Luis Garcia Olvera </t>
  </si>
  <si>
    <t xml:space="preserve">Solicito el horario laboral, las materias que tiene asignada y talon de cheque o pago de Diciembre 2017 a Mayo 2018 de
funcionario publico
Heber Garcia Cuellar  </t>
  </si>
  <si>
    <t xml:space="preserve">Isis Arely Jiménez Arreola </t>
  </si>
  <si>
    <t xml:space="preserve">Comunidades y nombres de todos los telebachilleratos existentes en el estado de Durango, estadísticas de alumnos por
plantel, número de docentes que laboran por centro, nombre de los directores de cada plantel   
</t>
  </si>
  <si>
    <t xml:space="preserve"> JESUS GUADALUPE RIVAS ACOSTA </t>
  </si>
  <si>
    <t xml:space="preserve">Solicito informe de:
A).- Cuales son los lineamientos, fundamentos y criterios para pagar al personal docente y administrativo de la Secretaria
de Educación, la percepción por quinquenios; y,
 B).- Si los códigos Q1, Q2, Q3, Q4 y Q5, así como A1, A2, A3, A4 y A5, respectivamente, corresponden al pago de la
percepción de quinquenios.  </t>
  </si>
  <si>
    <t xml:space="preserve"> Efrén Enriquez Ordoñez </t>
  </si>
  <si>
    <t xml:space="preserve">Quiero  saber  si  labora  o  ha  laborado  una  persona  de  nombre  Jesús  María  López  Pescador.  Infórmenme  cuál
nombramiento tiene, o tuvo, y si tiene, o tuvo, alguna comisión.  Cuánto es o fue su última remuneración mensual bruta;
su horario de labores; y cuándo fue su ingreso al sistema educativo.  </t>
  </si>
  <si>
    <t xml:space="preserve"> jaime pineda </t>
  </si>
  <si>
    <t xml:space="preserve"> solicito el saber porque el señor Federico Mejia Hernandez  se identifica como asesor del
director general del SETEL ya que no existe nombramiento  que lo avale como tal  y de ser verdad que es asesor del
director deseo saber como le pagan y cuanto le pagan por diichas aseorias que otrogar para el SETEL la informacion
debe estas en recursos humanos o el deparmento de finzas del SETEL  </t>
  </si>
  <si>
    <t xml:space="preserve">: Buen dia, solicito se me proporcione la lista o relación o los boletos de avión o vuelo  a nombre de Juan
Carlos Maturino Manzanera de Enero 2017 a Mayo 2018 al igual que la totalidad de gasto de dichos boletos de vuelo  
</t>
  </si>
  <si>
    <t xml:space="preserve">SOFIA REYES </t>
  </si>
  <si>
    <t xml:space="preserve">: CUANTOS DÍAS SE LES DAN DE PERMISO ECONÓMICO A LOS TRABAJADORES DE CONFIANZA EN
EL GOBIERNO DEL ESTADO?  </t>
  </si>
  <si>
    <t xml:space="preserve"> Luisa Sánchez </t>
  </si>
  <si>
    <t xml:space="preserve"> Listado de los principales proveedores de equipo de cómputo y tecnología del Gobierno del estado de
Durango  </t>
  </si>
  <si>
    <t xml:space="preserve"> Que la Coordinación de Entidades Paraestatales me informe en cuáles organismos descentralizados del
Poder Ejecutivo del Estado de Durango se paga cualquier concepto adicional al sueldo básico como compensaciones,
complementos, pagos extras, etc.
  Para  cada  uno  de  los  organismos,  infórmenme  cuál  es  el  fundamento  jurídico  que  permite  el  pago  de  dicha
remuneración adicional, especialmente de las compensaciones, asimismo, cuanto se eroga mensualmente por dichos
conceptos.  </t>
  </si>
  <si>
    <t xml:space="preserve">¿Cuáles son las políticas que tienen
sobre no discriminación en cada uno de los trámites que realizan?  </t>
  </si>
  <si>
    <t xml:space="preserve">Buen dia, solicito se me proporcione
la lista o relación o los boletos de avión o vuelo  a nombre de Juan Carlos Maturino Manzanera de Enero 2017 a Mayo
2018 al igual que la totalidad de gasto de dichos boletos de vuelo  </t>
  </si>
  <si>
    <t xml:space="preserve">pancho villa general </t>
  </si>
  <si>
    <t xml:space="preserve">me gustaría saber si en dicha
secretaria se encuentra laborando una persona llamada Anhuar Torrecillas Buenrostro, si la respuesta es positiva me
gustaría que me informaran que cargo desempeña, su horario de trabajo y el sueldo que percibe.  </t>
  </si>
  <si>
    <t xml:space="preserve"> Rodolfo Martínez Villarreal </t>
  </si>
  <si>
    <t xml:space="preserve">Guía para quema de combustible a cielo abierto </t>
  </si>
  <si>
    <t xml:space="preserve"> LIGIA SOSA C </t>
  </si>
  <si>
    <t>Con
seguimiento al folio 00438417 que no fue contestado
A quien corresponda;
En archivo adjunto encontrará solicitud de información.
En espera de su valiosa respuesta, quedo a sus órdenes.
Muchas gracias.</t>
  </si>
  <si>
    <t xml:space="preserve">maribel lomas macias </t>
  </si>
  <si>
    <t xml:space="preserve">El dr. Genaro
aleman ¿ que nombramiento tiene en la secretaria de salud, funciones y por que parece que es jefe del hospital materno
infantil y del ceredi donde pasa la mayor parte de su tiempo?  </t>
  </si>
  <si>
    <t xml:space="preserve"> infomefinanzasycontratos2018salud mora . </t>
  </si>
  <si>
    <t xml:space="preserve">saludos
SOlicito de la manera mas atenta informacion sobre la señorita tatiana mora
¿puesto que desempeña, salario neto y bruto, parentesco con la administradora de la secretaria de salud, compensación
asignada y nombramiento otorgado asi mismo como fue contratada por la secretaria de salud contrato confianza o base?  </t>
  </si>
  <si>
    <t xml:space="preserve"> Lic. Pedraza Martinez </t>
  </si>
  <si>
    <t xml:space="preserve">Solicito de la
manera mas atenta informacion sobre los vehiculos asignados al personal de confianza , placas , modelo y marca , y
nombre del funcionario que hace uso de ellos asi sean vehiculos rotulados y no rotulados, y especificar c/u , y tambien
solicito informacion en como son entregados esos vehiculos si exite algun tipo de parametro, sorteo, actividad o funcion,
o solamente por designacion o dedaso como vulgarmente se conoce, y cuantos vehiculos tiene a disposicion el personal
de confianza de la secretaria de salud y cuantos estan en uso y cuantos no y modelo y marca.
Gracias espero su pronta respuesta  </t>
  </si>
  <si>
    <t xml:space="preserve">Thelma Gómez </t>
  </si>
  <si>
    <t xml:space="preserve">Solicito que se me otorgue la información donde consten todas las notificaciones de incidentes adversos e incidentes adversos graves que el Centro Estatal de Farmacovigilancia envió al Centro Nacional de Farmacovigilancia, a partir del 2006 y hasta el 2012. Este listado debe incluir la siguiente información: 
* Fecha de la notificación
* Marca o denominación distintiva
* Denominación genérica
* Modelo, presentación, código o número de catálogo
* Tipo y clase del dispositivo
* Año en que cada uno de los dispositivos médicos obtuvieron su registro en México
* Número de registro sanitario
* Razón social del titular del registro sanitario
* Descripción del dispositivo médico
* En caso de existir: modificación del registro, fecha de modificación, características de la modificación
* Consecuencia del incidente o incidente adverso
* ¿Quién de los participantes de la tecnovigilancia en México realizó la notificación? ¿Un comité estatal de tecnovigilancia, centro institucional de farmacovigilancia, el titular del registro sanitario, un profesional de la salud o un usuario y/o paciente?
</t>
  </si>
  <si>
    <t xml:space="preserve"> Thelma Gómez </t>
  </si>
  <si>
    <t xml:space="preserve">Se anexa la
solicitud en el archivo adjunto   </t>
  </si>
  <si>
    <t xml:space="preserve"> informefinanzasycontratossalud2018 mora cruz </t>
  </si>
  <si>
    <t xml:space="preserve">solicito
informacion precisa
La señorita Paulina Martinez asistente del secretario particular dr rene ayala, ¿Que tipo de contrato, codigo o base tiene?
¿cuanto es su salario bruto al mes? ¿cuanto recibe de compensacion por mes ?  </t>
  </si>
  <si>
    <t xml:space="preserve"> informefinanzascontratossalud2018 mora . </t>
  </si>
  <si>
    <t xml:space="preserve">solicito
información precisa
La señorita Paulina Martinez asistente del secretario particular dr rene ayala, ¿es trabajadora de contrato? ¿cuando
ingreso a laborar a la secretaria de salud de durango? ¿se le otorgaron vacaciones mas se le proporciono un vehículo de
la dependencia de uso personal sin rotulacion a nombre de la secretaria de salud y los  servicios de salud de durango
para salir de vacaciones a la ciudad de queretaro dicho por ella misma y se le otorgaron vales de gasolina, ¿es permitido
esto? ¿solicito modelo,placas del vehículo así como oficio de comisión por la cual el vehículo fue utilizado para salir a la
ciudad de queretaro con uso recreativo? ¿así mismo solicito que se me mande el anexo de la explicación de por que
ocurren estos hechos en dicha dependencia ? en caso de no ser respondida mi solicitud con información verídica acudiré
a la secretaria de la contraloria para que ellos me den una explicación razonable.  </t>
  </si>
  <si>
    <t xml:space="preserve">miguel alberto peña . </t>
  </si>
  <si>
    <t xml:space="preserve">SOLICITO
SABER CUANTAS VACUNAS A RECIEN NACIDOS LES LLEGA DE MEXICO DESDE FEBRERO DEL 2017 A LA
FECHA
¿CUANTAS VACUNAS SE PONEN EN EL MATERNO INFANTIL POR MES A RECIEN NACIDOS?  </t>
  </si>
  <si>
    <t xml:space="preserve"> informefinancieroycontratossalud2018 mora . </t>
  </si>
  <si>
    <t xml:space="preserve">Buenas
tardes ¿ solicito saber el nombre y puestos contratados en enseñanza de enero del 2018 a la fecha?  </t>
  </si>
  <si>
    <t xml:space="preserve">: Dr. alonso laboratorios N. . </t>
  </si>
  <si>
    <t xml:space="preserve">Se solicita de
la manera mas atenta el nombre y el giro de los restaurantes en durango que han sido revizados por coprised y que se
encuentran en un bajo indice salubre y tambien solicito saber cuales tienen las mejores escalas salubres del estado .  </t>
  </si>
  <si>
    <t xml:space="preserve"> 1. Versión pública de los documentos y normatividad que regulen la actuación de
la Secretaría de Salud en el marco del Programa de Justicia Terapéutica para Personas con Consumo de Sustancias
Psicoactivas, y qué tipo de colaboración se tiene con el Poder Judicial del Estado, la Fiscalía/Procuraduría del Estado y
la Unidad de Supervisión a Medidas Cautelares y Suspensión Condicional del Proceso del Estado de Durango.
2. Convenios con instituciones públicas o cualquier documento público que establezca los esquemas institucionales de
colaboración que tenga la Secretaría de Salud en relación al Programa de Justicia Terapéutica para Personas con
Consumo de Sustancias Psicoactivas. Desglosar por tipo de convenio y tiempo de vigencia.
3. Número de personas, formación profesional, sueldo que recibe de los servidores públicos adscritos a la Secretaría de
Salud que participen en el marco del Programa de Justicia Terapéutica para Personas con Consumo de Sustancias
Psicoactivas. La información que se solicita es para uso únicamente estadístico y no se requiere información relacionada
con datos personales.
4. Número de audiencias judiciales, averiguaciones previas o carpetas de investigación donde participa la Secretaría de
Salud en el marco del programa de Justicia Terapéutica para Personas con Consumo de Sustancias Psicoactivas.
Desglosar por año, mes, género, edad, delito y tipo de intervención por parte de esta Secretaría de Salud. La información
que se solicita es para uso unicamente estadístico y sin datos personales.
5. Número de audiencias judiciales y número de supervisiones en las que ha participado servidores públicos adscritos a
la Secretaría de Salud en el marco del Programa de Justicia Terapéutica para Personas con Consumo de Sustancias
Psicoactivas. La información que se solicita es para uso únicamente estadístico y sin datos personales.  
</t>
  </si>
  <si>
    <t xml:space="preserve"> noemi padres . </t>
  </si>
  <si>
    <t xml:space="preserve">solicito
informacion sobre todos los codigos libres de confianza base etc para personal administrativo con los que cuenta la
secretaria de salud,
la Dra. Citlaly solis campos que codigo tiene ?  </t>
  </si>
  <si>
    <t xml:space="preserve"> informefinancieroscontratossaluddgo salcedo . </t>
  </si>
  <si>
    <t xml:space="preserve">solicito
informacion de vehiculos adquiridos en nombre de la secretaria de salud de enero del 2018 a la fecha modelo, placas .  </t>
  </si>
  <si>
    <t>A quien
corresponda;
En archivo adjunto encontrará solicitud de información.
En espera de su valiosa respuesta, quedo a sus órdenes.
Muchas gracias.</t>
  </si>
  <si>
    <t xml:space="preserve">Acceso en Salud Acceso en Salud </t>
  </si>
  <si>
    <t xml:space="preserve"> informacionsalud2018 salud2018 . </t>
  </si>
  <si>
    <t xml:space="preserve">saludos
quiero saber el cargo que ocupa el Dr. Genaro Aleman  en la secretaria de salud ?
-la Dra. Rabago es la jefa del hospital Materno infantil o el Dr aleman ya que la mayor parte de la mañana se la pasa en
el materno infantil
dando vueltas y ordenando prepotentemente como si fuera el director del hospital.
-se siente y por palabras de el dice que el es como el secretario de salud por que lo tiene comiendo de su mano y hace lo
que el dice
mi pregunta es quien es el secretario de salud de durango quien da las ordenes y toma las deciciones me urge saber no
puede ser que ese tipo con complejo de superioridad sea el que manda en salud.  </t>
  </si>
  <si>
    <t xml:space="preserve"> informe trimestral 2018 trimestre2018 . </t>
  </si>
  <si>
    <t xml:space="preserve">personas
contratadas en servicios de salud de enero de 2018 a mayo de 2018 puesto ,nombre,y ocupación  </t>
  </si>
  <si>
    <t xml:space="preserve"> informetrimestralsalud trimestral2018 . </t>
  </si>
  <si>
    <t xml:space="preserve">1- platilla
completa de coprised
2- salarios netos, y brutos de coprised
3- codigos ocupados en coprised y codigos vacantes
4- Doctores contratados desde junio del 2017 a la fecha
5- nombres de los jefes de todos los departamentos y areas de coprised y su respectivo codigo
6- vehiculos a disposicion de coprised modelo,placas y nombre de la persona que lo usa  </t>
  </si>
  <si>
    <t xml:space="preserve"> informetrimestral2018 trimestre 2018 . </t>
  </si>
  <si>
    <t xml:space="preserve">solicito
información de coprised sobre los puestos de los mercados que se ponen los fines de semana si cuentan con permiso o
autorización de la coprised para laborar.  </t>
  </si>
  <si>
    <t xml:space="preserve"> Eunice Leyva . </t>
  </si>
  <si>
    <t xml:space="preserve">1. Número de supervisores adscritos
a la la Unidad de Supervisión a Medidas Cautelares y Suspensión Condicional del Proceso del Estado de Durango.
Desglosar por profesión, sueldo que recibe y número de casos que atiende por personas, información que se solicita con
fines meramente estadísticos y sin requerir datos personales.
2.  Número de supervisores adscritos a la la Unidad de Supervisión a Medidas Cautelares y Suspensión Condicional del
Proceso del Estado de Durango que desempeñen funciones o participen en el Programa de Justicia Terapéutica en
México para Personas con Consumo de Sustancias Psicoactivas en el Estado de Durango.
3. Número de supervisiones de medidas cautelares realizados por las y los supervisores de la la Unidad de Supervisión a
Medidas Cautelares y Suspensión Condicional del Proceso del Estado de Durango. Desglosar por año, por total anual de
personas supervisadas y por número de personas supervisadas en el marco del Programa de Justicia Terapéutica en
México para Personas con Consumo de Sustancias Psicoactivas en el Estado de Durango.
4. Número de supervisiones realizadas a personas en el marco del Programa de Justicia Terapéutica en México para
Personas con Consumo de Sustancias Psicoactivas en el Estado de Durango. Desglosar por año, mes, género, edad,
tipo de adicción, delito, y total de personas supervisadas como información estadística sin datos personales
5. Salario de los supervisores adscritos a la la Unidad de Supervisión a Medidas Cautelares y Suspensión Condicional
del Proceso del Estado de Durango. Incluir tabulador. Se resalta que la información que se necesita es meramente para
fines estadísticos y sin datos personales.  </t>
  </si>
  <si>
    <t xml:space="preserve">otro medio la
siguiente información: buenas tardes mis preguntas son las siguientes
1.-cuantos criminologos y criminalistas trabajan en sus dependencias.
2.-si existe tro medio la
siguiente información: 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</si>
  <si>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 xml:space="preserve">Solicito todas las
presentaciones, ya sea en power point o en pdf, que se realizaron durante 2017 con finalidad de capacitar a servidores
públicos o al público en general.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</si>
  <si>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La información la requiero en ZIP o pdf. Si la información excede el limite de envío
de la respuesta, proporciono el siguiente mail para que se me sea enviada. informacion786@gmail.com  </t>
  </si>
  <si>
    <t xml:space="preserve"> Saúl Medina Flores </t>
  </si>
  <si>
    <t xml:space="preserve"> Requiero información sobre planilla y análisis de personal, recursos materiales (bienes muebles e
inmuebles con lo que
cuentan), recursos financieros, recursos tecnológicos, Juicios en trámite y estructura orgánica de la Junta Local de
Conciliación y Arbitraje del Estado de durango del año 2018.
Se adjunta un documento emitido por el Estado de México que sirve como ejemplo de la información solicitada  
</t>
  </si>
  <si>
    <t xml:space="preserve"> Estudio CIDE . </t>
  </si>
  <si>
    <t xml:space="preserve">Por medio del presente
acudo a solicitar a esta Institución en formato electronico:
El contrato colectivo de trabajo vigente celebrado entre el Colegio de Estadios Científicos y Tecnológicos del Estado de
Durango y  Sindicato del Colegio de Estadios Científicos y Tecnológicos del Estado de Durango.
Asimismo solicito cualquier otro tipo de convenio celebrado entre el Colegio de Estadios Científicos y Tecnológicos del
Estado de Durango y  Sindicato del Colegio de Estadios Científicos y Tecnológicos del Estado de Durango.  </t>
  </si>
  <si>
    <t xml:space="preserve">Micky Mause </t>
  </si>
  <si>
    <t xml:space="preserve">SOLICITO CONOCER EL TIPO DE
PLAZA, CLAVE , HORAS, BASE, SUELDO, ANTIGÜEDAD DEL DR. JOSÉ JUAN RODRÍGUEZ LOZOYA EN LA
UNIVERSIDAD PEDAGÓGICA DE DURANGO, UNIDAD GÓMEZ PALACIO EN LA UNIVERSIDAD PEDAGÓGICA DE
DURANGO UNIDAD GÓMEZ PALACIO  </t>
  </si>
  <si>
    <t xml:space="preserve">roberto hernandez ordonez </t>
  </si>
  <si>
    <t xml:space="preserve">DENUNCIO AL DIRECTOR
GENERAL  DE  LA  UNIVERSIDAD  PEDAGOGICA    POR  OCULTAR  INFORMACION  DE  LA  SITUACION  DE  LOS
PROFESORES MIGUEL GERARDO RUVALCABA, JOSE ANGEL QUIÑONES Y CLAUDIA ARCE, QUIENES ESTAN
TRABAJANDO EN LA SECRETARIA DE EDUCACION SIN EL PERMISO SIN GOCE DE SUELDO, Y CONTINUAN
COBRANDO EN LA UPD SIN TRABAJAR AHI.  TAMBIEN A LA SECRETARIA ACADEMICA, A LA COORDINADORA
ADMINISTRATIVA Y A LA ENCARGADA DE RECURSOS HUMANOS POR COMPLICES PORQUE SABIENDOLO NO
HAN ECHO NADA  </t>
  </si>
  <si>
    <t xml:space="preserve">: Ivan González </t>
  </si>
  <si>
    <t xml:space="preserve">Número de profesores en sus
diferentes tipos por cuatrimestres desde la creación de la universidad, divididos por el tipo de profesor, carrera y por
unidad (clásica y BIS).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</si>
  <si>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</si>
  <si>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ivestigador</t>
  </si>
  <si>
    <t>Investigador</t>
  </si>
  <si>
    <t>empleada</t>
  </si>
  <si>
    <t>técnico docente</t>
  </si>
  <si>
    <t xml:space="preserve">UTL </t>
  </si>
  <si>
    <t xml:space="preserve"> Rodrigo Díaz SERVICIOS INTEGRALES DE SALUD NOVA S.A. DE C.V. </t>
  </si>
  <si>
    <t xml:space="preserve">favor de atender solicitud adjunta. Gracias </t>
  </si>
  <si>
    <t xml:space="preserve">Favor de atender solicitud adjunta. Gracias </t>
  </si>
  <si>
    <t>Favor de atender solicitud adjunta. Gracias</t>
  </si>
  <si>
    <t xml:space="preserve"> Itzel Anais Montenegro Ontiveros</t>
  </si>
  <si>
    <t xml:space="preserve">: Solicito directorio de funcionarios públicos que laboran en el CENTRO CULTURAL Y DE CONVENCIONES
BICENTENARIO DEL ESTADO DE DURANGO CCCB (solo nombre Completo y curp)  Datos solicitados
1. NOMBRE COMPLETO
2. CURP
Directorio  COMPLETO  de  los  servidores  que  laboran  ahí,  incluyendo  altos  mandos,  mandos  medios,  auxiliares,
asistentes,  intendentes,  etc,  toda  la  plantilla.      </t>
  </si>
  <si>
    <t xml:space="preserve"> Itzel Anais Montenegro Ontiveros </t>
  </si>
  <si>
    <t xml:space="preserve"> NOMBRE COMPLETO
CARGO
De toda la plantilla que labora en la dependencia  NOMBRE COMPLETO Y CARGO DE TODOS LOS TRABAJADORES
INCLUYENDO ALTOS MANDOS, MANDOS MEDIOS, ASISTENTES, AUXILIARES, INTENDENTES    
</t>
  </si>
  <si>
    <t xml:space="preserve"> Bob Esponja </t>
  </si>
  <si>
    <t xml:space="preserve"> Solicito titulo, cedula profesional, carta de no antecedentes, curriclum, solicitud de empleo,
nombramientos, informe de actividades y resultados, registros de asistencia, recibos de nomina de enero a la fecha de
Itzel Piña, Angélica Flores, Rutilio Ortiz Silerio, Victor Rios Quiñones,  Keops torres, Veronica Garcia Casas, Rodrigo
Victorino Esparza, Luis Gerardo Guereca Flores, Ivete Esparza Rivas, Rodolfo Ramos Navarro, Rodolsfo Flores Herrera,
Teresa de jesus Roacho, Ricardo Flores Gonzalez, Silvia Garcia Segura, Monica Nava, Cesar Rene Gandara, Guillermo
Rosales Perez, Francisco Javier Bojorquez Garcia  </t>
  </si>
  <si>
    <t xml:space="preserve"> Alex Vivanco </t>
  </si>
  <si>
    <t xml:space="preserve"> necesito que me proporcione el contrato colectivo que se acaba de autorizar </t>
  </si>
  <si>
    <t xml:space="preserve">Pancho Perez </t>
  </si>
  <si>
    <t xml:space="preserve">: Nombramientos, nomina, asistencias, curris y expediente personal de los directivos de los
planteles de otáez, llano grande, ceballos, abasolo, dolores hidalgo, san bernardino, canelas, lajas, colonia hidalgo,
aguilera,  general escobedo del año 2016 a hoy  </t>
  </si>
  <si>
    <t xml:space="preserve"> nayely rojas . </t>
  </si>
  <si>
    <t xml:space="preserve"> Solicito se me proporcione vía electrónico, titulo y cédula profesional de itzel anahi piña, su
curriculum, se me informe cuantos y cuales puestos a tenido desde el año 2016 al 30 de junio del 2018, que actividades
desarrollo en cada uno de esos puestos, se me entregue un informe pormenorizado de su desempeño diario es decir
quiero saber que actividades desempeñaba diario y la documentación que así lo soporte, como documentos o algún
informe firmado por su jefe inmediato, copia de los recibos de pago desde el mes de septiembre del 2016 al 30 de junio
del 2018.  </t>
  </si>
  <si>
    <t xml:space="preserve"> Juan Torres Arellano </t>
  </si>
  <si>
    <t xml:space="preserve">: Solicito los pagos realizados por quincena o talones de pago de forma digital al Maestro
Profr. Fernando Salazar Reyes de Enero del 2015 a Mayo 2018  </t>
  </si>
  <si>
    <t xml:space="preserve">Carlos Rodriguez . </t>
  </si>
  <si>
    <t>: Solicito copia del archivo electrónico de la secuencia didáctica completa de la materia de Metodología de
investigación, así como del cronograma de la misma materia (enero - junio 2018) DE SEXTO SEMESTRE, elaborado por
la Maestra Adriana del Rocío Flores Corral, quien presta sus servicios como catedrática de la materia de Metodología de
la Investigación en el Plantel 09 del Colegio de Bachilleres del Estado de Durango</t>
  </si>
  <si>
    <t xml:space="preserve">Julian Casablancas .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</si>
  <si>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</si>
  <si>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Favor de atender solicitud adjunta. Gracias</t>
  </si>
  <si>
    <t xml:space="preserve"> José Juan Rodríguez Lozoya </t>
  </si>
  <si>
    <t xml:space="preserve">Solicito que me informen a quien fue
turnada para su atención la denuncia de las irregularidades en la asignación de plazas en la Universidad Pedagógica de
Durango, asi como cuáles son los avances en la investigación.  </t>
  </si>
  <si>
    <t xml:space="preserve"> Bernardo Gómez del Campo Misiones Regionales de Seguridad A.C. </t>
  </si>
  <si>
    <t xml:space="preserve">) ¿Cuántos grupos especiales
(tácticos) existen en  el estado?
b) ¿Cuántos elementos activos los conforman? ¿Cuántos en el estado?
c) ¿Cuál es el escudo que los identifica?
d) ¿Cuánto tiempo de especialización llevan en su curso básico?
e) ¿Cuáles especialidades existen?  </t>
  </si>
  <si>
    <t xml:space="preserve">Solicito me informe si en su estado se
han llevado a cabo estudios y/o diagnósticos sobre el fenómeno de desplazamiento interno forzado. Si la respuesta es
afirmativa, solicito conocer dichos documentos.  </t>
  </si>
  <si>
    <t xml:space="preserve">Solicito me informe si en su estado
existen iniciativas, programas o acciones destinadas a atender el fenómeno de desplazamiento interno forzado. Si la
respuesta es afirmativa, solicito conocer cuáles son.  </t>
  </si>
  <si>
    <t xml:space="preserve">Solicito me informe si tiene registro
de la existencia de desplazados internos en su entidad. Por -desplazados internos- entiéndase -personas o grupos de
personas que se han visto forzadas u obligadas a escapar o huir de su hogar o de su lugar de residencia habitual, en
particular como resultado o para evitar los efectos de un conflicto armado, de situaciones de violencia generalizada, de
violaciones de los derechos humanos o de catástrofes naturales o provocadas por el ser humano, y que no han cruzado
una frontera estatal internacionalmente reconocida-. Si la respuesta es afirmativa, solicito conocer el municipio y entidad
de origen de las víctimas, así como las causas de dichos desplazamientos.  </t>
  </si>
  <si>
    <t xml:space="preserve"> Veronica Esparza . </t>
  </si>
  <si>
    <t xml:space="preserve">Seguimiento de la recomendación
general sobre violencia obstetrica emitida por la CNDH el día 31 de julio del 2017  </t>
  </si>
  <si>
    <t xml:space="preserve"> Solicito ubicación, dirección, lista del personal con su sueldo nominal así como el presupuesto aprobado y
ejercido de la oficina de la representación a su cargo en ciudad de México 2017 y 2018  </t>
  </si>
  <si>
    <t xml:space="preserve">: Bernardo Gómez del Campo Misiones Regionales de Seguridad A.C. </t>
  </si>
  <si>
    <t xml:space="preserve">a) ¿Cuántos reclusorios, estatales y
municipales hay en el Estado? y ¿De qué categorías?
b) ¿Dónde están ubicados todos ellos, por municipio?
c) ¿Cuál es la población penitenciaria total y la distribución de todos ellos?
d) ¿Cuántos policías federales, ministeriales federales, estatales preventivos y ministeriales o de investigación y
municipales están recluidos en todos ellos en calidad de procesados y sentenciados, o bien en otro estatus?  Y ¿Cuántos
por cada uno de esos reclusorios?
e) ¿Por qué delitos se encuentran procesados y sentenciados?
f) ¿Cuántos ingresaron del 2006 al 2012? y ¿cuántos del 2012 a la fecha?, dar la información por mes y año de ser
posible.
g) ¿Cuántos han salido libres desde el 2006 a la fecha?  </t>
  </si>
  <si>
    <t xml:space="preserve">Humberto Martinez Salas </t>
  </si>
  <si>
    <t xml:space="preserve">Solicito los talones de pago o recibos
de cobro de Juan Carlos Maturino Manzanera de Diciembre 2017 a Mayo 2018.  </t>
  </si>
  <si>
    <t xml:space="preserve"> Favor de atender solicitud adjunta. Gracias </t>
  </si>
  <si>
    <t xml:space="preserve"> ANDREA ESPARZA . </t>
  </si>
  <si>
    <t xml:space="preserve">¿Su entidad cuenta con una oficina
de supervisión de medidas cautelares y de la suspensión condicional del proceso?
R
En caso de contestar la pregunta anterior de manera afirmativa responda las siguientes preguntas respecto a la oficina
de supervisión de medidas cautelares y de la suspensión condicional del proceso en su Estado.
¿Cuál es la denominación que esta recibe?
¿De qué autoridad o autoridades depende? (ejemplo: secretaría de seguridad pública, secretaría de gobernación, poder
judicial)
¿A través de que norma o decreto local fue establecida?
¿A partir de qué fecha inició operaciones?
¿Cuenta con legislación que regule su actividad a nivel local? En caso afirmativo enúnciela y de contar con esta en
formato electrónico (pdf) adjúntelo.
¿Cuenta con un manual de operaciones?
¿Cuáles son las principales funciones de la oficina?
¿Cómo se encuentra dividida para su operación? (ejemplo: por regiones, con una oficina única)
¿La oficina de su estado cuenta con el recurso humano suficiente para realizar de manera óptima todas las actividades?
En caso contrario especificar cuanto personal se requiere, su perfil y las funciones que realizarían.
¿Cuál es el total de su plantilla de personal?
¿Qué actividades realiza cada persona? (En caso de contar con un organigrama anexarlo a su respuesta)
¿Qué porcentaje del personal de la oficina cuenta con evaluaciones de control y confianza vigentes? En caso de contar
con personal sin evaluaciones enuncie el motivo por el que no han sido valorados. (Ejemplo: personal sindicalizado, su
estado no cuenta con un centro específico de evaluación, el centro de evaluación no cuenta con capacidad para realizar
las evaluaciones, se encuentran en espera de fecha para la realización de los estudios.)
¿Qué  porcentaje  del  personal  de  la  oficina  cuenta  con  capacitación?  En  caso  de  que  cuente  con  personas  sin
capacitación especificar los motivos por los cuales no la han recibido. (Ejemplo: No se cuenta con presupuesto, su estado
no cuenta con docentes calificados)
¿La oficina de su estado cuenta con el equipamiento suficiente para realizar de manera óptima todas las actividades? En
caso contrario especificar cuáles son las necesidades que no se encuentran cubiertas. (Ejemplo: una computadora de
escritorio por persona, archiveros, líneas telefónicas, conexión a internet)
¿La oficina de su estado cuenta con la infraestructura suficiente para realizar de manera óptima todas las actividades?
En caso contrario especificar cuáles son las necesidades que no se encuentran cubiertas. (Ejemplo: cubículos de
acuerdo con la cantidad de supervisores, baños de hombres y mujeres)
¿De qué manera es asignado su presupuesto?
¿A cuántos imputados se ha realizado evaluación de riesgos durante 2018?
¿Cuántos casos de supervisión de medidas cautelares supervisa actualmente?
¿Cuántos casos de supervisión de suspensión condicional del proceso supervisa actualmente?
Se adjunta documento de Word para evitar que transcriba las preguntas.  </t>
  </si>
  <si>
    <t xml:space="preserve">. ¿Cuántos averiguaciones iniciadas
contra policías federales, estatales y municipales se iniciaron y por qué delitos, desde el 2006 a la fecha?
2. ¿En cuántas de estas se ejerció acción penal y por qué delitos en el mismo periodo?
3. ¿Cuántos procedimientos administrativos se iniciaron contra policías federales, estatales y municipales? Y  ¿qué por
qué faltas?
4. ¿Cuántas y por qué faltas pasaron a integrarse como averiguaciones o carpetas de investigación? y ¿Cuántas de ellas
llegaron a sentencia?  </t>
  </si>
  <si>
    <t xml:space="preserve"> Necesito saber cuáles fueron los eventos que se realizaron durante 2015 con fines de
promoción, capacitación o celebración de día internacional de datos, transparencia o archivos.  </t>
  </si>
  <si>
    <t xml:space="preserve">. Nombre
completo
2. Cargo
 De toda la plantilla laboral incluyendo auxiliares, secretarias  intendentes, mandos medios, altos etc.   </t>
  </si>
  <si>
    <t xml:space="preserve">Deseo
conocer su programa anual de trabajo para este 2018 así como los avances del mismo a junio de 2018.  </t>
  </si>
  <si>
    <t xml:space="preserve">Cuáles son las medidas que está tomando su dependencia para cumplir con la Ley General
de Protección de Datos Personales en Protección de Sujetos Obligados  </t>
  </si>
  <si>
    <t xml:space="preserve">conocer el presupuesto otorgado para
comisiones nacionales y viáticos con los que cuenta su dependencia para este año 2018.  </t>
  </si>
  <si>
    <t xml:space="preserve">favor de atender solicitud adjunta.
Gracias  </t>
  </si>
  <si>
    <t xml:space="preserve">Servicio profesional de Carrera xxxxxx xxxxx </t>
  </si>
  <si>
    <t xml:space="preserve">Se remite la petición de información en el documento anexo. 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</si>
  <si>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 xml:space="preserve">Se remite la petición de información en el documento anexo.Con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</si>
  <si>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 xml:space="preserve">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</si>
  <si>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conocimiento conocimiento</t>
  </si>
  <si>
    <t xml:space="preserve">En que se basan para decir que dice "José Luis González Nores y Humberto Delgado Montes, 29 y 50 años de edad,
respectivamente, trabajaban desde el pasado 25 de mayo limpiando una cisterna con agua en el rancho denominado La
Ramada, ubicado en el municipio de El Oro, propiedad del segundo.
¿cómo  saben  que  se  mareo  la  persona  ?  y  cómo  saben  que  la  otra  murió  tratando  de  ayudarle  ?
https://www.elsiglodedurango.com.mx/noticia/967589.se-ahogan-dos-en-una-cisterna.html    
</t>
  </si>
  <si>
    <t xml:space="preserve"> Servicio profesional de Carrera xxxx xxxx </t>
  </si>
  <si>
    <t xml:space="preserve">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solicita que la Institución de Procuración de Justicia o Fiscalía General proporcione información referente a la formación inicial de Agentes del Ministerio Público o Fiscales, que se señala a continuación:
1).- ¿Cuenta con Programa o Curso de Formación Inicial?
2).- ¿A partir de qué año?
3).- ¿Qué Instancia educativa o capacitadora lo imparte?
4).- ¿Cuenta con docentes acreditados ó certificados para impartirlo? ¿Qué institución acreditó o certificó a los docentes?
5).- ¿Cuál es la cantidad de docentes acreditados ó certificados para impartirlo?
6).- ¿Cuál es la duración en horas?
7).- ¿Cuál es la duración en meses?
8).- ¿Cuántas generaciones han egresado?
9).- ¿Indique la cantidad de egresados por generación?
10).- ¿Está alineado al Programa Rector de Profesionalización del Secretariado Ejecutivo del Sistema Nacional de Seguridad Pública, a partir de qué año?
11).- ¿Está validado por la Dirección General de Apoyo Técnico del Secretariado Ejecutivo del Sistema Nacional de Seguridad Pública, a partir de qué año?
12).- ¿Cuenta con recursos provenientes del Secretariado Ejecutivo del Sistema Nacional de Seguridad Pública, a partir de qué año y que cantidad fue asignada?
13).- ¿Indique si cuenta con algún nivel de estudios profesional como Licenciatura,  Especialidad o Maestría, en caso afirmativo, a partir de qué año y cuál?
14).- En relación a la pregunta anterior, ¿Está registrado ante alguna autoridad educativa, a partir de qué año y cuál?
15).- En relación a la pregunta 13 ¿Cuenta con clave de registro ante alguna autoridad educativa, en caso afirmativo, a partir de qué año y cuál?
Se solicita que la Institución de Procuración de Justicia o Fiscalía General proporcione información referente a la formación inicial de Policías de Investigación del Delito o Ministeriales, que se señala a continuación:
1).- ¿Cuenta con Programa o Curso de Formación Inicial?
2).- ¿A partir de qué año?
3).- ¿Qué Instancia educativa o capacitadora lo imparte?
4).- ¿Cuenta con docentes acreditados ó certificados para impartirlo? ¿Qué institución acreditó o certificó a los docentes?
5).- ¿Cuál es la cantidad de docentes acreditados ó certificados para impartirlo?
6).- ¿Cuál es la duración en horas?
7).- ¿Cuál es la duración en meses?
8).- ¿Cuántas generaciones han egresado?
9).- ¿Indique la cantidad de egresados por generación?
10).- ¿Está alineado al Programa Rector de Profesionalización del Secretariado Ejecutivo del Sistema Nacional de Seguridad Pública, a partir de qué año?
11).- ¿Está validado por la Dirección General de Apoyo Técnico del Secretariado Ejecutivo del Sistema Nacional de Seguridad Pública, a partir de qué año?
12).- ¿Cuenta con recursos provenientes del Secretariado Ejecutivo del Sistema Nacional de Seguridad Pública, a partir de qué año y que cantidad fue asignada?
13).- ¿Indique si cuenta con algún nivel de estudios profesional como Técnico Superior Universitario, Licenciatura,  Especialidad o Maestría, a partir de qué año y cuál?
14).- En relación a la pregunta anterior, ¿Está registrado ante alguna autoridad educativa, a partir de qué año y cuál?
15).- En relación a la pregunta 13 ¿Cuenta con clave de registro ante alguna autoridad educativa, en caso afirmativo, a partir de qué año y cuál?
Se solicita que la Institución de Procuración de Justicia o Fiscalía General proporcione información referente a la formación inicial de Peritos, que se señala a continuación:
1).- ¿Cuenta con Programa o Curso de Formación Inicial?
2).- ¿A partir de qué año?
3).- ¿Qué Instancia educativa o capacitadora lo imparte?
4).- ¿Cuenta con docentes acreditados ó certificados para impartirlo? ¿Qué institución acreditó o certificó a los docentes?
5).- ¿Cuál es la cantidad de docentes acreditados ó certificados para impartirlo?
6).- ¿Cuál es la duración en horas?
7).- ¿Cuál es la duración en meses?
8).- ¿Cuántas generaciones han egresado?
9).- ¿Indique la cantidad de egresados por generación?
10).- ¿Está alineado al Programa Rector de Profesionalización del Secretariado Ejecutivo del Sistema Nacional de Seguridad Pública, a partir de qué año?
11).- ¿Está validado por la Dirección General de Apoyo Técnico del Secretariado Ejecutivo del Sistema Nacional de Seguridad Pública, a partir de qué año?
12).- ¿Cuenta con recursos provenientes del Secretariado Ejecutivo del Sistema Nacional de Seguridad Pública, a partir de qué año y que cantidad fue asignada?
13).- ¿Indique si cuenta con algún nivel de estudios profesional como Técnico Superior Universitario, Licenciatura,  Especialidad o Maestría, a partir de qué año y cuál?
14).- En relación a la pregunta anterior, ¿Está registrado ante alguna autoridad educativa, a partir de qué año y cuál?
15).- En relación a la pregunta 13 ¿Cuenta con clave de registro ante alguna autoridad educativa, en caso afirmativo, a partir de qué año y cuál?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</si>
  <si>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 xml:space="preserve">SARAI TZINTZUN . </t>
  </si>
  <si>
    <t xml:space="preserve">Proporcionar información sobre cuántas Averiguaciones Previas y
Carpetas de Investigación, se han aperturado en los años 2014, 2015, 2016 y 2017, por el delito de Responsabilidad
Profesional médica o Negligencia médica.
Proporcionar información sobre cuántas averiguaciones previas y Carpetas de Investigación se consignaron al Juez con
el sistema de justicia tradicional.
Proporcionar información sobre cuántas Averiguaciones Previas y Carpetas de Investigación se judicializaron con el
sistema de justicia actual.
 Proporcionar información sobre cuantas cuántas Averiguaciones Previas y Carpetas de Investigación se archivaron.
Proporcionar información sobre cuantas cuántas Averiguaciones Previas y Carpetas de Investigación llegaron a
Condena.
Proporcionar información sobre cuantas Averiguaciones Previas y Carpetas de Investigación llegaron a absolverse.  
</t>
  </si>
  <si>
    <t xml:space="preserve">Solicito conocer cuántas víctimas del delito secuestro que han sido privadas de la vida durante su cautiverio durante los
meses de noviembre 2017, diciembre 2017, así como los meses de enero, febrero, marzo, abril y mayo del año 2018.
Los datos que solicito son únicamente estadísticos, por lo que pido se omitan los datos personales que pudieran
contener.  </t>
  </si>
  <si>
    <t xml:space="preserve"> Roberto PAZ </t>
  </si>
  <si>
    <t>Solicito conocer cuántas averiguaciones previas han sido iniciadas por secuestro de migrantes durante el año 2016 y
2017, y cuántas víctimas contiene cada una de ellas desglosando la información de manera anual.</t>
  </si>
  <si>
    <t>ITZEL LÓPEZ</t>
  </si>
  <si>
    <t>Proporcionar información sobre cuántas Averiguaciones Previas y Carpetas de Investigación, se han aperturado en los
años 2014, 2015, 2016 y 2017, por el delito de Responsabilidad</t>
  </si>
  <si>
    <t xml:space="preserve">lUZ ALEJANDRA escalera . </t>
  </si>
  <si>
    <t xml:space="preserve">Solicito información vía correo electrónico, o en el formato en que la tengan disponible de lo siguiente: del periodo
comprendido de Enero del 2010 a febrero del 2018, 
Número de expedientes y/o carpetas de investigación (según época de aplicación) que se hayan iniciado derivadas de
denuncias en relativas a responsabilidad médica establecida en los artículos 234, 235 y 236 del código penal del Estado.
Número de expedientes y/o carpetas de investigación (según época de aplicación) que se hayan iniciado derivadas de
denuncias en relativas a responsabilidad médica establecida en los artículos 234, 235 y 236 del código penal del Estado,
que contengan sentencia.
La información solicitada puede ser desglosada por municipio, en el caso de que esa Dependencia así la genere, o de
manera general en todo el Estado  </t>
  </si>
  <si>
    <t xml:space="preserve"> Ivette Solórzano .</t>
  </si>
  <si>
    <t xml:space="preserve">Se pide que se entrege la información que se pide en el archivo adjunto y de la manera que ahí se explica </t>
  </si>
  <si>
    <t xml:space="preserve">Jessica Vallarino . </t>
  </si>
  <si>
    <t xml:space="preserve">Solicito se me remita la información y/o documentos siguientes:
1. Acuerdo y/o Circular y/o Documento semejante en donde se establezcan los lineamientos y/o criterios para la
aplicación de criterios de oportunidad en materia penal.
2. Se me informe el medio oficial del Estado en el que se publicó el citado acuerdo y/o circular y/o documento semejante,
así como la fecha de su publicación.  </t>
  </si>
  <si>
    <t xml:space="preserve">Mariana Cendejas . </t>
  </si>
  <si>
    <t xml:space="preserve">Solicitud de Información Institucional
Con fundamento en el artículo 6 de la CPEUM
1. Organigrama del área estadística de la Procuraduría General de Justicia / Fiscalía General del Estado
2. Estructura de personal del área, con corte a 2015, 2016, 2017 y primer trimestre de 2018, bajo las siguientes
clasificaciones: total de personal, por sección, por perfil.
3. ¿Cuentan con manuales de organización del área de estadística y perfiles de puesto? De ser afirmativo enviar los
archivos adjuntos.
4. ¿Cuentan con reglamentos o protocolos que normen los procesos de gestión de información en materia de incidencia
delictiva? De ser afirmativo enviar los archivos adjuntos.
Sistema de gestión de la información
5. Describir el proceso de gestión de la información desde que se recibe una denuncia o querella hasta que se reporta la
información al SESNSP.
6. Diagrama de flujo del proceso completo de gestión de la información.
7. Manual de usuario del sistema de gestión de información sobre Registros de Carpetas de Investigación y estadística.
8. Catálogo de delitos contenido en el sistema de gestión de información.
9. ¿Cuentan con políticas o lineamientos para garantizar la calidad de la información: procesos de verificación y
validación; mecanismo de control de los registros? ¿Cuáles? (Anexar, en su caso, documentos en formato de datos
abiertos)
10. Realizan procesos de actualización de la información estadística sobre incidencia delictiva que sea notificada y
publicada por el Secretariado Ejecutivo del Sistema Nacional de Seguridad Pública.
Recursos financieros
11. Recursos federales (FASP, FORTASEG, otro) y locales, presupuestados y ejercidos, para la gestión de la información
jurídica y estadística, en 2015, 2016 2017 y 2018
12. Indicar si existe algún proyecto de inversión destinado a fortalecer el sistema de gestión de la información de la
Institución. Favor de proveer referencia.  </t>
  </si>
  <si>
    <t xml:space="preserve"> Rodrigo Díaz SERVICIOS INTEGRALES DE SALUD NOVA S.A. DE C.V.</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</si>
  <si>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y espero una respuesta afirmativa. 
Saludos.
</t>
  </si>
  <si>
    <t xml:space="preserve"> ANDREA ESPARZA .</t>
  </si>
  <si>
    <t xml:space="preserve">¿Su entidad cuenta con una oficina de supervisión de medidas cautelares y de la suspensión condicional del proceso?
R
En caso de contestar la pregunta anterior de manera afirmativa responda las siguientes preguntas respecto a la oficina
de supervisión de medidas cautelares y de la suspensión condicional del proceso en su Estado.
¿Cuál es la denominación que esta recibe?
¿De qué autoridad o autoridades depende? (ejemplo: secretaría de seguridad pública, secretaría de gobernación, poder
judicial)
¿A través de que norma o decreto local fue establecida?
¿A partir de qué fecha inició operaciones?
¿Cuenta con legislación que regule su actividad a nivel local? En caso afirmativo enúnciela y de contar con esta en
formato electrónico (pdf) adjúntelo.
¿Cuenta con un manual de operaciones?
¿Cuáles son las principales funciones de la oficina?
¿Cómo se encuentra dividida para su operación? (ejemplo: por regiones, con una oficina única)
¿La oficina de su estado cuenta con el recurso humano suficiente para realizar de manera óptima todas las actividades?
En caso contrario especificar cuanto personal se requiere, su perfil y las funciones que realizarían.
¿Cuál es el total de su plantilla de personal?
¿Qué actividades realiza cada persona? (En caso de contar con un organigrama anexarlo a su respuesta)
¿Qué porcentaje del personal de la oficina cuenta con evaluaciones de control y confianza vigentes? En caso de contar
con personal sin evaluaciones enuncie el motivo por el que no han sido valorados. (Ejemplo: personal sindicalizado, su
estado no cuenta con un centro específico de evaluación, el centro de evaluación no cuenta con capacidad para realizar
las evaluaciones, se encuentran en espera de fecha para la realización de los estudios.)
¿Qué  porcentaje  del  personal  de  la  oficina  cuenta  con  capacitación?  En  caso  de  que  cuente  con  personas  sin
capacitación especificar los motivos por los cuales no la han recibido. (Ejemplo: No se cuenta con presupuesto, su estado
no cuenta con docentes calificados)
¿La oficina de su estado cuenta con el equipamiento suficiente para realizar de manera óptima todas las actividades? En
caso contrario especificar cuáles son las necesidades que no se encuentran cubiertas. (Ejemplo: una computadora de
escritorio por persona, archiveros, líneas telefónicas, conexión a internet)
¿La oficina de su estado cuenta con la infraestructura suficiente para realizar de manera óptima todas las actividades?
En caso contrario especificar cuáles son las necesidades que no se encuentran cubiertas. (Ejemplo: cubículos de
acuerdo con la cantidad de supervisores, baños de hombres y mujeres)
¿De qué manera es asignado su presupuesto?
¿A cuántos imputados se ha realizado evaluación de riesgos durante 2018?
¿Cuántos casos de supervisión de medidas cautelares supervisa actualmente?
¿Cuántos casos de supervisión de suspensión condicional del proceso supervisa actualmente?
Se adjunta documento de Word para evitar que transcriba las preguntas.  </t>
  </si>
  <si>
    <t xml:space="preserve">Rodrigo Díaz SERVICIOS INTEGRALES DE SALUD NOVA S.A. DE C.V. </t>
  </si>
  <si>
    <t xml:space="preserve"> test test </t>
  </si>
  <si>
    <t xml:space="preserve"> ¿cuál es la dirección electrónica de su portal de internet? </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</si>
  <si>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y espero una respuesta afirmativa. 
Saludos.
</t>
  </si>
  <si>
    <t xml:space="preserve">conocer el padrón de beneficiarios de
su dependencia del año 2016, 2017 y actual, en formatos de Excel  </t>
  </si>
  <si>
    <t xml:space="preserve"> Necesito  saber  cuáles  fueron  los  eventos  que  se  realizaron  durante  2015  con  fines  de  promoción,
capacitación  o  celebración  de  día  internacional  de  datos,  transparencia  o  archivos.    </t>
  </si>
  <si>
    <t xml:space="preserve">: 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</si>
  <si>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</si>
  <si>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</si>
  <si>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Nombre Completo
CARGO
 De toda la plantilla que labora en la dependencia
Incluyendo altos mandos, medios y bajos, asistentes, auxiliares, intendentes  etc.   </t>
  </si>
  <si>
    <t xml:space="preserve">Soledad Solórzano </t>
  </si>
  <si>
    <t xml:space="preserve">Buenas tardes.
Para solicitar información acerca de la secretaría de contraloría del estado, siendo las preguntas:
1. ¿Cuál es la actividad principal de dicho organismo?
2. ¿Cuentan con algún manuel administrativo? En caso de ser si, ¿cuáles? y ¿cuales son sus beneficios?
3. ¿Tienen un reglamento en cuanto a la imagen y presentación personal?
Por su atención muchas gracias, esperando tener una pronta respuesta, así como positiva.
</t>
  </si>
  <si>
    <t xml:space="preserve"> MARÍA GUADALUPE VILLARREAL ROCHA </t>
  </si>
  <si>
    <t xml:space="preserve">Se anexa solicitud </t>
  </si>
  <si>
    <t xml:space="preserve">ya sabes quien Ya sabes . </t>
  </si>
  <si>
    <t xml:space="preserve">Se informe actualmente cuántos fideicomisos están activos en Gobierno del Estado de Durango.
Se informe el nombre de los fideicomisos que existen actualmente  </t>
  </si>
  <si>
    <t xml:space="preserve">Quiero saber por que no se ha instaurado un proceso de responsabilidad administrativa, pese a la denuncia que se
interpuso en la contraloría del estado de durango en contra del director de cecyted guillermo rosales perez, por el
conflicto de intereses que provoco al contratar a la prima hermana de su esposa ana rosa jara cabrales como jefa del
departamento de recursos humanos del cecyted, lo cual es una falta grave, si existe un proceso quiero que se me
informe en que etapa esta. y si no hay proceso quiero saber por que no dan seguimiento a las denuncias que se
presentan. tambien quiero saber si recibieron denuncias respecto de este tema, cuantas han sido y en que fechas las han
presentado.  </t>
  </si>
  <si>
    <t xml:space="preserve">Erasmo Cruz </t>
  </si>
  <si>
    <t xml:space="preserve">Buen día
De la manera mas atenta solicito su apoyo con la solicitud de información que ajunto en el archivo.
Gracias Buen día
De la manera mas atenta solicito su apoyo con la solicitud de información que ajunto en el archivo.
Gracias  </t>
  </si>
  <si>
    <t xml:space="preserve">Deseo tener acceso a su Programa Anual de Desarrollo Archivístico 2018 </t>
  </si>
  <si>
    <t xml:space="preserve"> 1.- Versión Pública de los CV, Titulo del Ultimo Grado de Estudios (que acredite los estudios que el servidor
público dice tener), Requisitos según el Reglamento Interno de la Secretaria de Desarrollo Social para Ocupar un Cargo
Directivo, de las Direcciones Jurídica y Administrativa de dicho Organismo.
2.- Nomina en versión pública y viáticos recibidos por las mismas direcciones del 01 de enero de 2018 al 30 de abril de
2018.  </t>
  </si>
  <si>
    <t>claudia rivas .</t>
  </si>
  <si>
    <t xml:space="preserve">e solicita
documentacion donde la Secretaria de Educación del Estado de Durango, comprueba y demuestra que al Empleado se
le ha pagado su salario quincenal, de los trabajadores del centro de trabajo 10ADG0001V, en los periodos del 15 al 31 de
mayo y 01 al 15 de junio 2017, así como del 01 al 15 y 16 al 31 de Enero de 2018, y explique de que manera se les
realiza el pago a los trabajadores del centro de trabajo antes mencionado.  </t>
  </si>
  <si>
    <t xml:space="preserve">Claudia Rivas </t>
  </si>
  <si>
    <t xml:space="preserve">Se solicita documento donde sla Secretaria de Educación, demuestra el pago salarial de los trabajadores del centro de
trabajo 10ADG0001V, en los periodos del 16 al 31 de Mayo, 01 al 15 de Junio del año 2017, del 01 al 15 y 16 al 31 de
Enero de 2018 y mencione la forma de pago, para los trabajadores del centro antes mencionado.  
</t>
  </si>
  <si>
    <t xml:space="preserve">MARÍA GUADALUPE VILLARREAL ROCHA </t>
  </si>
  <si>
    <t xml:space="preserve"> Los directores que recibieron estímulos por 30 años de servicio en el
ciclo escolar 2017 a 2018 al 15 de Diciembre del 2018 y el nombre de las escuelas en Durango, Durango.  </t>
  </si>
  <si>
    <t xml:space="preserve"> MARTIN SILVA SIFUENTES </t>
  </si>
  <si>
    <t xml:space="preserve">VALIDEZ DE TITULO VALIDEZ DEL
TITULO 14 Y EXAMEN PROFESIONAL EN LA CIUDAD DE LERDPO DURANGO DE LA ESCUELA GRAL. LAZARO
CARDENAS DEL RIO  </t>
  </si>
  <si>
    <t xml:space="preserve">Juan Val M </t>
  </si>
  <si>
    <t xml:space="preserve">Solicito el número de docentes (docentes, directores, supervisores y jefes de sector en su caso) evaluados en su entidad
federativa especificado por nivel educativo (preescolar, primaria, secundaria, telesecundaria, educación física, educación
especial y educación indígena en su caso) de los ciclos escolares  2013-2014, 2014-2015, 2015-2016, 2016-2017 y
2017-2018, o de las evaluaciones existentes en el presente sexenio.
-Solicito el número de docentes (docentes, directores, supervisores y jefes de sector en su caso) asignados a plaza por
promoción, evaluación y desempeño especificado por nivel educativo (preescolar, primaria, secundaria, telesecundaria,
educación física, educación especial y educación indígena en su caso) 2013-2014, 2014-2015, 2015-2016, 2016-2017 y
2017-2018 o de las evaluaciones existentes en el presente sexenio.  </t>
  </si>
  <si>
    <t xml:space="preserve">Juan Torres Arellano </t>
  </si>
  <si>
    <t xml:space="preserve">Solicito los pagos realizados por quincena o talones de pago de forma digital al Maestro Profr. Fernando Salazar Reyes
de Enero del 2015 a Mayo 2018  </t>
  </si>
  <si>
    <t xml:space="preserve"> Anaya Ricardo Riki Rikin Canallin </t>
  </si>
  <si>
    <t xml:space="preserve">Solicito saber como se implemetaran los mencionado
en  :la  LEY  DEL  SERVICIO  PROFESIONAL  DOCENTE  EN  SU  ARTICULO  8,  :  PARRAFOS  DEL  VII  AL  XII  Esta
información  se solicita especificamente para la evaluacion de desempeño para docente de educacion basica del cuarto
grupo ciclo escolar 2018 2019.  </t>
  </si>
  <si>
    <t xml:space="preserve">jaime pineda </t>
  </si>
  <si>
    <t xml:space="preserve">solicito copia simple de la ficha donde se declara idóneos a sara monica santos campos,
ramiro elen sepunveda herrera y victor rivera  en la cual los declaran idoneos para supervisores se localiza con el enlace
del servicio profecional docente del SETEL  </t>
  </si>
  <si>
    <t xml:space="preserve"> Eugenio Ponce Leon</t>
  </si>
  <si>
    <t xml:space="preserve"> Solicito  la  siguiente  informacion  en  medio  electronico  separada  por  campos:  Listado  de  vehiculos
particulares registrados por mes en el estado de Durango desde el 1 de enero de 2000 hasta el 30 de abril de 2018, que
contengan: numero de placa, numero de tarjeta de circulacion con fecha de expedicion y vencimiento de la misma. En su
caso y de estar clasificado como reservado alguno de los datos solicitados favor de omitirlo y entregar los datos publicos.  
</t>
  </si>
  <si>
    <t xml:space="preserve"> Manolo Aguilar </t>
  </si>
  <si>
    <t xml:space="preserve">: Solicito versión pública de toda expresión documental presentada por el Gobierno del Estado de Durango
para la construcción del el Centro de Coordinación Integral de Control, Comunicación y Cómputo del Estado (C5); así
como los comprobantes de las transferencias financieras realizadas al Gobierno del Estado de Durango para la
construcción, equipamiento y demás fines para la operatividad del C5.  </t>
  </si>
  <si>
    <t xml:space="preserve">XX XX . </t>
  </si>
  <si>
    <t xml:space="preserve">Sin que me canalicen a una página de Internet o sitio, solicito saber cuáles son las plazas vacantes en esa instancia y los
requisitos de ingreso para cada una de ellas.  </t>
  </si>
  <si>
    <t>SFA f.</t>
  </si>
  <si>
    <t xml:space="preserve"> Alejandra Ramírez</t>
  </si>
  <si>
    <t xml:space="preserve">Buenas tardes, envio adjunto para
solicitar informacion sobre el desfile de carros alegoricos del 20 de noviembre. Gracias.  </t>
  </si>
  <si>
    <t xml:space="preserve">Efrén Enriquez Ordoñez </t>
  </si>
  <si>
    <t xml:space="preserve">Que me informe la Dirección General
del Registro Civil el nombre y sueldo bruto de los siguientes servidores públicos:
Director  General  de  Registro  Civil;  Subdirector  Jurídico;  Coordinador  de  Oficialías  e  Inspección;Departamento
Administrativo; Archivo Central del Registro Civil; Departamento de Informática Estadística y Apoyo Registral.  De todos
los anteriores solicito también copias digitalizadas en archivo pdf de los recibos de nómina o talones de pago, etc., de las
quincenas: 24 del año 2017; 1 y 10 del 2018.  </t>
  </si>
  <si>
    <t xml:space="preserve">claudia iveth hernandez rodriguez </t>
  </si>
  <si>
    <t xml:space="preserve">periódico oficial del estado de
Durango numero 41 del 19 de noviembre de 1978 contenido del decreto numero 63 que se publico en ese año  </t>
  </si>
  <si>
    <t xml:space="preserve">Amelia Chagoyan </t>
  </si>
  <si>
    <t xml:space="preserve">Deseo saber donde se pueden
consultar todas las licitaciones  vigentes que realiza el gobierno del estado y para sus municipios.  con el fin de poder
participar en ellas Deseo saber donde se pueden consultar todas las licitaciones  vigentes que realiza el gobierno del
estado y para sus municipios.  con el fin de poder participar en ellas   GRACIAS.  </t>
  </si>
  <si>
    <t xml:space="preserve">Cuáles son las políticas o
lineamientos de gestión de información y archivos que su institución utiliza para conservar, archivar y organizar sus
documentos?  </t>
  </si>
  <si>
    <t xml:space="preserve">ANDREA ESPARZA . </t>
  </si>
  <si>
    <t xml:space="preserve">Jose Ignacio Castañon Hernandez </t>
  </si>
  <si>
    <t xml:space="preserve">Deseo conocer su programa anual de
trabajo para este 2018 así como los avances del mismo a junio de 2018.  </t>
  </si>
  <si>
    <t xml:space="preserve"> Acceso en salud Acceso en Salud </t>
  </si>
  <si>
    <t xml:space="preserve">Saludos:
Por este medio Solicito el listado de medicamentos adquiridos para las intervenciones contenidas en el Catálogo
Universal de Servicios de Salud (CAUSES) y/o su Anexo I, para el ejercicio comprendido entre enero y diciembre del año
2017,  asociado  por:  Nombre  del  proveedor,  Clave  del  Medicamento  (si  lo  tuviere),  nombre  del  medicamento,
presentación, Precio, Piezas Adquiridas, medio (Licitación, invitación, contrato cerrado, compra directa, invitación a 3
personas, compra consolidadda estatal o nacional).
Favor de enviar la información en formato de libro de Excel, editable, no bloqueado para su manipulación.
Gracias.  </t>
  </si>
  <si>
    <t xml:space="preserve">Saludos:
Por este medio Solicito el listado de medicamentos adquiridos para las intervenciones contenidas en el Catálogo
Universal de Servicios de Salud (CAUSES) y/o su Anexo I, para el ejercicio comprendido entre enero y mayo del año
2018,  asociado  por:  Nombre  del  proveedor,  Clave  del  Medicamento  (si  lo  tuviere),  nombre  del  medicamento,
presentación, Precio, Piezas Adquiridas, medio (Licitación, invitación, contrato cerrado, compra directa, invitación a 3
personas, compra consolidadda estatal o nacional). Favor de enviar l ainformación en formato de libro de Excel, editable,
no bloqueado para su manipulación. Gracias.  </t>
  </si>
  <si>
    <t xml:space="preserve">Acceso en salud Acceso en Salud </t>
  </si>
  <si>
    <t xml:space="preserve">Saludos: Por
este medio Solicito el listado de medicamentos adquiridos para las intervenciones del Fondo de Protección Contra
Gastos Catastróficos, para el ejercicio comprendido entre ENERO y MAYO del año 2018, asociado por: Nombre del
proveedor, Clave del Medicamento (si lo tuviere), nombre del medicamento, presentación, Precio, Piezas Adquiridas,
medio (Licitación, invitación, contrato cerrado, compra directa, invitación a 3 personas. Gracias  </t>
  </si>
  <si>
    <t xml:space="preserve">aaaaaaaaaaaaaa aaaaaaaaaaaaa </t>
  </si>
  <si>
    <t xml:space="preserve">Comprobante de pago con firma de CLARA LUISA DUEÑEZ STOPANI asi como  documento oficial comprobante de
asistencia y cumplimiento de horario laboral al 100% del 1 de junio , 31 de mayo, 25 de mayo, 21 mayo,  asi como del
mes de abril.  y procedimiento queja de sanciones en contra de esta persona por corrupción entendiendose como
corrupción segun la ley las faltas constantes sin sanción procedimiento de sanciones por no cumplimiento de asistencias
o faltas constantes. asi como sancion administrativa de la persona antes mencionada.   </t>
  </si>
  <si>
    <t xml:space="preserve"> Verónica Ordaz </t>
  </si>
  <si>
    <t xml:space="preserve">solicito
listado (nombre) y especialidad de personal medico adscrito a el ISSSTE Gomez Palacio en sus siguientes rubros: 1. De
base 2. De contrato 3. De confianza 4. Cubre descanso/vacaciones.  </t>
  </si>
  <si>
    <t xml:space="preserve">informacionfinanzassalud2018 martinez . </t>
  </si>
  <si>
    <t xml:space="preserve">mas que una
solicitud es una queja que me gustaria se lleve  a las autoridades de salud correspondientes, y se anexe un oficio donde
todas las autoridades den su respuesta al esta queja y solicitud de informacion,
-1 El dr Genaro aleman se la pasa en la calle en el ceredi, hospital materno infantil etc,se supone que su area de
ascripcion corresponde a oficinas centrales y desde que se levanto acta administrativa en su contra por agrecion se le dio
un puesto en oficina central, aqui la pregunta es que autoridad tiene el dr para al lugar que va con vehiculo oficial se
ostenta como el que toma las deciciones en salud, por encima de la contadora mora la administradora y el dr franco
diciendo que lo que el les diga y pida se lo cumplen
2- de sus propias palabras dichas a varias enfermeras de dichos centros de trabajo el gana como el secretario de salud y
puede darse los lujos que el quiera ¿cuanto gana el dr alemán salio bruto sin descuentos etc, cuanto gana el secretario
de salud salario neto y bruto?
3-por que se le otorga vehículo oficial para andar dando vueltas y perdiendo tiempo gasolina y dinero que muchas otras
personas pueden utilizar
4- ¿quiero que el secretario de salud entregue el nombramiento que le hizo al dr alemán y explique por que lo protege
tanto en salud apesar de tantas quejas ?
5- su secretaria que tiene como el gosando de lo lindo sin trabajo alguno en secretaria de salud es una persona
prepotente y muy grosera que lo único que sabe decir es no esta y no se cuando estará ¿quiero saber cuanto gana
salario bruto al mes, que nexos familiares o de amistades tiene con el dr alemán,?
6- ¿quiero saber dicho por el cuantos familiares le a autorizado la contadora mora al dr alemán tener trabajando en
secretaria de salud de durango?
¿quiero que se anexe oficio firmado,por parte del Dr. Cesar H. Franco Mariscal, C.P. Lourdes Mora, contraloria interna,
jurídico salud y recursos humanos, donde ellos están consientes de esta solicitud la leyeron y saben todos los problemas
y circunstancias de esta solicitud y queja de antemano gracias y espero una respuesta satdisfactoria ya que para mi
gusto ustedes son la autoridad en salud y no seudopersonas.  </t>
  </si>
  <si>
    <t xml:space="preserve">informe trimestral salud salud2018 . </t>
  </si>
  <si>
    <t xml:space="preserve">solicito saber
¿Fernando de la mora alvarado salario neto al mes? y tipo de base que tiene en coprised contrato , base , confianza?  </t>
  </si>
  <si>
    <t>vectores salud2018 .</t>
  </si>
  <si>
    <t xml:space="preserve">solicito
informacion sobre la señora estrella que trabaja en oficinas centrales en vectores cuanto gana al mes neto, que tipo de
base contrato o confianza tiene
cuales son las funciones que ella tiene en salud .  </t>
  </si>
  <si>
    <t xml:space="preserve"> miguel salcedo . </t>
  </si>
  <si>
    <t xml:space="preserve">quiero saber
cuanto llego de dinero federal en 2018 para la secretaria de salud en total  </t>
  </si>
  <si>
    <t xml:space="preserve"> Informe 2018</t>
  </si>
  <si>
    <t xml:space="preserve">En el periodo
del 1 de diciembre de 2012 a la fecha de recepción de la presente solicitud
¿cuál fue el número de mujeres que egresaron con un método anticonceptivo posterior a la
atención por un parto respecto al total de partos atendidos?
Desagregar por:
Discapacidad
Edad
Hablante de lengua indígena  </t>
  </si>
  <si>
    <t xml:space="preserve"> durango salud informe salud18 . </t>
  </si>
  <si>
    <t xml:space="preserve">Por que
existe tanto desabasto de medicamentos en el hospital 450 ? ¿cuanto recurso estatal y federal se usa en el hospital 450
para todo tipo de casos?  </t>
  </si>
  <si>
    <t xml:space="preserve">Carlos Becerril Gutiérrez </t>
  </si>
  <si>
    <t xml:space="preserve">Solicitamos
un informe de las acciones realizadas y/o programas implementados de 2013 a 2018 para el cuidado de la salud y
atención de la población indígena.
Incluir indicadores, método de calculo, avances y resultados  </t>
  </si>
  <si>
    <t xml:space="preserve"> Carlos Becerril Gutiérrez </t>
  </si>
  <si>
    <t xml:space="preserve">Solicitamos
un informe de las acciones realizadas y/o programas implementados de 2013 a 2018 para el cuidado de la salud y
atención de la población indígena.
Incluir indicadores, método de calculo, avances y resultados   </t>
  </si>
  <si>
    <t xml:space="preserve">trimestre 2018 salud18 </t>
  </si>
  <si>
    <t xml:space="preserve">Solicito
informacion sobre
¿quien es la jefa de publicidad en coprised ? ¿por que no se encuentra laborando en su area correspondiente ya que la
busco siempre y no la encuentro?
¿salario neto por quincena ? ¿y labora por medio de plaza base o confianza?  </t>
  </si>
  <si>
    <t xml:space="preserve"> cesar manuel ortiz . </t>
  </si>
  <si>
    <t xml:space="preserve">cuantas
demanadas labores a recibido la secretaria de salud de enero de 2018 a la fecha? ¿cuantos despidos a realizado la
secretaria de salud de enero de 2018 a la fecha?  </t>
  </si>
  <si>
    <t xml:space="preserve">carlos ortiz . </t>
  </si>
  <si>
    <t xml:space="preserve">solicito
información precisa de un vehículo ford fiesta azul eléctrico de reciente modelo a quien se le fue asignado y por que ?  </t>
  </si>
  <si>
    <t xml:space="preserve"> durafer fer . </t>
  </si>
  <si>
    <t>durafer fer .</t>
  </si>
  <si>
    <t xml:space="preserve">deyanira marquez . </t>
  </si>
  <si>
    <t xml:space="preserve">quiero que se
me responda el por que un anestesiologo (Dr. genaro aleman) se la pasa diciendo de sus palabras y si no que lo niegue
tenemos vídeos y pruebas donde cada que asiste a torre materno infantil actúa de manera prepotente y ostentosa
diciendo que con lo que le pagan le puede dar de comer a todos y todas las pobretonas que trabajan ahí y que la
administradora de salud esta a sus pies y el decide a quien corre y a quien le da trabajo en salud y que el secretario de
salud ya esta viejito y que es una persona muy maniable y hace lo que el dice y quiero saber por que un anestesiologo
tiene tanto poder en la secretaria de salud de que privilegios gosa?,de quien es hijo o familiar que se le protege tanto?, y
por que esta en un puesto administrativo cuando es el anestesiologo y sus funciones no son esas?
pido oficio de respuesta de la directora administrativa C.P.Mora y Dr.Cesar Mariscal explicado por sus propias palabras el
por que y también comentarles que se aran llegar los videos y pruebas de su comportamiento cuando sea prudente y
necesario los trabajadores estamos cansados de gente como el queremos un cambio verdadero de directores no por
ensimita y sigan mandando los mismos y de la manera que lo hacen a los únicos que hacen quedar mal son a ustedes
son como máximas autoridades.  </t>
  </si>
  <si>
    <t xml:space="preserve">SONIA RODRIGUEZ RAMIREZ </t>
  </si>
  <si>
    <t xml:space="preserve">Solicito de la
manera más atenta el Tabulador de Cuotas de Recuperación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</si>
  <si>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 SARAI TZINTZUN . </t>
  </si>
  <si>
    <t xml:space="preserve"> Proporcione información del número de quejas por especialidad médica. Proporcione
información de cuantas quejas fueron del servicio médico privado y cuantas institucionales y específicamente de cuales
instituciones.
 Proporcione información de cuántas quejas se resolvieron en conciliación.
Proporcione información de cuantas quejas fueron del servicio médico privado y cuantas institucionales. Proporcione
información de cuántas quejas se optaron por Arbitraje.
 Proporcione información de cuantas quejas fueron del servicio médico privado y cuantas institucionales.
Proporcione información de cuál fue el resultado de los laudos arbitrales en cada caso.
Proporcione información de cuantas quejas fueron del servicio médico privado y cuantas quejas institucionales.
Proporcione información de en cuántos casos se dejaron a salvo los derechos de las partes. Proporcione información de
cuantas quejas fueron del servicio médico privado y cuantas quejas institucionales.
Proporcione información de cuantos dictámenes institucionales fueron emitidos en ese periodo.
Proporcione información de cuantos dictámenes fueron solicitados por Ministerio Público, cuantos por jueces federales,
cuantos por jueces locales, y de que otra autoridad fueron solicitados y en qué número.
Proporcione información de cuantas quejas fueron del servicio médico privado y cuantas quejas institucionales.  
</t>
  </si>
  <si>
    <t xml:space="preserve"> sonia salud . </t>
  </si>
  <si>
    <t xml:space="preserve">soy una
enfermera que trabaja en la torre materno infantil y que hago esta solicitud ya que me sentí agredida cuando el
anestesiologo dr alemán me pide que realiza varias funciones para unos familiares suyos que venían con el y un amigo
que antes era su secretario particular cuando fue director del hospital de apellido cisneros, como me nege me insulto y
me dijo que con el sueldo que el ganaba me daba de comer todo el año y mucho tiempo mas que el tenia la autoridad
para pedirme lo que quisiera y ademas me nege a proporcionarle unas vendas y cinta adhesiva que me pidió y mi
pregunta es por que el sigue dando ordenes en este hospital cuando mis funciones son otras y no es obedecer a
cualquier jefesillo que venga y me pida cosas yo no puedo desatender a mis pacientes por el y pido saber cuanto gana
de salario neto, y por que gana esa cantidad? quiero corroborar lo que me dijo que el ganaba muchísimo y que me podía
mantener durante un año , y quiero saber que puesto tiene y donde esta trabajando dicha persona de apeido cisneros
que fue su secretario particular cuando fue director del hospital materno infantil ya que me dijo que su amigo tenia un
muy buen trabajo en salud gracias a el y que el tenia mucho poder,  así mismo quiero saber cuando podría el dr franco
secretario de salud atenderme personalmente para junto con mis compañeras y compañeros lo inconforme que estamos
con muchos trabajadores que el puso .  </t>
  </si>
  <si>
    <t xml:space="preserve"> fidel majul . </t>
  </si>
  <si>
    <t xml:space="preserve">solicito de la
manera mas atenta información de cuantos trabajadores nuevos están laborando en secretaria de salud apartir 1 de
febrero del 2018 a la fecha 5 de junio de 2018 que tipo de contrato tienen, cuanto ganan por mes salario neto , si alguien
nuevo tiene código o base de confianza ? ¿lugar de trabajo? adscripción? ¿nombre y ocupación ?
lo antes mencionado enviar en un listado con columnas de exel en un formato no editable gracias.  </t>
  </si>
  <si>
    <t xml:space="preserve">: mariano alvarez . </t>
  </si>
  <si>
    <t xml:space="preserve">solicito de la
manera mas atenta y respetuosa infomacion sobre la platilla actual que trabaja en oficinas centrales enviar en formato de
su preferencia donde venga el nombre, salario y puesto que ocupa.  </t>
  </si>
  <si>
    <t xml:space="preserve"> saludmaterno 2018 . </t>
  </si>
  <si>
    <t xml:space="preserve">el hospital
materno infantil solicito informacion de ¿cuantas ginecologas trabajan en dicho centro, horarios y salarios?  </t>
  </si>
  <si>
    <t>: trimestre informe salud .</t>
  </si>
  <si>
    <t xml:space="preserve">cuantas
defunciones se an presentado en el hospital general 450 del primero de enero del 2018 a la fecha causas y edad  </t>
  </si>
  <si>
    <t xml:space="preserve"> canal 1 horario vespertino . </t>
  </si>
  <si>
    <t xml:space="preserve">Solicito
informacion relacionada sobre irregulariades informadas a nosotros que ocurren en la secretaria de salud, como
desabasto de medicamento en el nosocomio 450 y  sobre el nepotismo y el mal funcionamiento de sus servidores
publicos de altos mandos en el hospital materno infantil, solicito toda la informacion relacionada a estos temas que
tengan en sus manos y como piensas resolver dichas problematicas asi mismo saber su estrategia gracias.  </t>
  </si>
  <si>
    <t xml:space="preserve"> Lydia Figueroa Guerra</t>
  </si>
  <si>
    <t xml:space="preserve">Que clase de
licencia de salud tiene el Laboratorio Homeopatico de Investigacion S.A. de C.V. localizado en Durango la Licencia
Sanitaria que he visto es # 10 0005 02 0001  </t>
  </si>
  <si>
    <t xml:space="preserve">: Lydia Figueroa Guerra </t>
  </si>
  <si>
    <t xml:space="preserve">Cuales
Doctores, consultorios o laboratorios en Durango ofrecen servicios autorizados de terapia con celulas madres  </t>
  </si>
  <si>
    <t xml:space="preserve"> federico martinez ruiz </t>
  </si>
  <si>
    <t xml:space="preserve">SOLICITO
INFORMACION SOBRE EL NOMBRAMIENTO  LA JOVEN CAROLINA SOLIS TIPO DE CONTRATO FECHA DE
INGRESO    SUELDO  BRUTO  Y  NETO  SI  TIENE  ADJUDICADO  ALGUN  VEHICULO  OFICIAL  CUAL  ES  SU
ADSCRIPCION  ACTUAL  ASI  COMO  SU  HORARIO  DE  ENTRADA  Y  SALIDA    CAROLINA  SOLIS
DIRECCION DE INFRAESTRUCTURA  </t>
  </si>
  <si>
    <t xml:space="preserve"> federico martinez ru</t>
  </si>
  <si>
    <t xml:space="preserve">SOLICITO
INFORMES A CERCA DE LA LICENCIADA VALERIA GUTIERREZ ALVARADO FECHA DE INGRESO A TRABAJAR A
LA  SECRETARIA  DE  SALUD,  NOMBRAMIENTO  ACTUAL,  SUELDO  BRUTO  Y  NETO  PLAZA  QUE  OCUPA
ACTUALMENTE Y FECHA EN QUE SE OTORGO, EN CASO DE CONTAR CON VEHICULO OFICIAL NUMERO DE
MATRICULA  DE    VEHICULO  OFICIAL  OTORGADO  MOTIVO  POR  EL  CUAL  CUENTA  CON  ESE  PRIVILEGIO
LICENCIADA  VALERIA  ALVARADO  GUTIERREZ
DIRECCION GENERAL   </t>
  </si>
  <si>
    <t>federico martinez ruiz</t>
  </si>
  <si>
    <t xml:space="preserve">SOLICITO
INFORMACION DE LOS PUESTOS OCUPADOS ACTUALMENTE POR FAMILIARES DE LA CONTADORA LOURDES
MORA SERRANO,
EDWIN  MORA,  TATIANA  MORA  CASTAÑEDA,  CINTHIA  MORA  CASTAÑEDA  NOMBRAMIENTOS  ACTUALES
FECHAS  DE  LOS  MISMOS  ,  SUELDOS  BRUTOS  Y  NETOS  EDWIN  MORA
TATIANA MORA CASTAÑEDA
CINTHIA MORA CASTAÑEDA  </t>
  </si>
  <si>
    <t xml:space="preserve"> federico martinez . </t>
  </si>
  <si>
    <t xml:space="preserve">Solicito información verídica de salarios en salud 
ya que tengo copias de pagos y comprobantes de ingresos de dichas personas y siento que cada que pido información no se contesta con la verdad o de la manera transparente que debería de ser entonces requiero que se informe con cifras reales y datos reales si no para interponer la queja correspondiente con los comprobantes de ingreso que tengo
Solicito salario neto de VALERIA  GUTIERREZ  ALVARADO, CAROLINA SOLIS, TATIANA MORA, CINTHIA MORA CASTAÑEDA, MARIA ANGLES GALLEGOS. 
SOLICITO TAMBIÉN LAS COMPENSACIONES COMPLETAS QUE SE LE OTORGAN A CADA UNA DE LAS ANTES MENCIONADAS 
Y TAMBIÉN REFERENTE A SUS FUNCIONES QUE VEHÍCULO PLACAS MODELO Y POR QUE SE LES OTORGA VEHÍCULO OFICIAL SIN rotulación SI SU función  ES 100% DE OFICINA Y SECRETARIADO Y NO LO OCUPAN.
</t>
  </si>
  <si>
    <t xml:space="preserve"> roberto ruiz</t>
  </si>
  <si>
    <t xml:space="preserve">necesito
información :
1.- plantilla actualizada de coprised
2.-claves presupuestales salarios
3.- claves presupuestales con nombre de servidor publico que las esta ocupando base y regularizados
3.- claves presupuestales de confianza
4.- claves presupuestales libres, de base y confianza incluir salarios y nombre del puesto que tiene cada una .  </t>
  </si>
  <si>
    <t xml:space="preserve"> dr salinas salinas . </t>
  </si>
  <si>
    <t xml:space="preserve">El Dr.  marco
antonio avila como esta contratado en la secretaria de salud
nombramiento y salario neto?,
que funciones realiza ?
por que se la pasa noviando con cualquier muchacha que trabaja en salud en los hospitales básicamente en torre
materno infantil  </t>
  </si>
  <si>
    <t>: saludinforme2018 noticierovespertino1 .</t>
  </si>
  <si>
    <t xml:space="preserve">Solicito de la
manera mas atenta se me responda lo siguiente:
presupuesto para salud  ejercido y solicitado de 1 de enero del 2017 a 1 de enero del 2018?
detallar en que a sido gastado el dinero que llego de la federación a salud en todo el año 2017
¿cuanto se a gastado en lo que va del presente año en salud en contrataciones de personal nuevas, detallarlas, nombre
de servidor publico y salario neto,?
¿cuanto se a gastado en concepto de abasto de medicamento en el año 2017 y en lo que va del año 2018 detallado por
favor ?
vehículos adquiridos por parte de la secretaria de salud en 2017 y en 2018 a la fecha modelos, placas y costo de las
unidades, ?
¿vehículos otorgados a su personal de confianza nuevos usados rotulados y no rotulados por información que nos a
llegado se menciona que todas las secretaria que están en tercer piso cuentan con vehículo oficial sin rotulacion,
mencionar placas modelos y nombre de los servidores públicos que cuentas con esos vehículos así como los jefes de
departamentos,?
¿vehículos de dirección administrativa nuevos comprados, usados, quien es el responsable de cada vehículo y quien lo
maneja, ?
esta información se necesita para hacer nota informativa en noticiero local de antemano muchas gracias.  </t>
  </si>
  <si>
    <t xml:space="preserve"> informe finanzas dgo 2018 mora </t>
  </si>
  <si>
    <t xml:space="preserve">Solicito
información sobre cuanto dinero en vales de gasolina gasta tanto dirección general como dirección administrativa detallar
a quien se entregan como se hace la entrega si mediante sorteo o solo a quien los jefes quieren de 1 de enero del 2018 a
la fecha, cuanto se gasta bajo este concepto.? ¿de donde sale ese dinero de la federación de la secretaria loca o del
gobierno del estado?  </t>
  </si>
  <si>
    <t xml:space="preserve"> saludmaterno 2018 </t>
  </si>
  <si>
    <t xml:space="preserve">QUEJA
Sin importar que el dr genaro aleman sea coordinador de hospitales eso no le da derecho a insultar a ser un prepotente a
ser una persona muy habladora se la pasa alardeando de su puesto y de cuanto gana y de que el es la autoridad en
salud y no hay nadie encima de el quiere que se le proporcione material del hospital para uso personal o de su trabajo
particular con el dr avalos donde hacen cirujias estéticas incluso pidiendo anestesia exclusivamente para uso hospitalario
y de los pacientes y se molesta si no se le brindan los insumos y materiales que el quiere y siento yo que esta cayendo
en corrupción y trafico de influencias para poder sacar materiales y poder actuar de manera prepotente a pesar de saber
que en salud estamos pasando un mal momento con desabasto de todo el quiere seguirse beneficiando como cuando
era el director.
Pido esta queja sea leída y respondida por el Dr. Cesar Franco Mariscal y me explique el por que deja que esto suceda
manchando su nombre y haciéndolo quedar mal a donde quiera que va el Dr. Aleman.
Solicito saber clave presupuestal del Dr. Alemán, salario neto y bruto y saber cuanto se le paga de compensación por el
puesto que tiene.  </t>
  </si>
  <si>
    <t xml:space="preserve"> saludprepotencia coordinaciondehospitales . </t>
  </si>
  <si>
    <t xml:space="preserve">solicito
informacion sobre las secretarias que estan en coordinancion de hospitales el dia 30 de mayo acudi con el dr gonzales
romero y me atendieron de muy mala gana ya que las interrrumpi mientras estaban desayunando y me contestaron de
mala gana que no habia nadie y que nadie me podia atender y que no sabia cuando estuviera el dr le dije que yo hice cita
con el y me dijo que como era mentirosa que por que los doctores  estan muy ocupados como para contestarme y
andarme haciendo citas a mi y que si queria me sentara afuera a esperarlas todo por estar desayunando en el escritorio
las dos chicas morenas que estaban a risa y risa y que clase de personans tienen atendiendo a la gente en salud igual
con  las  personas  de  recursos  humanos  la  señora  de  la  entrada  siempre  esta  de  prepotente  y  parece  que  esta
renengando  tratando  mal  a  todos
solicito saber es que se toma en cuenta para otorgarles el puesto a estas secretarias o es por que son amigas familiares
o recomendadas de alguien en salud, por que no se les imparte un curso de como tratar a las personas, y quiero saber
cuando ganan salario completo,
ademas solicito el saber por que en coordinacion de hospitales nunca hay nadie cuando se requieren,
asi mismo solicito saber el horario de los departamentos de coordinancion de hospitales, recursos humanos y de juridico
ya que muy temprano deja de haber gente ,  </t>
  </si>
  <si>
    <t xml:space="preserve"> informefinanciero2018 mora . </t>
  </si>
  <si>
    <t xml:space="preserve">cuanto se
gasto durante el ejercicio 2017 en el concepto de desabasto de medicamento, desglosar completo y dividido todos los
hospitales centros de salud y unidades medicas del estado de durango  </t>
  </si>
  <si>
    <t xml:space="preserve">Acceso salud 2018 . </t>
  </si>
  <si>
    <t xml:space="preserve">Via internet
se vende medicamento controlado y se vende medicamento del sector salud
SOlicito saber que medidas toma la secretaria en ese sentido y saber si es personal de la secretaria la que roba el
medicmaneto para despues venderlo.  </t>
  </si>
  <si>
    <t xml:space="preserve"> Rene martinez . </t>
  </si>
  <si>
    <t xml:space="preserve"> Solicito
platilla de trabajadores de tercer piso y de segundo piso correspondientes a a oficinas centrales actualizada  incluir cargo
y jefes de departamentos,
solicito saber cuanto se gasto en concepto de sistemas y actualización de software en lo que va del año 2018
el expediente clínico electrónico, ya esta en funcionamiento en la secretaria de salud ?
que precio costo o cuanto se invirtió y toda la información correspondiente a esto que se tenga por favor</t>
  </si>
  <si>
    <t xml:space="preserve">: finanzas salud2018 salud2018 . </t>
  </si>
  <si>
    <t xml:space="preserve">solicito
informacion sobre todas las licitaciones que la secretaria de salud tuvo que ver en el ejercicio 2017, detallada sobre que
era la licitacion, fechas , cantidades etc etc
mandar informacion en formato de su preferencia completamente detalladas  </t>
  </si>
  <si>
    <t xml:space="preserve"> Mathieu Tourliere . </t>
  </si>
  <si>
    <t xml:space="preserve">Solicito todos
los avisos, notificaciones, alertas o demás documentos que la Comisión Federal de Protección contra Riesgos Sanitarios
envió al sujeto obligado respecto a dispositivos médicos, clase I, II y II, desde 2000 a 2005. Debe incluir la siguiente
información:
Fecha de, aviso, notificación o alerta
Nombre genérico del dispositivo médico
Razón social del titular del registro del dispositivo médico
Motivo del aviso, notificación o alerta  </t>
  </si>
  <si>
    <t xml:space="preserve">Solicito todos
los avisos, notificaciones, alertas o demás documentos que la Comisión Federal de Protección contra Riesgos Sanitarios
envió al sujeto obligado respecto a dispositivos médicos, clase I, II y II, desde 2006 a 2012. Debe incluir la siguiente
información:
Fecha de, aviso, notificación o alerta
Nombre genérico del dispositivo médico
Razón social del titular del registro del dispositivo médico
Motivo del aviso, notificación o alerta  </t>
  </si>
  <si>
    <t xml:space="preserve"> Solicito todos
los avisos, notificaciones, alertas o demás documentos que la Comisión Federal de Protección contra Riesgos Sanitarios
envió al sujeto obligado respecto a dispositivos médicos, clase I, II y II, desde 2006 a 2012. Debe incluir la siguiente
información:
Fecha de, aviso, notificación o alerta
Nombre genérico del dispositivo médico
Razón social del titular del registro del dispositivo médico
Motivo del aviso, notificación o alerta  </t>
  </si>
  <si>
    <t xml:space="preserve">Solicito todos
los avisos, notificaciones, alertas o demás documentos que la Comisión Federal de Protección contra Riesgos Sanitarios
envió al sujeto obligado respecto a dispositivos médicos, clase I, II y II, desde 2013 hasta la fecha de recepción de la
presente solicitud. Debe incluir la siguiente información:
Fecha de, aviso, notificación o alerta
Nombre genérico del dispositivo médico
Razón social del titular del registro del dispositivo médico
Motivo del aviso, notificación o alerta  </t>
  </si>
  <si>
    <t xml:space="preserve"> jose luis salazar pulgarin </t>
  </si>
  <si>
    <t xml:space="preserve">QUEJA
SOBRE  MANUEL  GARCIA  BACIO  SUBDIRECTOR  DEL  HOSPITAL  GENERAL  450  QUIEN  ES  UNA  PERSONA
CORRIENTE CON PERSONAL Q LABORAMOS EN ESTA INSTITUCION.S COBRA LAS PROTESIS QUE SE PNEN
EN LAS VENAS LOS PACIENTES A QUIENES MANDA A SU CONSULTORIO PRIVADO PARA PAGAR GRANDES
CANTIDADES DE DNERO NEGOCIO QUE TIENE JUNTO CON ARTEMIO ORTEGA EL DR FRANCO RECONOCIDO
POR SER HONESTO TOME CARTAS EN EL ASUNTO ES CONOCIDO QUE ES UN TRANZA AL COBRAR A LOS
PACIENTES COMO SI FUERA HOSPITAL PRIVADO SOLICITO INFORMES DE CUAL ES SU SUELDO  </t>
  </si>
  <si>
    <t xml:space="preserve">SOLICITO
INFORMES  DE  LA  DRA  RABAGO  SANCHEZ  CODIGO  Y  SUELDO  NETO  ASI  COMO  COPIA  HOJA  DE
COMPATIBILIDAD DE HORARIO CON LA FACULTAD DE MEDICINA  DE LA UJED Q LE LLAMEN LA ATENCION
PUES  UNA  MUJER  DESPOTA,  GROSERA  CON  PERSONAL  FAM  DE  PACIENTES  DIRECTORA  HOSPITAL
MATERNO  INFANTIL    </t>
  </si>
  <si>
    <t xml:space="preserve">vilma maldonado serrano </t>
  </si>
  <si>
    <t xml:space="preserve">solicito
informes de plaza que ocupa la Dra Elizabeth Rabago sueldo bruto y neto asi como compensacion, horario de trabajo en
la secretaria y copia de la compatibilidad de horario con la facultad de medicina de la UJED directora del hospital materno
infantil
queja es una mujer grosera y despota en su trato al personal  </t>
  </si>
  <si>
    <t xml:space="preserve">queja sobre
RAYMUNDO REVELES quien es una persona de malos modos que amenaza al personal de la secretaria de salud
diciendo q son ordenes del secretario solicito informes de plaza q ocupa sueldo neto vehiculo asignado placas y motivo
de asignacion  raymundo rebeles
recursos humanos   </t>
  </si>
  <si>
    <t xml:space="preserve"> vilma maldonado serrano </t>
  </si>
  <si>
    <t xml:space="preserve">SOLICITO
INFORMES DE LA PLAZA QUE OCUPA HUGO RAFAEL RUEDA OCHOA HORARIO ACTUAL, COPIA DE OFICIO DE
COMPATIBILIDAD DE HORARIO YA QUE LABORA EN EL TURNO VESPERTINO EN EL HOSPITAL SANTIAGO
RAMON Y CAJAL DEL ISSSTE, SUELDO NETO Y NOMBRAMIENTO ACTUAL HOSPITAL MATERNO INFANTIL
CIRUJANO PEDIATRA  </t>
  </si>
  <si>
    <t xml:space="preserve"> jose federico martinez ruiz </t>
  </si>
  <si>
    <t xml:space="preserve">Informes
sobre plaza, sueldo neto, compensacion dr Rene ayala quie es achichincle del secretario de salud quien no nos resuelve
nada pues se la pasa chacoteando con la gente que acudimos a pedir apoyo siempre nos ignora o nos atiende cuando le
da la gana. ojala esto lo sepa el secretario ya que esta persona quien viene  dif no sirve mas que para cargar bolsas y
lamer zapatos de los jefes o jefas.  rene ayala luna  </t>
  </si>
  <si>
    <t xml:space="preserve">Acceso Salud 2018 . </t>
  </si>
  <si>
    <t xml:space="preserve">Pido
Información sobre cuanto tiempo tiene trabajando en salud el dr genaro aleman, razón por la cual después de haber
salido como director del materno infantil por prepotencia y nepotismo se le premia dándole un puesto donde tiene que
acudir a los hospitales y actúa de la misma manera es un prepotente déspota creído y hablador todas las compañeras
enfermeras estamos hartas de que tengamos este tipo de jefes donde se la pasan exigiendo cosas medicamentos
insumos etc para uso personal y nos tratan muy mal y se molestan si no se les dan las cosas que son de los pacientes y
no son conscientes de ello ademas se la pasa diciendo que el tiene y gana mucho dinero para que viene a surtirse a torre
materno infantil estamos hartas de el queremos que el Dr. franco nos responda un oficio donde el nos de una solución a
este tipo de cosas a todas nosotras como enfermeras y demás personal no queremos sacar este tipo de cosas a medios
de comunicación y redes sociales por que no solo lo afectamos a el como secretario si no a todos pero no no va a dejar
otra alternativa si no lee y firma nuestra petición y nos da respuesta  </t>
  </si>
  <si>
    <t xml:space="preserve"> Acceso salud mora </t>
  </si>
  <si>
    <t xml:space="preserve">SOLICITO
información sobre cuanto tiempo tiene laborando el departamento de coordinancion de hospitales con que personal
cuenta y salarios netos de cada uno de los que labora en esa área? ademas solicito saber el por que siempre que
acudimos a asuntos con los Doctores esta a puesta cerrada y están desayunando o en reunión de amigas y se molestan
si vamos se supone que es un gobierno abierto de puestas abiertas y siempre están cerradas las puertas y sin trabajar se
la pasan platicando o sentados en los sillones que cómodamente tienen y se crean intocables hasta las secretarias por
que así las tienen sus jefes espero llegue a donde corresponda esta queja y se me responda lo que pregunte gracias .  </t>
  </si>
  <si>
    <t xml:space="preserve"> salud 2018 acceso y veracidad de información . </t>
  </si>
  <si>
    <t xml:space="preserve">Solicito saber
el por que el Dr. Genaro Aleman va a eventos en representacion del secretario de salud dandoce mas infulas de
grandeza de las que ya tiene que puesto tiene? ¿por que representa al secretario una persona prepotente creida y
grosera ? ¿es verdad que gana como el secretario de salud?¿cuanto gana neto al mes con todo y compensacion?  </t>
  </si>
  <si>
    <t xml:space="preserve"> Erasmo Cruz</t>
  </si>
  <si>
    <t xml:space="preserve">Buen día
De la manera mas atenta solicito su apoyo con la solicitud de información del archivo adjunto.
Gracias Buen día
De la manera mas atenta solicito su apoyo con la solicitud de información del archivo adjunto.
Gracias  </t>
  </si>
  <si>
    <t xml:space="preserve"> Antonio Lemus</t>
  </si>
  <si>
    <t xml:space="preserve">Solicito de la
manera más atenta el Estado de Situación Financiera(por rubros) de Secretaría de Salud correspondiente al primer
trimestre del 2018, en caso de no contar con esa fecha, favor de enviar al 31 DICIEMBRE 2017, en archivo de Excel.
Agradezco de antemano la información.
 Adjunto archivo a manera de ejemplo  </t>
  </si>
  <si>
    <t xml:space="preserve"> jose alanis ruiz </t>
  </si>
  <si>
    <t xml:space="preserve">SOLICITO
INFORMACION DEL SECRET PART DEL DR FRANCO SUELDO ACTUAL COMPENSACION  PLACAS DE VEHICULO
OFICIAL  YA  QUE  NUNCA  NOS  HA  ATENDIDO  DE  MANERA  ADECUADA  SIEMPRE  ESTA  HABLANDO  POR
TELEFONO  ES  PREPOTENTE  Y  DESPOTA  NO  RESUELVE  NADA  SIEMPRE  ESTADE  LAMEBOTAS  CON  EL
SECRETARIO  RENE  AYALA    </t>
  </si>
  <si>
    <t>SOLICITO
INFORMES  SOBRE  EDER  PULGARIN  SUB  DE  INFRAESTRUCTURA  SUELDO  ACTUAL  CODIGO  QUE  TIENE,
PLACAS DE AUTO ASIGNADO, ES BIEN SABIDO DE SUS TRANZAS PIDIENDO MOCHES A PROVEEDORES YA
QUE SE JACTA EN DECIR QUE ES INTIMO AMIGO DEL HNO DEL SECRETARIO EDER PULGARIN ́
INFRAESTRUCTUR</t>
  </si>
  <si>
    <t xml:space="preserve">SOLICITO
INFORMES SOBRE EL DR ARTEMIO ORTEGA SUELDO BASE COMPENSACION, HORARIO DE TRABAJO YA QUE
SIEMPRE SE ENCUENTRA EN CLINICAS PRIVADAS POR LAS MAÑANAS LO BUSCAMOS A LAS 9 O 11 DEL DIA Y
NUNCA SE ENCUENTRA, QUIEN ATIENDE ES LA SECRETARIA QUE ES MUY DESPOTA Y GROSERA ARTEMIO
ORTEGA MEZA
DIRECTOR HOSPITAL 450  </t>
  </si>
  <si>
    <t>: luis torres</t>
  </si>
  <si>
    <t xml:space="preserve">SOLICITO
INFORMES A CERCA DE CODIGO ACTUAL  SUELDO NETO COMPENSACION ASI COMO USO DE VEHICULO
OFICIAL PLACAS DEL DR RENE AYALA PARTICULAR DEL SECRETARIO DE SALUD QUIEN NO ATIENDE BIEN A
QUIENES ACUDIMOS A SOLICITAR AUDIENCIA NUNCA NOS ATIENDE DE BUENA MANERA ES GROSERO Y
DESPOTA Y SE LA LLEVA EN EL TELEFONO CASI GRITANDO OJALA EL DR LO REMUEVA DE AHI YA Q NO
RESUELVE NADA RENE AYALA L
PARTICULAR  </t>
  </si>
  <si>
    <t xml:space="preserve">Solicito versión pública de toda
expresión documental presentada por el Gobierno del Estado de Durango para la construcción del el Centro de
Coordinación Integral de Control, Comunicación y Cómputo del Estado (C5); así como los comprobantes de las
transferencias financieras realizadas al Gobierno del Estado de Durango para la construcción, equipamiento y demás
fines para la operatividad del C5.  </t>
  </si>
  <si>
    <t xml:space="preserve"> Ursula Martinez Barrueta </t>
  </si>
  <si>
    <t xml:space="preserve">  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  </t>
  </si>
  <si>
    <t xml:space="preserve">  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t>
  </si>
  <si>
    <t xml:space="preserve"> Ursula martinez barrueta </t>
  </si>
  <si>
    <t xml:space="preserve">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  </t>
  </si>
  <si>
    <t xml:space="preserve"> ursula martinez barrueta </t>
  </si>
  <si>
    <t xml:space="preserve">: 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  </t>
  </si>
  <si>
    <t xml:space="preserve"> XX XX . </t>
  </si>
  <si>
    <t xml:space="preserve">Sin que me canalicen a una página
de Internet o sitio, solicito saber cuáles son las plazas vacantes en esa instancia y los requisitos de ingreso para cada
una de ellas.  </t>
  </si>
  <si>
    <t xml:space="preserve">1. ¿Cuántos grupos de Reacción
Policial, también llamados grupos especiales operan en situaciones críticas?
2. ¿Cuántos hay en el  estado y en cada Municipio?
3.  ¿Cuántos elementos las integran?
4.  ¿Qué nombres tienen cada uno de estos grupos?
5.  ¿Si lo tienen cuál es su slogan o arenga?
6. ¿Cuánto tiempo de formación ocupan para su preparación inicial?
7.  ¿Cuáles son sus funciones principales?  </t>
  </si>
  <si>
    <t xml:space="preserve"> Bernardo Gómez del Campo Misiones Regionales de Seguridad A.C</t>
  </si>
  <si>
    <t xml:space="preserve"> a) ¿Cuántos reclusorios, estatales y
municipales hay en el Estado? y ¿De qué categorías?
b) ¿Dónde están ubicados todos ellos, por municipio?
c) ¿Cuál es la población penitenciaria total y la distribución de todos ellos?
d) ¿Cuántos policías federales, ministeriales federales, estatales preventivos y ministeriales o de investigación y
municipales están recluidos en todos ellos en calidad de procesados y sentenciados, o bien en otro estatus?  Y ¿Cuántos
por cada uno de esos reclusorios?
e) ¿Por qué delitos se encuentran procesados y sentenciados?
f) ¿Cuántos ingresaron del 2006 al 2012? y ¿cuántos del 2012 a la fecha?, dar la información por mes y año de ser
posible.
g) ¿Cuántos han salido libres desde el 2006 a la fecha?  </t>
  </si>
  <si>
    <t xml:space="preserve"> Hector Andres Castellanos Legaspy </t>
  </si>
  <si>
    <t xml:space="preserve">Por este medio se solicita La cantidad
de Lic. en criminalistica y criminologia que laboran actualmente en los centros penitenciarios del estado  </t>
  </si>
  <si>
    <t xml:space="preserve"> Liizbeth Cervantes . </t>
  </si>
  <si>
    <t xml:space="preserve">: Se solicita información sobre la forma de la aplicación de los recursos obtenidos en el año 2015, así como el
porcentaje de cada uno de los ingresos obtenidos en el año y la procedencia de dichos recursos.  </t>
  </si>
  <si>
    <t xml:space="preserve">1. ¿Cuántos averiguaciones iniciadas
contra policías federales, estatales y municipales se iniciaron y por qué delitos, desde el 2006 a la fecha?
2. ¿En cuántas de estas se ejerció acción penal y por qué delitos en el mismo periodo?
3. ¿Cuántos procedimientos administrativos se iniciaron contra policías federales, estatales y municipales? Y  ¿qué por
qué faltas?
4. ¿Cuántas y por qué faltas pasaron a integrarse como averiguaciones o carpetas de investigación? y ¿Cuántas de ellas
llegaron a sentencia?  </t>
  </si>
  <si>
    <t xml:space="preserve"> SAUL MEDINA FLORES </t>
  </si>
  <si>
    <t xml:space="preserve"> Requiero información sobre planilla y análisis de personal, recursos materiales (bienes muebles e
inmuebles con lo que cuentan), recursos financieros, recursos tecnológicos, Juicios en trámite y concluidos del año 2018,
asimismo la estructura orgánica de la Junta Local de Conciliación y Arbitraje del Estado de DURANGO. Se adjunta un
documento emitido por el Estado de México que sirve como ejemplo de la información solicitada.  </t>
  </si>
  <si>
    <t xml:space="preserve">SAUL MEDINA FLORES </t>
  </si>
  <si>
    <t xml:space="preserve">Quiero conocer los todos correos
electrónicos  ha recibido el secretario en funciones en su correo institucional del 1 de enero 2018 al día de hoy.  </t>
  </si>
  <si>
    <t xml:space="preserve">Helios Solzarsa . </t>
  </si>
  <si>
    <t xml:space="preserve">Solicito saber, cuanto se le designo como presupuesto para el 2018, y en que se va a implementar.
Gracias.
</t>
  </si>
  <si>
    <t>: Rodrigo Díaz SERVICIOS INTEGRALES DE SALUD NOVA S.A. DE C.V</t>
  </si>
  <si>
    <t xml:space="preserve"> Julian Casablancas .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</si>
  <si>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</si>
  <si>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</si>
  <si>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María Eva Mánqueros Vargas </t>
  </si>
  <si>
    <t xml:space="preserve">Solicito la siguiente información contenida en el archivo adjunto </t>
  </si>
  <si>
    <t xml:space="preserve"> Julian Casablancas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</si>
  <si>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</si>
  <si>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Julian Casablancas .</t>
  </si>
  <si>
    <t>Jorge Gtz .</t>
  </si>
  <si>
    <t xml:space="preserve">Quisiera preguntarles cuáles son los
requisitos para ingresar, así como el proceso que debo seguir para poder inscribirme.  </t>
  </si>
  <si>
    <t>18 MZO</t>
  </si>
  <si>
    <t xml:space="preserve">Jorge Curio So </t>
  </si>
  <si>
    <t xml:space="preserve"> 1.  Información  sobre  personal  contratado  por  el  Lic.  Jorge  Calero  de  2017a  la  fecha,
incliyendo:salario, puesto, funciones que realiza, parentesco con él, duración del contrato y mecanismo de selección y
contratación.
2. Salarios de Jorge Calero de 2017 a la fecha.  </t>
  </si>
  <si>
    <t xml:space="preserve"> Carolina Vargas </t>
  </si>
  <si>
    <t xml:space="preserve">Estoy participando en un proyecto de evaluación de libro de texto.
Este proyecto lo están llevando a cabo los autores del libro con apoyo de la Universidad Iberoamericana. Parte del
proyecto consiste en recopilar información sobre el acervo en diferentes bibliotecas hospitalarias y universitarias del país.
El libro en evaluación es: Nutriología Médica de Editorial Médica Panamericana Autores: Kauffer-Horwitz, Pérez-Lizaúr y
Arroyo. Por este motivo solicito me compartan información sobre este libro en el acervo de las diferentes bibliotecas de
su dependencia. ¿Cuentan con este libro el su acervo bibliotecario? ¿cuántos ejemplares tienen? ¿de qué ediciones son
los ejemplares que tienen? ¿tienen el libro en versión electrónica? Agradeceré mucho me ayuden a recabar esta
información.  </t>
  </si>
  <si>
    <t xml:space="preserve"> Salvador Tlacopan . </t>
  </si>
  <si>
    <t xml:space="preserve">: Quiero saber qué acciones ha implementado el sujeto obligado para prevenir la discriminación y, en su caso,
atender las denuncias que se le han presentado. Asimismo, requiero que me informen qué acciones ha llevado a cabo
para cumplir con la ley estatal contra la discriminación.  </t>
  </si>
  <si>
    <t xml:space="preserve">Carolina Vargas . </t>
  </si>
  <si>
    <t xml:space="preserve">Estoy participando en un proyecto de
evaluación de libro de texto. Este proyecto lo están llevando a cabo los autores del libro con apoyo de la Universidad
Iberoamericana.  Parte  del  proyecto  consiste  en  recopilar  información  sobre  el  acervo  en  diferentes  bibliotecas
hospitalarias y universitarias del país. El libro en evaluación es: Nutriología Médica de Editorial Médica Panamericana
Autores: Kauffer-Horwitz, Pérez-Lizaúr y Arroyo. Por este motivo solicito me compartan información sobre este libro en el
acervo de las diferentes bibliotecas de su dependencia. ¿Cuentan con este libro el su acervo bibliotecario? ¿cuántos
ejemplares tienen? ¿de qué ediciones son los ejemplares que tienen? ¿tienen el libro en versión electrónica? Agradeceré
mucho me ayuden a recabar esta información.  </t>
  </si>
  <si>
    <t xml:space="preserve">Estoy participando en un proyecto de evaluación
de  libro  de  texto.  Este  proyecto  lo  están  llevando  a  cabo  los  autores  del  libro  con  apoyo  de  la  Universidad
Iberoamericana.  Parte  del  proyecto  consiste  en  recopilar  información  sobre  el  acervo  en  diferentes  bibliotecas
hospitalarias y universitarias del país. El libro en evaluación es: Nutriología Médica de Editorial Médica Panamericana
Autores: Kauffer-Horwitz, Pérez-Lizaúr y Arroyo. Por este motivo solicito me compartan información sobre este libro en el
acervo de las diferentes bibliotecas de su dependencia. ¿Cuentan con este libro el su acervo bibliotecario? ¿cuántos
ejemplares tienen? ¿de qué ediciones son los ejemplares que tienen? ¿tienen el libro en versión electrónica? Agradeceré
mucho me ayuden a recabar esta información.  </t>
  </si>
  <si>
    <t xml:space="preserve"> JESUS OLIVARES GUERRERO </t>
  </si>
  <si>
    <t>SUELDO DE MENSAJERO?
SUELDO DE CHOFER?  Remuneración mensual bruta 
Remuneración mensual neta 
Percepciones en efectivo
Percepciones adicionales en especie</t>
  </si>
  <si>
    <t xml:space="preserve"> XIMENA GONZALEZ AMPUDIA </t>
  </si>
  <si>
    <t xml:space="preserve"> Con base en el artículo 6 Constitucional solicito a usted la siguiente información:
En el periodo del año 2012 a la fecha (2018)
¿Cuántos niños están en disponibilidad o en condiciones de adopción en su estado?
¿Cómo los registran a su padrón de identificación para la adopción en la entidad?
¿Cuántas estancias, albergues o casas de refugio con niños en disponibilidad o condiciones de adopción existen en la
entidad? (Favor de especificar nombres de las instancias, direcciones, cantidad de niños, estado en el que se ubica)
Proporcione ¿cuántos niños están en disponibilidad o en condiciones de adopción?
¿Cuál es el padrón o el registro de identificación total de niños en estancias, refugios, casas hogar que tienen registradas
y cuántos de ellos están en condiciones de adopción?
¿Cuántas de estas instancias, albergues o casas de refugio pertenecen al DIF? ¿Cuántas de estas instancias, albergues
o casa de refugio están financiadas por el DIF de la entidad?
¿Cuántas son las casas y albergues son subrogados? Es decir: cuántas de estas casas de refugio, albergues o estancias
que  cuentan  con  niños  con  disponibilidad  de  ser  adoptados,  no  pertenecen  al  DIF,  pero  la  dependencia  tiene
conocimiento  de  sus  existencia  a  nivel  nacional?
¿Cuántas estancias, albergues, o casas de refugio con niños disponibilidad de adopción son privadas a nivel nacional?
(Es decir de las cuales ustedes tienen conocimiento, sin embargo no reciben financiamiento del gobierno)  </t>
  </si>
  <si>
    <t xml:space="preserve"> movilidadhumana movilidad humana </t>
  </si>
  <si>
    <t>Se solicita
sea proporcionada la información detallada en los siguientes seis apartados, de enero de 2015 a 31 de mayo de 2018.
Indicando el delito o los delitos denunciados o imputados, edades, nacionalidades, si se trata de hombres, mujeres o se
asumen como parte del colectivo LGBTIII.</t>
  </si>
  <si>
    <t xml:space="preserve">1) Informe si cuenta con Protocolos para la investigación y persecución
de delitos de corrupción. En caso afirmativo, remitir los respectivos protocolos.  </t>
  </si>
  <si>
    <t xml:space="preserve">Solicito información ministerial respecto a delitos cometidos por y en contra de personas en contexto de migración,
incluidos aquellos cometidos por servidores públicos. La información solicitada deberá ir de enero de 2015 a mayo de
2018. Las preguntas a detalle las podrá encontrar en el archivo que se adjunta.  </t>
  </si>
  <si>
    <t xml:space="preserve">DESEO CONOCER CUÁNTOS DELITOS DE: Privación de la libertad con fines sexuales,  Desaparición Forzada de
Personas y Retención o sustracción de menores o incapaces, Privación de la libertad personal, Privación ilegal de la
libertad, Tráfico de menores y Secuestro se dieron, DURANTE LOS MESES DE: Enero, Febrero, Marzo y Abril.
DESGLOSADOS POR MES Y POR DELITO del año 2018
 Dentro de todo el territorio estatal.   </t>
  </si>
  <si>
    <t xml:space="preserve"> Movilidad Humana . </t>
  </si>
  <si>
    <t xml:space="preserve">Solicito se contestada la solicitud anexa y remitida a la Comisión de Atención a Víctimas, la cual no aprece como sujeto
obligado  </t>
  </si>
  <si>
    <t xml:space="preserve">Solicito conocer el número de migrantes, entendiendo como migrante al individuo que sale, transita o llega al territorio de
un Estado distinto al de su residencia por cualquier tipo de motivación, que hayan sido víctimas del delito de secuestro
durante los años 2015, 2016 y 2017.
Los datos que solicito son únicamente estadísticos.  </t>
  </si>
  <si>
    <t xml:space="preserve">CHRISTIAN ALBERTO REYES CASTILLO </t>
  </si>
  <si>
    <t xml:space="preserve">Solicito se informe del número de averiguaciones previas iniciadas por el
delito de feminicidio desde el 14 de junio del 2012 hasta la fecha, y que son de su ámbito de competencia, desglosando
dicha información año por año.
Solicito se informe del número de carpetas de investigación iniciadas por el delito de feminicidio desde el 14 de junio del
2012 hasta la fecha,  y que son de su ámbito de competencia, desglosando dicha información año por año.
Solicito se informe el número de sentencias absolutorias que se han dictaminado sobre el delito de feminicidio desde el
14 de junio del 2012 hasta la fecha, y que son de su ámbito de competencia, desglosando dicha información año por año.
Solicito se informe el número de sentencias condenatorias que se han dictaminado sobre el delito de feminicidio desde el
14 de junio del 2012 hasta la fecha, y que son de su ámbito de competencia, desglosando dicha información año por año.
Solicito se informe cuantos procesos penales por el delito de feminicidio siguen vigentes a la fecha, es decir que no han
recibido sentencia firme y que se llevan por el anterior sistema de justicia penal (Me refiero al de antes de la reforma
penal del 2008) y que son de su ámbito de competencia.
 Solicito se informe cuantos procesos penales por el delito de feminicidio siguen vigentes a la fecha, es decir que no han
recibido sentencia firme y que se llevan por el nuevo sistema de justicia penal (Me refiero al de después de la reforma
penal del 2008) y que son de su ámbito de competencia.  </t>
  </si>
  <si>
    <t xml:space="preserve"> Santiago Narváez Herrasti </t>
  </si>
  <si>
    <t xml:space="preserve">Favor de consultar el anexo (Durango 2016) que contiene la solicitud. Gracias. </t>
  </si>
  <si>
    <t xml:space="preserve">Favor de consultar el anexo (durango 2017) que contiene las solicitudes. Gracias. </t>
  </si>
  <si>
    <t xml:space="preserve">Catherine Ezzell . </t>
  </si>
  <si>
    <t xml:space="preserve">A quién corresponda al interior de la Procuraduría /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Julio de 2018. 1) Solicito la siguiente información
desglosada para las víctimas: el municipio donde ocurrió dicho delito y la nacionalidad, edad, género, tipo de delito, el
mes y año cuando ocurrió el delito. En su caso, si el estatus migratorio de las víctimas no está disponible, se solicita la
misma información estadística pero relacionada con los delitos cometidos en contra de extranjeros en el Estado. 2)
Solicito la siguiente información desglosada para las personas detenidas en cada incidente criminal: número de personas
detenidas en cada incidente, ciudad y entidad federativa de origen y/o nacionalidad, género y edad. 3) Solicito el número
de armas aseguradas y el tipo / modelo de las armas y 4) Solicito amablemente el número de vehículos asegurados y el
tipo de vehículo.  </t>
  </si>
  <si>
    <t xml:space="preserve">Deseo conocer los resultados a junio
2018 de su plan o programa anual de trabajo 2018.  </t>
  </si>
  <si>
    <t xml:space="preserve"> Amanda Whys </t>
  </si>
  <si>
    <t xml:space="preserve">Cuáles son las políticas que se han
implementado desde 2011 para apoyar a las mujeres migrantes y a las mujeres que regresan de Estados Unidos.  </t>
  </si>
  <si>
    <t>Carmen Castañeda Faril</t>
  </si>
  <si>
    <t xml:space="preserve">: En cada caso se solicita cordialmente responder con la información requerida para los años o periodos de
2015 a la fecha.
1. ¿La institución se gobierna por un titular o por una junta de gobierno?
1.a En caso de contar por un titular, favor de responder las siguientes preguntas:
1.a.1 ¿Quién es el responsable de nombrar el titular de la institución?
1.a.2 ¿Quiénes han sido titulares de la institución de 2015 a la fecha?
1.a.3 Con respecto a cada titular, favor de contestar las siguientes preguntas, de la siguiente manera:
        - ¿Cuánto tiempo estuvo el titular a cargo de la institución?
        - ¿Por qué se retiró del cargo de titular de la institución?
1.b En caso de contar con una junta de gobierno, favor de responder las siguientes preguntas:
1.b.1 ¿Cómo está conformada la junta de gobierno de la institución?
1.b.2 ¿Con qué frecuencia se renuevan los integrantes de la junta de gobierno de la institución?
1.b.3 ¿Cómo se decide quién preside la junta de gobierno de la institución?
1.b.4 ¿Quiénes han sido presidentes (o en su caso un equivalente) de la junta de gobierno de la institución?
1.b.5 Con respecto a cada presidente (o equivalente), favor de contestar las siguientes preguntas, de esta manera:
        - ¿Cuánto tiempo estuvo el presidente (o equivalente) de la institución al frente de la junta de gobierno?
        - ¿Por qué se retiró de la presidencia de la junta de gobierno de la institución?
        - ¿Quiénes conformaban la junta de gobierno en el periodo de cada presidente (o equivalente)?
2. Con respecto al presupuesto y financiamiento de la institución favor de responder las siguientes preguntas:
2.1 ¿Cuál es la principal fuente de financiamiento de la institución (gobierno estatal, gobierno federal, asociaciones
privadas, etc.?
2.2 ¿Cuál ha sido el presupuesto total anual de la institución desde el 2015 a la fecha, por capítulo de gasto?
2.3 Del presupuesto total indicado en la pregunta anterior (para cada año) ¿cuál es el monto que corresponde a recursos
estatales y cuál el que corresponde a aportaciones federales?
2.5 Para cada año, ¿cuánto recibió la institución por PAIMEF?
3. ¿Con cuánto personal total contó la institución para cada año de 2015 a la fecha?
3.1 ¿Cuánto personal del instituto fue de base, confianza, honorarios y eventuales para cada año solicitado?
4. ¿Cuántos equipos de cómputo tiene la institución?
5. ¿Cuántos vehículos tiene la institución?  
</t>
  </si>
  <si>
    <t xml:space="preserve">Quiero saber qué acciones ha implementado el sujeto obligado para prevenir la discriminación y, en su caso, atender las
denuncias que se le han presentado. Asimismo, requiero que me informen qué acciones ha llevado a cabo para cumplir
con la ley estatal contra la discriminación.  </t>
  </si>
  <si>
    <t xml:space="preserve"> Arq. Antonio Leal Bueno </t>
  </si>
  <si>
    <t xml:space="preserve"> Reciba un cordial saludo, por medio del presente documento le solicito de la manera mas
atenta información referente al tema de Hotelería en la Ciudad de Durango. Específicamente me interesa saber la
tipología  de los los hoteles que operan, cuantos existen actualmente y las características que cada uno de ellos
contiene. Esto con el fin de integrar la información a una investigación para el desarrollo de proyectos de infraestructura
turística en la ciudad.
Sin mas por el momento le agradezco de antemano su respuesta y me pongo a sus ordenes.  </t>
  </si>
  <si>
    <t xml:space="preserve"> Yamilem Gutiérrez </t>
  </si>
  <si>
    <t xml:space="preserve">Sueldos, salarios y remuneraciones del Subsecretario de educación en la región laguna </t>
  </si>
  <si>
    <t xml:space="preserve">solicito la  oferta academica de formacion al personal educativo que brinda la SEED, derivada del convenio para la
implementacion del programa para el servicio profesional docente de la SEP con el Gobierno del Estado de Durango.  
</t>
  </si>
  <si>
    <t xml:space="preserve">En cuanto tiempo se tiene la información del nombre de los trabajadores que recibieron estimulo por 30 años de servicio
en el ciclo escolar 2017-2018 y de acuerdo a su sugerencia, especifico que solo de las escuelas Secundarias Generales
de Durango, Durango, en la base de datos de la Subjefa-tura de Registros y Controles, si se tiene esta información
capturada antes de que esta  solicitud se termine, me la puede proporcionar  por medio de esta plataforma, si la solicitud
es terminada antes de que se tenga la información me la puede proporcionar enviándome un archivo con la información a
este correo: transparente 277 de gmail  </t>
  </si>
  <si>
    <t xml:space="preserve"> ya sabes quien Ya sabes .</t>
  </si>
  <si>
    <t xml:space="preserve"> Por medio del presente solicito se me informe:
número de fideicomisos vigentes en los que participe, administre o sea beneficiario el gobierno del estado de Durango.
Nombre de los fideicomisos vigentes  </t>
  </si>
  <si>
    <t>: SUELDO DE MENSAJERO?
SUELDO DE CHÓFER? Remuneración mensual bruta 
Remuneración mensual neta 
Percepciones en efectivo
Percepciones adicionales en especie</t>
  </si>
  <si>
    <t xml:space="preserve">Solicito se contestada la solicitud
anexa y remitida a la Comisión de Atención a Víctimas, la cual no aprece como sujeto obligado  </t>
  </si>
  <si>
    <t xml:space="preserve">Amanda Whys . </t>
  </si>
  <si>
    <t xml:space="preserve">Cuál es el presupuesto asignado al
área de comunicación social o área homóloga en su dependencia. Asimismo, deseo conocer el desglose de los gastos
programados para este 2018, ya sea en adquisiciones, contrataciones, entre otros.  </t>
  </si>
  <si>
    <t xml:space="preserve">Salvador Tlacopan . </t>
  </si>
  <si>
    <t xml:space="preserve">Quiero saber qué acciones ha
implementado el sujeto obligado para prevenir la discriminación y, en su caso, atender las denuncias que se le han
presentado. Asimismo, requiero que me informen qué acciones ha llevado a cabo para cumplir con la ley estatal contra la
discriminación.  </t>
  </si>
  <si>
    <t xml:space="preserve"> Salvador Tlacopan</t>
  </si>
  <si>
    <t xml:space="preserve">Jorge Carrasco Araizaga </t>
  </si>
  <si>
    <t>Requiero
copia en versión pública de la información recabada sobre  quejas o incidentes relacionados con el uso de dispositivos
médicos. Por dispositivo médico se entiende la definición señalada en la NORMA Oficial Mexicana NOM-241-SSA1-2012,
Buenas prácticas de fabricación para establecimientos dedicados a la fabricación de dispositivos médicos, publicada en
el Diario Oficial de la Federación el  11/10/201</t>
  </si>
  <si>
    <t xml:space="preserve"> feder martinez ruiz </t>
  </si>
  <si>
    <t xml:space="preserve">solicito
INFORMES DE PUESTO ACTUAL DEL DR SERGIO GONZALEZ ROMERO NOMBRAMIENTO Y FECHA DE INICIO
DEL MISMO SUELDO NETO HORARIO DE TRABAJO DR. SERGIO GONZALEZ ROMERO  </t>
  </si>
  <si>
    <t xml:space="preserve"> jesica luna </t>
  </si>
  <si>
    <t xml:space="preserve">SOLICITO
INFORMACION  A  CERCA  DEL  PUESTO  ACTUAL  DEL  DR.  SERGIO  GONZALEZ  ROMERO  NOMBRAMIENTO
ACTUAL FECHA DE INICIO CODIGO ACTUAL CON SUELDO BRUTO Y NETO HORARIO DE TRABAJO Y LUGAR DE
ADSCRIPCION FUNCIONES ACTUALES DR. SERGIO GONZALEZ ROMERO   </t>
  </si>
  <si>
    <t xml:space="preserve">jesica luna </t>
  </si>
  <si>
    <t xml:space="preserve">SOLICITO
INFORMES DEL DR GABRIEL TORRES MEDICO GINECOLOGO CODIGO ACTUAL LUGAR DE ADSCRIPCION
SUELDO BRUTO Y NETO  DR. GABRIEL TORRES  </t>
  </si>
  <si>
    <t xml:space="preserve"> Luis Saucedo Gonzalez </t>
  </si>
  <si>
    <t xml:space="preserve"> Documento que contiene la información relativa al historial medico por lo cual se solicita
una copia del mismo (historial medico). La persona de quien se solicita este documento, es la misma que realiza esta
petición.  </t>
  </si>
  <si>
    <t xml:space="preserve"> Carlos TV t . </t>
  </si>
  <si>
    <t xml:space="preserve">Se solicita se informe el número de
policías que han sido asesinados en la entidad en los siguientes años: 2014, 2015, 2016, 2017 y 2018  </t>
  </si>
  <si>
    <t xml:space="preserve">Regina Zúñiga . </t>
  </si>
  <si>
    <t xml:space="preserve">SOLICITUD DE INFORMACIÓN
Las UMECA (Unidades de Supervisión de Medidas Cautelares y Suspensión Condicional de Proceso para Adolescentes)
son las áreas especializadas de justicia para adolescentes (En algunas entidades federativas el nombre puede variar).
1. ¿Su estado cuenta con UMECA?, en caso negativo, explicar por qué.
2. ¿Cuál es el nombre oficial de la UMECA? 
3. Ubicación de la UMECA de su estado?
Poder Judicial
Poder Ejecutivo
Otro¿Cuál?
4. ¿Qué instituciones están involucradas y/o son dependencia de UMECA de su respectivo estado y en dónde se ubican?
5. ¿Cuál es el marco normativo que regula la UMECA?
6. ¿Cuentan con un sistema tipo de bases de datos y sistemas de registro de información?, ¿Cuál es el total de
adolescentes por sexo que tienen un conflicto con la ley en su estado en 2016, 2017 y 2018?
7. Número de adolescentes (por sexo) que ingresaron al sistema de justicia especializado mediante mecanismos
alternativos en su estado en 2016, 2017 y 2018.
8. ¿Cuántas mujeres y hombres adolescentes cometieron una infracción judicial en su estado en 2016, 2017 y 2018?
9. Número de adolescentes (por sexo) que han sido sentenciados con medidas alternativas a la privación de la libertad
en su Estado en 2016, 2017 y 2018.
10. Número de adolescentes (por sexo) que han sido sentenciados con medidas alternativas o privadas de la libertad y
que tienen un plan individualizado de ejecución para la reinserción social en su estado en 2016, 2017 y lo que va del año
2018.
11. ¿La UMECA utiliza definiciones de términos y figuras jurídicas? Sí es así, ¿cuáles?
12. ¿Cómo se aplica la medida cautelar para la privación de libertad como último recurso?
13. ¿En su estado las medidas cautelares sirven como alternativas socioeducativas para trabajar la auto-responsabilidad
en adolescentes?
14. ¿Cuáles son las medidas que toman para promover la reinserción, reintegración social y familiar de la persona
adolescente?
15. ¿Cómo logran que el adolescente siga ejercicio sus derechos humanos?
16. ¿Cómo incorpora las UMECA perspectiva de Igualdad de género?
17. ¿Las Medidas Cautelares logran transmitir el carácter pedagógico de la sanción al adolescente?
18. ¿El sistema de justicia para adolescentes aporta mecanismos pedagógicos para los adolescentes? ¿Cuáles y cómo?
19. ¿Cuentan con un protocolo o mecanismo para que la autoridad dictamine las medidas cautelares?
20. ¿Cómo realizan el seguimiento de las medidas cautelares que no son privativas de la libertad?
21. ¿Se atiende la igualdad de género en el acceso a la justicia?, ¿Cómo?
22. ¿El marco jurídico para adolescentes en su estado cumple con el marco internacional y nacional en materia de
derechos humanos?
23. ¿Cuáles son los vacíos de mayor importancia que deben ser atendidos en el nuevo sistema de justicia penal para
adolescentes?
24. Tipo y número de delitos que en su estado fueron cometidos en 2016, 2017 y 2018.
25. Criterios que utiliza el Ministerio Público y los jueces para solicitar la imposición de medidas cautelares.
26. ¿La UMECA cuenta con áreas de evaluación y supervisión de medidas en libertad?, si fuera así, ¿Cómo se llevan a
cabo?
27. ¿Qué ocurre cuando existen incumplimiento en las medidas cautelares?
28. ¿Cuáles son las consecuencias para quienes no cumplan las condiciones impuestas por los Jueces?
29. En el caso de que existan programas de seguimiento a las medidas cautelares en libertad, ¿Qué metodología utiliza?,
¿Quién los coordina y qué otras instituciones participan?
30. ¿Cuentan con protocolos, ¿Cuáles?
31. ¿Cuentan con redes de instituciones públicas y de la sociedad civil para la supervisión de medidas cautelares?
32. ¿Los servidores públicos responsables de la UMECA están capacitados en los instrumentos internacionales para
adolescentes?, ¿Cómo?
33. ¿La UMECA cuenta con los recursos materiales, humanos y financieros necesarios?, si no, ¿Qué necesitan?
34. ¿Qué necesidades estructurales y administrativas tienen?
35. ¿Cuentan con Organigrama y personal operativo?  
SOLICITUD DE INFORMACIÓN
Las UMECA (Unidades de Supervisión de Medidas Cautelares y Suspensión Condicional de Proceso para Adolescentes)
son las áreas especializadas de justicia para adolescentes (En algunas entidades federativas el nombre puede variar).
1. ¿Su estado cuenta con UMECA?, en caso negativo, explicar por qué.
2. ¿Cuál es el nombre oficial de la UMECA? 
3. Ubicación de la UMECA de su estado?
Poder Judicial
Poder Ejecutivo
Otro¿Cuál?
4. ¿Qué instituciones están involucradas y/o son dependencia de UMECA de su respectivo estado y en dónde se ubican?
5. ¿Cuál es el marco normativo que regula la UMECA?
6. ¿Cuentan con un sistema tipo de bases de datos y sistemas de registro de información?, ¿Cuál es el total de
adolescentes por sexo que tienen un conflicto con la ley en su estado en 2016, 2017 y 2018?
7. Número de adolescentes (por sexo) que ingresaron al sistema de justicia especializado mediante mecanismos
alternativos en su estado en 2016, 2017 y 2018.
8. ¿Cuántas mujeres y hombres adolescentes cometieron una infracción judicial en su estado en 2016, 2017 y 2018?
9. Número de adolescentes (por sexo) que han sido sentenciados con medidas alternativas a la privación de la libertad
en su Estado en 2016, 2017 y 2018.
10. Número de adolescentes (por sexo) que han sido sentenciados con medidas alternativas o privadas de la libertad y
que tienen un plan individualizado de ejecución para la reinserción social en su estado en 2016, 2017 y lo que va del año
2018.
11. ¿La UMECA utiliza definiciones de términos y figuras jurídicas? Sí es así, ¿cuáles?
12. ¿Cómo se aplica la medida cautelar para la privación de libertad como último recurso?
13. ¿En su estado las medidas cautelares sirven como alternativas socioeducativas para trabajar la auto-responsabilidad
en adolescentes?
14. ¿Cuáles son las medidas que toman para promover la reinserción, reintegración social y familiar de la persona
adolescente?
15. ¿Cómo logran que el adolescente siga ejercicio sus derechos humanos?
16. ¿Cómo incorpora las UMECA perspectiva de Igualdad de género?
17. ¿Las Medidas Cautelares logran transmitir el carácter pedagógico de la sanción al adolescente?
18. ¿El sistema de justicia para adolescentes aporta mecanismos pedagógicos para los adolescentes? ¿Cuáles y cómo?
19. ¿Cuentan con un protocolo o mecanismo para que la autoridad dictamine las medidas cautelares?
20. ¿Cómo realizan el seguimiento de las medidas cautelares que no son privativas de la libertad?
21. ¿Se atiende la igualdad de género en el acceso a la justicia?, ¿Cómo?
22. ¿El marco jurídico para adolescentes en su estado cumple con el marco internacional y nacional en materia de
derechos humanos?
23. ¿Cuáles son los vacíos de mayor importancia que deben ser atendidos en el nuevo sistema de justicia penal para
adolescentes?
24. Tipo y número de delitos que en su estado fueron cometidos en 2016, 2017 y 2018.
25. Criterios que utiliza el Ministerio Público y los jueces para solicitar la imposición de medidas cautelares.
26. ¿La UMECA cuenta con áreas de evaluación y supervisión de medidas en libertad?, si fuera así, ¿Cómo se llevan a
cabo?
27. ¿Qué ocurre cuando existen incumplimiento en las medidas cautelares?
28. ¿Cuáles son las consecuencias para quienes no cumplan las condiciones impuestas por los Jueces?
29. En el caso de que existan programas de seguimiento a las medidas cautelares en libertad, ¿Qué metodología utiliza?,
¿Quién los coordina y qué otras instituciones participan?
30. ¿Cuentan con protocolos, ¿Cuáles?
31. ¿Cuentan con redes de instituciones públicas y de la sociedad civil para la supervisión de medidas cautelares?
32. ¿Los servidores públicos responsables de la UMECA están capacitados en los instrumentos internacionales para
adolescentes?, ¿Cómo?
33. ¿La UMECA cuenta con los recursos materiales, humanos y financieros necesarios?, si no, ¿Qué necesitan?
34. ¿Qué necesidades estructurales y administrativas tienen?
35. ¿Cuentan con Organigrama y personal operativo?  
</t>
  </si>
  <si>
    <t xml:space="preserve">Cristóbal Montemayor </t>
  </si>
  <si>
    <t xml:space="preserve">Favor de ver la petición más a detalle
en el documento anexo, Solicito la siguiente información:
1.-Parque vehicular correspondiente a los tractocamiones y motocicletas de quinda rodada que hayan sido matriculados
en el Estado de Durango.
2. Número y tipo de Licencias otorgadas para motociclistas y tractocamiones(todos los tipos de licencia que existan, en
caso de que sean diferentes.  </t>
  </si>
  <si>
    <t xml:space="preserve"> Salvador Vargas Serrano </t>
  </si>
  <si>
    <t xml:space="preserve">Se solicita informacion en formato
anexo  </t>
  </si>
  <si>
    <t xml:space="preserve">SeñorXp SeñorXP </t>
  </si>
  <si>
    <t xml:space="preserve">Solicito Información Publica sobre lo
siguiente:
1.- ¿En qué año empezó a operar el Centro de Coordinación, Control, Comando, Comunicación y Computo  C5?
2.- ¿Cuánto dinero se invirtió para poner en operación el Centro de Coordinación, Control, Comando, Comunicación y
Computo  C5?
3.- ¿Tiene una ley o reglamento especifico?
4.- ¿Cuenta con una ley o reglamento sobre video vigilancia?  </t>
  </si>
  <si>
    <t xml:space="preserve"> SeñorXp SeñorXP </t>
  </si>
  <si>
    <t xml:space="preserve">Solicito Información pública sobre lo
siguiente:
1.- ¿Con cuantas cámaras de video vigilancia cuenta el Centro de Coordinación, Control, Comando, Comunicación y
Computo  C5?
2.-¿Cuánto Personal Opera el C5?
3.- ¿El personal operador del C5, es de naturaleza civil o policiaca?
4.-¿Cuál es el tiempo de respuesta o reacción?  </t>
  </si>
  <si>
    <t xml:space="preserve">Ademas del Centro de Coordinación,
Control, Comando, Comunicación y Computo C5 Estatal
1.-¿Cuenta con C4 regionales?
2.- ¿Cuenta con centros de Control y Comando Móviles, conocidos regularmente como C2?  </t>
  </si>
  <si>
    <t xml:space="preserve"> Nancy Araceli Pereyra Aleman</t>
  </si>
  <si>
    <t xml:space="preserve">Informacion contenida en formato
anexo  </t>
  </si>
  <si>
    <t xml:space="preserve"> Amanda Whys . </t>
  </si>
  <si>
    <t xml:space="preserve">Cuál es su presupuesto asignado
para viáticos y gastos en comisiones nacionales, ya sea con fines de capacitación, apoyo logístico, ponencias y
exposiciones, entre otros eventos ?  </t>
  </si>
  <si>
    <t>Salvador Tlacopan .</t>
  </si>
  <si>
    <t>iNCOMPETENCIA</t>
  </si>
  <si>
    <t>inCOMPETENCIA</t>
  </si>
  <si>
    <t>SEDECO f.</t>
  </si>
  <si>
    <t>SRNyMA f.</t>
  </si>
  <si>
    <t>2706/2018</t>
  </si>
  <si>
    <t xml:space="preserve"> Joel Blancarte .</t>
  </si>
  <si>
    <t xml:space="preserve">: Saber si el trabajador de esta clave presupuestal 14 27 01 CF3305300.0 001771 esta activa actualmente en
el año 2018, con matrícula 271605 y en que centro de trabajo esta actualmente y de que tipo es: eventual o de base.  </t>
  </si>
  <si>
    <t xml:space="preserve"> GONZALO GONZALEZ ORNELAS </t>
  </si>
  <si>
    <t xml:space="preserve">: En apego a mi derecho constitucional de petición, solicito amablemente respuesta al oficio de  fecha 21 de
marzo de 2018,dirigido al CP. Rubén Calderón Luján, Secretario de  Educación en  el  Estado  de  Durango, en  cuyo
contenido se manifiesta el descontento existente entre  los Consejeros Directivos  Internos, comunidad estudiantil,
docente  y administrativa del Instituto de  Estudios  Superiores en  Educación  Normal General  Lázaro Cárdenas del Río
de  Ciudad Lerdo, Dgo; debido a la demora en el proceso de elección de Director para el período 2018-2021,que la
Secretaría de Educación en el Estado y el Ejecutivo Estatal han presentado. pues a la fecha han transcurrido 6 meses sin
que el proceso concluya, a pesar de que la convocatoria publicada por la SEED el 24 de noviembre de 2017 establece el
nombramiento y toma de protesta correspondientes (Base sexta de dicho documento) estimada mente a principios de
enero de 2018, hecho que no ha sucedido.
El oficio al que hago referencia fue entregado en la Secretaría Particular del Secretario de Educación el 26 de marzo de
2018, se le asignó el número de folio interno 15408 y fue turnado a la Subsecretaría de Educación Media, Superior y
Superior, a la oficina del Ingeniero Tomás Palomino el 10 de abril de 2018.
Han transcurrido 90 días de la solicitud planteada sin que se haya tenido respuesta alguna de la Secretaría de
Educación. Reitero finalmente la solicitud de la conclusión del proceso de elección del Director de esta Institución
Formadora de Docentes. Así mismo la respuesta escrita a la petición en el tiempo reglamentario que establezca la
Unidad de Transparencia y Acceso a la Información Pública.  </t>
  </si>
  <si>
    <t xml:space="preserve"> Fernando Iglecias Rubio </t>
  </si>
  <si>
    <t xml:space="preserve">: Buenos días, Permítame Presentarme, Mi nombre es Lic. Fernando Iglesias, Soy Verificador Aduanal En la
aduana Subscrita a Cd. Juárez, menciono lo anterior dicho porque su correo me lo proporciono el Administrador de la
aduana, el Lic Martínez, me menciono que usted me podría orientar.
Le  describiré  brevemente  mi  situación,  el  año  pasado  Mi  abuelo  el  Sr  José  Iglesias  Acosta  con  ID  SIMCR  109,
desafortunadamente falleció, primeramente mi abuelo antes de fallecer le informo a mi papa que ya tenia su tenstamento
acentado, pero nunca le informo quien era el beneficiario ni donde esta acentado dicho docuemto, por lo cual solicito su
apoyo para saber donde esta y a quien le pueden dar lectura,
Anteriormente fuimos a buscar los expedientes a la sede del RAN con sede en Torreón Coahuila, y desafortunadamente
nos informaron que no hay ningún registro al respecto que el expediente había desaparecido, esas fueron las palabras
textuales del Funcionario, posteriormente acudimos a las instalaciones del RAN en la Ciudad de Durango capital y nos
atendió el Lic Guillermo y nos externó la misma situación, nos dijo que  el expediente había sido sustraído del inmueble y
que no hay registro alguno para efecto de consulta, por lo anterior me quede muy inquieto, ya que esos documentos son
públicos y necesitamos saber cuál fue la última voluntad de mi fallecido abuelo.
De antemano agradezco su atención y quedo en espera de sus comentarios
Le Anexo mi información para cualquier situación
Mi Número de teléfono es (656) 591 1369  </t>
  </si>
  <si>
    <t xml:space="preserve"> Amanda Whys .</t>
  </si>
  <si>
    <t xml:space="preserve">Deseo
conocer la lista de beneficiarios de todos los programas implementados en 2017 y el primer semestre de 2018. Gracias.  </t>
  </si>
  <si>
    <t xml:space="preserve"> Buenos días, Permítame Presentarme, Mi nombre es Lic. Fernando
Iglesias, Soy Verificador Aduanal En la aduana Subscrita a Cd. Juárez, menciono lo anterior dicho porque su correo me
lo proporciono el Administrador de la aduana, el Lic Martínez, me menciono que usted me podría orientar.
Le  describiré  brevemente  mi  situación,  el  año  pasado  Mi  abuelo  el  Sr  José  Iglesias  Acosta  con  ID  SIMCR  109,
desafortunadamente falleció, primeramente mi abuelo antes de fallecer le informo a mi papa que ya tenia su tenstamento
acentado, pero nunca le informo quien era el beneficiario ni donde esta acentado dicho docuemto, por lo cual solicito su
apoyo para saber donde esta y a quien le pueden dar lectura,
Anteriormente fuimos a buscar los expedientes a la sede del RAN con sede en Torreón Coahuila, y desafortunadamente
nos informaron que no hay ningún registro al respecto que el expediente había desaparecido, esas fueron las palabras
textuales del Funcionario, posteriormente acudimos a las instalaciones del RAN en la Ciudad de Durango capital y nos
atendió el Lic Guillermo y nos externó la misma situación, nos dijo que  el expediente había sido sustraído del inmueble y
que no hay registro alguno para efecto de consulta, por lo anterior me quede muy inquieto, ya que esos documentos son
públicos y necesitamos saber cuál fue la última voluntad de mi fallecido abuelo.
De antemano agradezco su atención y quedo en espera de sus comentarios
Le Anexo mi información para cualquier situación
Mi Número de teléfono es (656) 591 1369  </t>
  </si>
  <si>
    <t xml:space="preserve"> movilidad movilidad humana </t>
  </si>
  <si>
    <t xml:space="preserve">1.
En cuántas averiguaciones previas y carpetas de investigación ha dictado medidas de protección emitidas por su
institución a favor de personas en contexto de migración.
2. En cuántas averiguaciones previas y carpetas de investigación ha dictado medidas de protección emitidas por su
institución a favor de Niñas, niños y adolescentes en contexto de migración.
Lo  anterior,  deberá  ir  desglosado  por  género,  edad,  y  nacionalidad  de  las  personas  en  contexto  de  migración
beneficiadas de las medidas de protección emitidas/dictadas/decretadas/determinadas a su favor por su Procuraduría y/o
Fiscalía durante el periodo del  1 de enero de 2015 al 31 de mayo de 2018.  </t>
  </si>
  <si>
    <t xml:space="preserve"> movilidad movilidad humana</t>
  </si>
  <si>
    <t xml:space="preserve">.
En cuántas averiguaciones previas y carpetas de investigación ha dictado medidas de protección emitidas por su
institución a favor de personas en contexto de migración.
2. En cuántas averiguaciones previas y carpetas de investigación ha dictado medidas de protección emitidas por su
institución a favor de Niñas, niños y adolescentes en contexto de migración.
Lo  anterior,  deberá  ir  desglosado  por  género,  edad,  y  nacionalidad  de  las  personas  en  contexto  de  migración
beneficiadas de las medidas de protección emitidas/dictadas/decretadas/determinadas a su favor por su Procuraduría y/o
Fiscalía durante el periodo del  1 de enero de 2015 al 31 de mayo de 2018.  </t>
  </si>
  <si>
    <t xml:space="preserve">Cuáles son los mecanismos de
participación ciudadana que están dirigidos a población indígena o en situación de vulnerabilidad?  </t>
  </si>
  <si>
    <t xml:space="preserve"> Sara Jazel Flores Terán </t>
  </si>
  <si>
    <t xml:space="preserve"> Quisiera saber cuanto aporta el sector turismo al producto interno bruto (PIB) al Estado?
¿Cuantos empleos genera el Turismo en el Estado de Durango?  </t>
  </si>
  <si>
    <t xml:space="preserve"> Quezni Jazmín Domínguez Rodríguez </t>
  </si>
  <si>
    <t xml:space="preserve"> ¿Cuanto aporta el sector Turismo al PIB estatal? ¿Cuánto de empleos? </t>
  </si>
  <si>
    <t xml:space="preserve">luis andrade </t>
  </si>
  <si>
    <t xml:space="preserve">SOLICITO INFORMES A CERCA DE MA MAESTRA MONICA ALEJANDRA SANTILLAN RODRIGUEZ DIRECTORA DE
LA ESCUELA HERMENEGILDO GALEANA CLAVE 10EPRO379M SOLICITO INFORMACION SOBRE SU SUELDO
BRUTO Y NETO MENSUAL ASI COMO HORARIO DIARIO DE LABORES YA QUE NORMALMENTE NO ACUDE DE
LUNES A VIERNES A TRABAJAR SE ACUSA DE MAL MANEJO LAS CUOTAS ORIGINADAS DE LOS TRABAJOS DE
LOS  PADRES  DE  FAMILIA.  MAESTRA  MONICA  ALEJANDRA  SANTILLAN  RODRIGUEZ  DIRECTORA  DE  LA
ESCUELA  HERMENEGILDO  GALEANA  CLAVE  10EPRO379M    </t>
  </si>
  <si>
    <t xml:space="preserve"> luis andrade </t>
  </si>
  <si>
    <t xml:space="preserve">SOLICITO INFORMES SOBRE EL MAESTRO JOSE ISABEL VELAZQUEZ ORTIZ  QUE CODIGOS TIENE DENTRO DE
SECRETARIA  DE  EDUCACION    SU  HORARIO  Y  SUELDO  BRUTO  Y  NETO  MENSUALMENTE    YA  QUE
ACTUALMENTE ES EL TITULAR DE LA DIRECCION MUNICIPAL DEL DEPORTE EN EL MUNICIPIO DE PUEBLO
NUEVO SOLICITO OFICIO DE COMPATIBILIDAD DE HORARIO PROFESOR JOSE ISABEL VELAZQUEZ ORTIZ  
</t>
  </si>
  <si>
    <t xml:space="preserve"> David Eduardo Calderón Martín del Campo Aprender Primero, A.C. </t>
  </si>
  <si>
    <t xml:space="preserve">Solicito el listado de directores de educación básica que fueron asignados a través de los Concursos de Oposición para
la Promoción a Categorías con Funciones de Dirección en los ciclos escolares 2015 2016, 2016 2017 y 2017 2018. El
listado debe contener nombre del director asignado por concurso de promoción, su CURP, su clave presupuestal, fecha
de alta, la clave de centro de trabajo (CCT) y el turno al que fue asignado, así como el tipo de sostenimiento de la plaza y
la entidad federativa a la que fue asignado. La base de datos también debe indicar en que año (ciclo escolar) y tipo del
concurso (ordinario o extraordinario) participó el director, además del nivel de desempeño que obtuvo en la evaluación.
Solicito que dicha información venga en formato Excel o CSV.  </t>
  </si>
  <si>
    <t xml:space="preserve"> juan villarreal . </t>
  </si>
  <si>
    <t xml:space="preserve"> INCLUYO LOS SIGUIENTES SUJETOS OBLIGADOS YA QUE NO
APARECEN EN LA LISTA ANTERIOR
TECNOLÓGICO NACIONAL DE MEXICO
INSTITUTO TECNOLOGICO DE TORREON
FACULTAD DE CIENCIAS QUÍMICAS DE LA UJED UNIDAD GÓMEZ PALACIO
Solicito el estatus laboral: tipo  de nombramiento, horas, puesto, antigüedad que guardan los siguientes servidores
públicos
ALDANA RUIZ GERARDO FRANCISCO
CHEW MADINAVEITIA RODOLFO GERARDO
AGUILAR VALENZUELA JORGE  </t>
  </si>
  <si>
    <t xml:space="preserve"> Timoteo Guerrero Barrera </t>
  </si>
  <si>
    <t xml:space="preserve">Curriculum Vitae de Gloria Rosales Martinez. </t>
  </si>
  <si>
    <t xml:space="preserve"> Alejandra Ramírez </t>
  </si>
  <si>
    <t xml:space="preserve">: Buenas tardes, envio archivo adjunto solicitando informacion sobre el desfile de carros alegoricos del 20 de
nov. Gracias  </t>
  </si>
  <si>
    <t xml:space="preserve"> Fernando Iglecias Rubio</t>
  </si>
  <si>
    <t xml:space="preserve">: Manuel Chao Rodriguez </t>
  </si>
  <si>
    <t xml:space="preserve"> ¿Qué institución administra la planeación del Sistema de transporte público?
¿Los municipios de la Zona Metropolitana se coordinan para la prestación del Servicio de transporte público?
¿Cuentan con un plan o proyecto que establezca la planeación del transporte público en zonas metropolitanas?
¿Qué tipo de transporte  público  existe en las zonas metropolitanas?  </t>
  </si>
  <si>
    <t xml:space="preserve">solicito
informes del dr neftaly alarcon medico especialista en medicina interna que labora en el hospital materno infantil, solicito
tipo de contrato horario de trabajo y copia de hoja de compatibilidad de horario con IMSS e ISSSTE DR. NEFTALY
ALARCON  </t>
  </si>
  <si>
    <t xml:space="preserve"> buen dia
solicito informacion a cerca de la DR.CANALES MOLINA ARTURO, PLAZA QUE OCUPA ACTUALMENTE  SUELDO
NETO MENSUAL  HOARIO ACTUAL, ASI COMO COMPATIBILIDAD DE HORARIO CON OTRAS INSTITUCIONES
FAVOR DE ANEXAR COPIA DE LA COMPATIBILIDAD GRACIAS  DR. ARTURO CANALES MOLINA  </t>
  </si>
  <si>
    <t xml:space="preserve"> jesica luna</t>
  </si>
  <si>
    <t xml:space="preserve">SOLICITO
INFORMES A CERCA DEL  DR. FERNANDEZ SARACHO SAUL , PLAZA QUE OCUPA ACTUALMENTE  SUELDO
NETO MENSUAL  HOARIO ACTUAL, ASI COMO COMPATIBILIDAD DE HORARIO CON OTRAS INSTITUCIONES
FAVOR DE ANEXAR COPIA DE LA COMPATIBILIDAD GRACIAS  DR. FERNANDEZ SARACHO SAUL
MEDICO ANESTESIOLOGO  </t>
  </si>
  <si>
    <t xml:space="preserve">buen dia
solicito informacion a cerca de la DR.HECTOR MANUEL HUERTA GUERRERO , PLAZA QUE OCUPA ACTUALMENTE
SUELDO  NETO  MENSUAL    HOARIO  ACTUAL,  ASI  COMO  COMPATIBILIDAD  DE  HORARIO  CON  OTRAS
INSTITUCIONES DE SALUD IMSS E ISSSTE  FAVOR DE ANEXAR COPIA DE LA COMPATIBILIDAD GRACIAS 
HECTOR MANUEL HUERTA   </t>
  </si>
  <si>
    <t xml:space="preserve">NFORMES
DEL DR.JUAN MARTINEZ, PLAZA QUE OCUPA ACTUALMENTE  SUELDO NETO MENSUAL  HOARIO ACTUAL, ASI
COMO COMPATIBILIDAD DE HORARIO CON OTRAS INSTITUCIONES  DE SALUD FAVOR DE ANEXAR COPIA DE
LA COMPATIBILIDAD JUAN MARTINEZ RODRIGUEZ  </t>
  </si>
  <si>
    <t xml:space="preserve">SOLICITO
INFORMES A CERCA DEL LOS MEDICOS FRANCISCO ERNESTO MIJARES CALDERON Y MARTIN CITO QUIROGA
SOBERANES LUGAR DE ADSCRIPCION PLAZA QUE OCUPAN FECHA EN QUE SE OTORGO SUELDO NETO
MENSUAL HORARIO ACTUAL, ASI COMO COMPATIBILIDAD DE HORARIO CON OTRAS INSTITUCIONES  FAVOR
DE ANEXAR COPIA DE LA COMPATIBILIDAD GRACIAS  DR. MARTIN CITO QUIROGA SOBERANES
DR. FRANCISCO ERNESTO MIJARES CALDERON   </t>
  </si>
  <si>
    <t xml:space="preserve">: jose alanis ruiz </t>
  </si>
  <si>
    <t xml:space="preserve">buen dia
solicito informacion a cerca de la DRA. GLORIA ALICIA RUBIO RINCON PLAZA QUE OCUPA ACTUALMENTE LUGAR
DE ADSCRIPCION  SUELDO NETO MENSUAL HORARIO ACTUAL, ASI COMO COMPATIBILIDAD DE HORARIO CON
OTRAS INSTITUCIONES  FAVOR DE ANEXAR COPIA DE LA COMPATIBILIDAD GRACIAS  DRA.GLORIA ALICIA
RUBIO RINCON  </t>
  </si>
  <si>
    <t xml:space="preserve">jose alanis ruiz </t>
  </si>
  <si>
    <t xml:space="preserve">INFORMACION DE LA DRA SALAS SIERRA MA. CRISTELA PLAZA QUE OCUPA ACTUALMENTE LUGAR DE
ADSCRIPCION  SUELDO NETO MENSUAL  HOARIO ACTUAL, ASI COMO COMPATIBILIDAD DE HORARIO CON
OTRAS INSTITUCIONES  FAVOR DE ANEXAR COPIA DE LA COMPATIBILIDAD GRACIAS  MA. CRISTELA SALAS
SIERRA.  </t>
  </si>
  <si>
    <t xml:space="preserve">SOLICITO
INFORMACION  ACERCA  DEL  DR  ISAIAS  LOPEZ  MEDICO  GINECOLOGO  QUE    PLAZA  QUE  OCUPA
ACTUALMENTE  SUELDO NETO MENSUAL  HORARIO ACTUAL, ASI COMO COMPATIBILIDAD DE HORARIO CON
OTRAS INSTITUCIONES  FAVOR DE ANEXAR COPIA DE LA COMPATIBILIDAD  </t>
  </si>
  <si>
    <t xml:space="preserve">INFORMACION SOBRE LOS MEDICOS DR.GUSTAVO ADOLFO HUERTA BAÑUELOS Y DR HECTOR ALONSO
VARELA VILLARREAL  PLAZA QUE OCUPAN ACTUALMENTE  SUELDO NETO MENSUAL  HOARIO ACTUAL, ASI
COMO  COMPATIBILIDAD  DE  HORARIO  CON  OTRAS  INSTITUCIONES    FAVOR  DE  ANEXAR  COPIA  DE  LA
COMPATIBILIDAD  GRACIAS      </t>
  </si>
  <si>
    <t xml:space="preserve"> jose arturo flores estrada</t>
  </si>
  <si>
    <t xml:space="preserve">buenas
tardes solicito informacion a cerca del Dr. Zermeño Gonzalez Jose Alfredo medico pediatra, quisiera saber que codigo
tienen y fecha en que se otorgo, horario actual, sueldo neto mensual asi com copia de oficio de compatibilidad de horario
gracias   ZERMEÑO GONZALEZ JOSE ALFREDO  </t>
  </si>
  <si>
    <t xml:space="preserve"> jose arturo flores estrada </t>
  </si>
  <si>
    <t xml:space="preserve">SOLICITO
INFORMES A CERCA DEL DR. RANGEL PIZARRO JUAN MANUEL  Y EL DR. TORRES GUIZAR SERGIO ARTURO
QUE CODIGOS TIENEN LUGAR DE ADSCRIPCION HORARIOS ACTUALES SUELDOS NETOS MENSUALES Y
COMPATIBILIDADES HORARIOS CON  OTRAS INSTITUCIONES ANEXAR OFICIO DE COMPATIBILIDAD  JUAN
MANUEL RANGEL PIZARRO
DR. SERGIO ARTURO TORRES GUIZAR  </t>
  </si>
  <si>
    <t xml:space="preserve">solicito
informes de codigo actual y funciones que desempeña el DR. MARIO ALFONSO LUGO NEVAREZ  LUGAR DE
ADSCRIPCION HORARIO QUE LABORA SUELDO BRUTO Y NETO ASI COMO COMPATIBILIDAD DE HORARIO CON
OTRAS INSTITUCIONES ANEXAR COPIA DE COMPATIBILIDAD DR.MARIO ALFONSO LUGO NEVAREZ  </t>
  </si>
  <si>
    <t xml:space="preserve">INFORME
SOBRE EL DR JOSE GONZALEZ MACUZET QUE CODIGO TIENE Y DESDE QUE FECHAS SUELDO ACTUAL NETO
MENSUAL, HOARIO ACTUAL, COMPATIBILIDAD DE HORARIO CON OTRAS INSTITUCIONES ANEXAR COPIA DE
DOCUMENTO DE COMPATIBILIDAD  DR. JOSE GONZALEZ MACUZET  </t>
  </si>
  <si>
    <t xml:space="preserve">SOLICITO
INFORMES SOBRE EL DR. JOSE RAMON VELAZQUEZ MEDICO ONCOLOGO ADSCRITO AL CECAN QUE CODIGO
TIENE, DESDE CUANDO, SUELDO BRUTO MENSUAL, HORARIO DE TRABAJO, FECHA DE INGRESO A TRABAJAR
A LA SECRETARIA DE SALUD, COMPATIBILIDAD DE HORARIO CON OTRAS INSTITUCIONES PUBLICAS ANEXAR
DOCUMENTO DR. JOSE RAMON  VELAZQUEZ   </t>
  </si>
  <si>
    <t xml:space="preserve">SOLICITO
INFORMES A CERCA DEL DR FRANCISCO FOURNIER DREW CODIGO ACTUAL HORARIO ACTUAL SUELDO
NETO  MENSUAL  COMPATIBILIDAD  DE  HORARIO  CON  OTRAS  INSTITUCIONES  ANEXAR  OFICIO  DE
COMPATIBILIDAD    </t>
  </si>
  <si>
    <t>luis andrade</t>
  </si>
  <si>
    <t xml:space="preserve">DR. MICHEL
F. BONIFANT CISNEROS SOLIICITO LUGAR DE ADSCRIPCION HORARIO ACTUAL SUELDO NETO MENSUAL
COMPATIBILIDAD DE HORARIO CON OTRAS INSTITUCIONES DONDE LABORA ANEXAR OFICIO DR. MICHEL F.
BONIFANT CISNEROS   </t>
  </si>
  <si>
    <t xml:space="preserve"> Acceso salud2018 mora .</t>
  </si>
  <si>
    <t xml:space="preserve">Esta solicitud
es para que nos la reciba y conteste el Dr. Cesar Franco Mariscal ya que somos un grupo de aproximadamente 15
médicos a los cuales Nos a estado acosando el DR,GENARO ALEMÁN  el día lunes 25 y viernes 22 del presente mes el
doctor alemán nos amenazo de que se iba a informar en recursos humanos sobre nuestras percepciones salariales para
bajarnos el sueldo y también nos a estado amenazando sobre que vamos a perder nuestro trabajo por que tenemos otro
trabajo  en  otro  hospital  y  que  no  podemos  ganar  de  varios  hospitales  y  que  iba  a  buscar  la  manera  de  que  la
compatibilidad de nuestros horarios no siga de la misma manera y nos despida el sector salud esto es acoso laboral que
también se ara llegar al sindicato anexado de la respuesta del Dr Franco Mariscal de esta solicitud sobre la prepotencia
nepotencia y acoso de su gente de confianza que manda a los hospitales a supervisarnos supuestamente.  </t>
  </si>
  <si>
    <t xml:space="preserve">SINDICATO unido no mas2018 . </t>
  </si>
  <si>
    <t xml:space="preserve">Solicito
información sobre la Lic. Haidy Lorena Gutierrez Donatlan, y anexo lo demas  </t>
  </si>
  <si>
    <t xml:space="preserve">: SINDICATO unido no mas 2018 . </t>
  </si>
  <si>
    <t xml:space="preserve">manuel paez lopez . </t>
  </si>
  <si>
    <t xml:space="preserve">quiero pedir
informes sobre el Dr. jose genaro aleman vehículo asignado, salario neto y bruto y quiero saber cuales son sus funciones
como coordinador de hospitales estatal,razón por la cual se le asigno este puesto y por que se le mantiene siendo una
persona prepotente y que se la pasa hablando de los jefes del dr gonzalez romero del dr franco mariscal y de muchos
mas doctores en el hospital materno y hospital 450 y solicito que el dr franco mariscal me de una respuesta a esta
solicitud ya que tanto en el gobierno como en los hospitales es mal visto el dr alemán pero lo siguen manteniendo ahí con
su gran salario exijo y solicito una respuesta a esto.  </t>
  </si>
  <si>
    <t xml:space="preserve"> Acceso en salud salud2018 . </t>
  </si>
  <si>
    <t xml:space="preserve">SOLICITO
INFORMACION SOBRE CARLOS ALBERTO ACOSTO ARELLANO  PUESTO, CLAVE PRESUPUESTAL CODIGO,
SALARIO BRUTO Y NETO, Y EL POR QUE CUENTA CON ESE PUESTO SIENDO UNA PERSONA ACOSADORA .  </t>
  </si>
  <si>
    <t xml:space="preserve">acceso en salud 2018 . </t>
  </si>
  <si>
    <t xml:space="preserve">solicito
informacion sobre los codigo entregados en septiembre del 2016 a diciembre del 2016  confianza y bases  </t>
  </si>
  <si>
    <t xml:space="preserve"> acceso salud 2018 mora . </t>
  </si>
  <si>
    <t xml:space="preserve">solicito
informacion sobre el joven gerardo haro trabaja en oficinas centrales base que tiene o confianza o contrato con el que
esta laborando solicito salario neto y bruto mas compensacion y solicito saber que puesto tiene  </t>
  </si>
  <si>
    <t xml:space="preserve"> sindicato unido no mas 2018 . </t>
  </si>
  <si>
    <t xml:space="preserve">solicitamos
que deje de acosar y laborar en salud el dr genero aleman ya que se la pasa acosando a los médicos y doctoras del
hospital  materno  infantil  diciendonos  que  nos  va  a  investigar  y  nos  va  a  revisar  la  compatibilidad  de  horarios
acosándonos diariamente exijo y pido pare esto y solicito que el doctor tome cartas en el asusnto con su personal.  </t>
  </si>
  <si>
    <t xml:space="preserve"> Acceso salud mora</t>
  </si>
  <si>
    <t xml:space="preserve">solicito
informacion sobre la joven valeria gutierrez que tipo de codigo tiene cuanto gana salario bruto y neto mas compensacion
y solicito saber que vehiculo tiene asignado modelo placas y cuanto recibe de vales de gasolina  </t>
  </si>
  <si>
    <t xml:space="preserve"> SINDICATO SALUD 2018 .</t>
  </si>
  <si>
    <t xml:space="preserve">solicito
codigos de coprised de confianza de base y homologados, listado por nombre , codigo , clave presupuestal, salario
puesto que se desepeñaria, codigos y bases libres .  </t>
  </si>
  <si>
    <t xml:space="preserve"> solicito
informacion sobre el joven Ricardo Solis, salario bruto y neto, codigo o base con la que cuenta anexar clave presupuestal
y codigo y mas compensacion y puesto que desempeña.  </t>
  </si>
  <si>
    <t xml:space="preserve">: acceso salud mora . </t>
  </si>
  <si>
    <t xml:space="preserve">solicito
informacion sobre sandra haro trabaja en enseñanza en la secretaria de salud salario neto y bruto, compensacion, codigo
o base con la que cuenta y horario de trabajo ,  </t>
  </si>
  <si>
    <t xml:space="preserve">solicito
informacion del puesto que tiene otorgado el joven doctor lopez portillo, solicito informacion sobre su salario mensual
bruto y neto y solicito saber el nombramiento con el que cuenta.  </t>
  </si>
  <si>
    <t xml:space="preserve">pido que se
me  proporcionen  los  codigo  de  confianza  con  los  que  cuenta  la  secretaria  de  salud,  solicito  codigos  y  claves
presupuestales  de  base  ,  ocupados  y  libres  en  listados  con  su  salario  su  codigo  y  su  puesto.    </t>
  </si>
  <si>
    <t xml:space="preserve"> jessica luna mora . </t>
  </si>
  <si>
    <t xml:space="preserve">solicito
informacion sobre tatiana mora salario neto y bruto y cunto recibe de compensacion por quincena ademas de anexar
informacion del vehiculo que tiene asignado y su horario laboral.  </t>
  </si>
  <si>
    <t xml:space="preserve"> jessica luna . </t>
  </si>
  <si>
    <t xml:space="preserve">solicito
informacion sobre las personas contratadas en salud apartir del 1 de junio a la fecha nombre salario neto y bruto , puesto
que desempeña y tipo de contrato otorgado.  </t>
  </si>
  <si>
    <t>LIGIA SOSA C</t>
  </si>
  <si>
    <t xml:space="preserve"> Pablo Gonzalez Delgadillo</t>
  </si>
  <si>
    <t xml:space="preserve">Solicito los
contratos, los anexos de los contratos, los convenios modificatorios si se dieron para el periodo que se solicita,  los
documentos fuente que demuestren los pagos devengados mensuales o cuando se hayan liquidado los pagos de los
servicios prestados, así hayan sido por vía de transferencias bancarias, emisión de cheques o cualquier forma de pago
que se haya convenido con el prestador de servicios. Todo lo anterior lo solicito de los contratos del servicio de lavado
y/o renta de ropa hospitalaria para el  periodo que comprende del 1 de enero al 31 de diciembre del 2017, de las
siguientes empresas
LAVARTEX, S.A.P.I. de C.V.
LAVASAN, LAVANDERIA DE HOSPITALES Y SANATORIOS, S.A DE C.V.
SERVISAN S.A DE C.V.
HIGIENE TEXTIL, S.A de C.V.
SEAO,
VOLCANES,
CAMBOMZI,
IBERIA,
COSMOPOLITAN, S.A DE C.V.
O proporcionar nombre Empresa (s) adjudicada(s), en el periodo solicitado,
Documentos que den cuenta de la siguiente información:
Informar, cantidad total y tipo de prendas lavadas en el periodo solicitado, número y tipo de bultos quirúrgicos lavados y/o
esterilizados lavados.
Informar, tamaño en capacidad de camas por hospital, número de cirugías y pacientes atendidos en el periodo.
Informar, si en el periodo se compró ropa hospitalaria, especificar, monto total devengado y cantidad y tipo de prenda
adquirida.  </t>
  </si>
  <si>
    <t xml:space="preserve"> jessica luna </t>
  </si>
  <si>
    <t xml:space="preserve">buen día
solicito información sobre el dr genaro aleman no tengo mas de 3 meses laborando en el hospital materno infantil y el
doctor se a portado muy grosero despota sobretodo cuando esta con su pareja en el ceredi y pido que pare de acosar a
todas las trabajadoras de este centro de trabajo por favor  y pido que se me proporcione informacion de su salario neto y
de su pareja del ceredi tambien ernesto cisneros .  </t>
  </si>
  <si>
    <t xml:space="preserve"> diana torres . </t>
  </si>
  <si>
    <t xml:space="preserve">solicito
información sobre el cargo que ocupa y sobre sus funciones el dr marco avila que se la pasa acosando a jovencitas
pasantes de medicina y enfermería en el hospital torre materno infantil y también solicito que se proporcione su horario
laboral ya que el doctor se la pasa noviando con todas las señoras muchachas y de todo tipo de trabajadoras femeninas
que laboran en este hospital y se la pasa también en la calle tomando café en diferentes lugares en horas laborales y no
es justo que gente que no trabaja ni hace nada se le de esta libertad locos como el no queremos que nos acosen mas
secretario  </t>
  </si>
  <si>
    <t xml:space="preserve"> rogelio lopez </t>
  </si>
  <si>
    <t xml:space="preserve">solicito
información sobre el dr genaro aleman ya que es una persona muy prepotente y nefasta que viene al materno infantil solo
a gritar y a decir que el es el que manda en salud ya varios compañeros lo han grabado y yo no entiendo por que el
secretario de salud sigue manteniendo a una persona nefasta prepotente y grosera en ese puesto sabiendo que lo hace
quedar mal a el como jefe de salud y no se si esta esperando a que el vídeo o los vídeos se hagan públicos para poder
actuar así como lo hizo cuando era director del materno infantil no se vale que sean tan ciegos y apesar de todas las
quejas y de todos los trabajadores su molestia no pasa nada quiero saber que puesto tiene y que funciones tiene y si su
puesto le da autoridad para ser un grosero prepotente creído y ademas de ofendernos y hacernos sentir mal por que
según dice el gana mucho  </t>
  </si>
  <si>
    <t xml:space="preserve"> Urgen cambios salud2018 . </t>
  </si>
  <si>
    <t xml:space="preserve">buen dia
solicito informacion sobre el dr jose genaro aleman una persona inepta grosera y prepotente y ademas una persona
creida que aprovecha su puesto para hacernos menos a todos se la pasa acosando y gritando y sobretodo se la pasa
haciendo quedar mal al secretario de salud en los hospitales yo no entiendo por que lo siguen manteniendo en ese
puesto quiero saber por que tiene ese puesto y cuanto gana salario neto mas compensaciones y admenas solicito saber
por que todas nuestras quejas son ignoradas por el secretario y no toma cartas en el asunto.  </t>
  </si>
  <si>
    <t xml:space="preserve">jessica luna . </t>
  </si>
  <si>
    <t xml:space="preserve">solicito
información sobre el dr genaro aleman que en el hospital materno infantil viene al area de almacen y se roba todo tipo de
cosas que necesita para su consultorio privado desde baumanometros como glucometros tiras reactivas y lo mas grabe
el dr aleman se roba los frascos de anestesia ante mi  conocimiento es un delito muy grabe y el aprovecha su puesto
para robarse la anestesia no se vale que los recursos de la ciudadanía se vean perjudicados por esta clase de personas
y si no me creen pregúntenle al dr avalos que opera en el rebren con anestesia que le vende el dr aleman y hacen su
negocio redondo estamos compañeros y enfermaras de testigos que esto sucede es por eso que personas asi no
queremos en salud tomen carta sen el asunto es legal que eso con el puesto que tiene el dr genaro aleman se lleve
subministros recursos medicamentos y demas cosas del hospital materno infantil cuanto gana que no pueden comprar
sus cosas ellos solos y solicito a la administradora de salud que anexe una respuesta donde ella tiene el conocimiento de
esta solicitud de información y ademas solicitud de queja por robo por parte de un integrante de trabajo de ella y requiero
que se me proporcione cuanto se gasta en anestesia en el hospital materno infantil mas por mes apartir del 1 de
diciembre del 2016 a la fecha.  </t>
  </si>
  <si>
    <t>informacion Sistema Penitenciario:</t>
  </si>
  <si>
    <t xml:space="preserve"> Ricardo Alberto Terrazas Lozoya </t>
  </si>
  <si>
    <t xml:space="preserve"> Marisa Dominguez . </t>
  </si>
  <si>
    <t xml:space="preserve">: Por medio de la presente, solicitó se me brinde la información relacionada a toda tesis que se tenga en la
universidad sobre los siguientes temas:
1. Niños que abusan sexualmente
2. Niños abusadores sexuales
3. Niños agresores sexuales.
4. Niños que violan a otros niños.
5. Niños violentos
6. Violencia en niños
7. Adolescentes violentos
Y de ser una respuesta afirmativa se me indique el modo y formas en que puedo hacer lectura de ella vía digital.  
</t>
  </si>
  <si>
    <t xml:space="preserve"> ana maria ayon lugo </t>
  </si>
  <si>
    <t xml:space="preserve">: Solicito información para conocer el  monto del presupuesto asignado para el ejercicio  presupuestal 2018
de la Dirección de Asuntos Internacionales y Atención a Migrantes del Gobierno del Estado así como los rubros en los
que dicho presupuesto ha sido gastado.
Conocer también el presupuesto real total asignado al nuevo Instituto de Atención y Protección al Migrante Duranguense
y su Familia del Gobierno del Estado de Durango y en que ha sido gastado hasta el momento.
Cómo último punto, conocer los salarios reales hasta el momento de los funcionarios públicos del Instituto de Atención y
Protección al AMigrante Duranguense y su Familia.  </t>
  </si>
  <si>
    <t xml:space="preserve"> CARLOS GARCIA </t>
  </si>
  <si>
    <t xml:space="preserve">: Movimientos de asignación de plazas docentes en la Benemérita y Centenaria Escuela Normal del
Estado de Durango, periodo de enero a junio de 2018.  </t>
  </si>
  <si>
    <t xml:space="preserve">Que me informen si hay alguna trabajadora de nombre Itzel Calderón Alvarado, su sueldo
mensual bruto y copias de recibo de nómina de las quincenas 11 y 12 del 2017, y 1, 9 y 10 del 2018.  </t>
  </si>
  <si>
    <t>MANUEL ESCAREÑO</t>
  </si>
  <si>
    <t xml:space="preserve">: Por medio del presente me permito solicitar lo siguiente:
Desglose por concepto de préstamo de FOVISSSTE de la C. Ariana Maribel Rodríguez González, trabajadora del
COBAED, Plantel Vicente Guerrero, así como el período de pago de dicho préstamo.  </t>
  </si>
  <si>
    <t xml:space="preserve"> Rodrigo Diaz SERVICIOS INTEGRALES DE SALUD NOVA S.A. DE C.V</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</si>
  <si>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Mes o meses del año en que abren convocatoria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Saludos.
</t>
  </si>
  <si>
    <t xml:space="preserve"> Carlos Hernandez Julian</t>
  </si>
  <si>
    <t xml:space="preserve">Buen día, por este conducto solicito para mi investigación la siguiente información de Museo Interactivo Bebeleche año
2017. 1) El gasto ejercido por capítulo de gasto (1000 servicios personales, 2000 materiales y suministros, 3000 servicios
generales, 5000 bienes muebles, inmuebles e intangibles y 6000 inversión pública), preferentemente a nivel de partida; y
2) número de plazas ocupadas, preferentemente abierto por mujeres y hombres. De antemano agradezco su atención y
quedo al pendiente de la información.  </t>
  </si>
  <si>
    <t xml:space="preserve">: Rodrigo Diaz SERVICIOS INTEGRALES DE SALUD NOVA S.A. DE C.V. </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</si>
  <si>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Mes o meses del año en que abren convocatoria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Saludos.
</t>
  </si>
  <si>
    <t>: Rodrigo Diaz SERVICIOS INTEGRALES DE SALUD NOVA S.A. DE C.V</t>
  </si>
  <si>
    <t xml:space="preserve"> Rodrigo Diaz SERVICIOS INTEGRALES DE SALUD NOVA S.A. DE C.V. </t>
  </si>
  <si>
    <t>Rodrigo Diaz SERVICIOS INTEGRALES DE SALUD NOVA S.A. DE C.V.</t>
  </si>
  <si>
    <t xml:space="preserve">El Casco Efrén Enriquez Ordoñez </t>
  </si>
  <si>
    <t xml:space="preserve"> A CECYTED solicito me informe cuales sanciones ha recibido o recibira el funcionario
Jesús María López Pescador
por sus constantes ausencias ya que tiene dos nombramientos mas en diferentes instituciones que se traslapan
con el horario de la jornada de trabajo en CECYTED, incurriendo con ello en una falta grave. Agrego evidencia de mi
señalamiento. Demando la intervención e informe del jefe del Departamento de Eficiencia Administrativa quien tiene
responsabilidad y obligacion, de acuerdo al Manual de Organizacion de CECyTED, de "denunciar ante las autoridades
competentes, los hechos de que tenga conocimiento y puedan ser constitutivos de delitos".  </t>
  </si>
  <si>
    <t xml:space="preserve"> Favor de atender solicitud adjunta. Gracias. </t>
  </si>
  <si>
    <t xml:space="preserve">Rodrigo Diaz SERVICIOS INTEGRALES DE SALUD NOVA S.A. DE C.V. </t>
  </si>
  <si>
    <t xml:space="preserve">favor de atender solicitud adjunta. Gracias. </t>
  </si>
  <si>
    <t xml:space="preserve"> oscar n . </t>
  </si>
  <si>
    <t xml:space="preserve">: QUIER SABER  CUAL ES EL MONTO EN PESOS POR CUOTAS SINDICALES  QUE LE
OTORGAN AL STUCONALEP.  </t>
  </si>
  <si>
    <t xml:space="preserve"> Raymundo PEREZ ARELLANO VALLES </t>
  </si>
  <si>
    <t xml:space="preserve">1.- ¿Cuántos contratos se han
firmado para el asesoramiento fiscal, contable, informática o legal para la recuperación de impuestos federales en los
años 2015, 2016, 2017 y 2018? Favor de incluir los montos y especificar si los contratos se dieron por adjudicación
directa, invitación restringida o por licitación. Especificar a qué tipo de impuesto federal fue recuperado.
2.- Solicito copia simple de los contratos que firmó su entidad de gobierno por asesoría legal, contable, fiscal o
informática del 2015, 2016, 2017 y 2018, incluyendo sus Anexos. Si existe algún tipo de restricción favor de entregar una
versión pública de estos documentos.
3.- Solicito copia simple de los contratos, de las adjudicaciones directas, invitaciónes restringidas y/o licitaciones que se
hayan firmado con empresas o despachos para la recuperación de las participaciones federales derivadas del entero del
impuesto sobre la renta retenido a los trabajadores y prestadores de servicio de la entidad de gobierno que usted
representa bajo la modalidad de honorarios asimilados a salarios de su entidad de gobierno de los años 2015, 2016,2017
y 2018, incluyendo sus Anexos. Si existe algún tipo de restricción favor de entregar una versión pública de estos
documentos.
4.- ¿Monto de participaciones federales derivadas del ISR retenido a trabajadores y prestadores de servicio bajo la
modalidad de honorarios asimilados a salarios a los trabajadores y prestadores de servicio le fue devuelta a la entidad de
gobierno que usted representa de los años 2015, 2016, 2017 y 2018?  </t>
  </si>
  <si>
    <t xml:space="preserve"> Miroslava Martínez . </t>
  </si>
  <si>
    <t xml:space="preserve">: Buen día, por este conducto solicito para mi investigación la información para los años 2016 y 2017 respecto
al número de plazas ocupadas preferentemente abierta entre hombres y mujeres de la Dirección de Ferias, Espectáculos
y Paseos Turísticos de Durango. De ante mano agradezco su atención y quedo al pendiente de la información que
amablemente me compartan. Saludos Cordiales. Miroslava Martínez  </t>
  </si>
  <si>
    <t xml:space="preserve"> Fabiola Jiménez . </t>
  </si>
  <si>
    <t xml:space="preserve">Solicito su ayuda para brindar la información que se describe ene el archivo adjunto, de no visualizarlo, por favor informar
al correo electrónico, registrado en la plataforma.  </t>
  </si>
  <si>
    <t xml:space="preserve"> Oliver Morales . </t>
  </si>
  <si>
    <t xml:space="preserve">Solicito las averiguaciones previas relacionadas con violencia política de este proceso electoral, favor de especificar la
calidad de la víctima (si se trata de funcionario electoral, candidato, precandidato, etc), el género y edad así como el
delito y la fecha y lugar donde se cometió, de ser posible señalar si existen personas consignadas y/o detenidas en cada
caso.
- Solicito en versión pública el listado de los candidatos y precandidatos que fueron asesinados o agredidos en el
presente proceso electoral. Favor de indicar la edad, género, el partido que le postulaba, el cargo por el que contendía
así como el delito y la fecha y lugar donde se cometió, de ser posible señalar en cada caso si existen detenidos por la
comisión de dichos delitos.  </t>
  </si>
  <si>
    <t xml:space="preserve"> Tamez Loera .</t>
  </si>
  <si>
    <t xml:space="preserve">Se han hecho pagos por concepto de cursos de capacitación en transparencia o los que se refieran al tema de datos
personales o afín a instancias como el Idaip o la Comisión de Derechos Humanos del Estado, a nobmkre de quien
salieron si se faturaron, si son a nobmre de la dependencia o del que dio el curso o algún representante ya que a veces
no salen a nobmre de la dependencia pero si algun empelado o personal de ahí miswmo. Han salido pagos para la
capacitación en los dos temas. Sin mas por el momnento gracias por la atencion.  </t>
  </si>
  <si>
    <t xml:space="preserve"> Guillermo Marin </t>
  </si>
  <si>
    <t xml:space="preserve">¿Cual es el sueldo y prestaciones de las personas que aplican el examen de confianza en seguridad pública en el
presente año? quiero el nombre del puesto y su función  </t>
  </si>
  <si>
    <t xml:space="preserve"> Carlos Hernandez Julian </t>
  </si>
  <si>
    <t xml:space="preserve">Buen día, por este conducto solicito para mi investigación la siguiente información del Instituto de Cultura del Estado de
Durango año 2017. 1) El gasto ejercido por capítulo de gasto (1000 servicios personales, 2000 materiales y suministros,
3000 servicios generales, 5000 bienes muebles, inmuebles e intangibles y 6000 inversión pública), preferentemente a
nivel de partida; y 2) número de plazas ocupadas, preferentemente abierto por mujeres y hombres. De antemano
agradezco su atención y quedo al pendiente de la información.  </t>
  </si>
  <si>
    <t xml:space="preserve">Favor de atender solicitud adjunta. Gracias. </t>
  </si>
  <si>
    <t xml:space="preserve">Solicito su ayuda para brindar la
información que se describe ene el archivo adjunto, de no visualizarlo, por favor informar al correo electrónico, registrado
en la plataforma  </t>
  </si>
  <si>
    <t xml:space="preserve"> inforsolicitud7 B . </t>
  </si>
  <si>
    <t>: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t>
  </si>
  <si>
    <t xml:space="preserve"> Rodrigo Diaz SERVICIOS INTEGRALES DE SALUD NOVA S.A. DE C.V.</t>
  </si>
  <si>
    <t>SAGDER f.</t>
  </si>
  <si>
    <t xml:space="preserve"> Paola Berumen . </t>
  </si>
  <si>
    <t xml:space="preserve">Quisiera que me informen si en esa dependencia llevan a cabo acciones de promoción y difusión de la contraloría social
en los programas federales de desarrollo social y de ser así, me indiquen cuáles son los principales problemas que
enfrentan los comités de contraloría social para realizar sus funciones de vigilancia.  </t>
  </si>
  <si>
    <t xml:space="preserve">1.- ¿Cuántos contratos se han firmado para el asesoramiento fiscal, contable, informática o legal para la recuperación de
impuestos federales en los años 2015, 2016, 2017 y 2018? Favor de incluir los montos y especificar si los contratos se
dieron por adjudicación directa, invitación restringida o por licitación. Especificar a qué tipo de impuesto federal fue
recuperado.
2.- Solicito copia simple de los contratos que firmó su entidad de gobierno por asesoría legal, contable, fiscal o
informática del 2015, 2016, 2017 y 2018, incluyendo sus Anexos. Si existe algún tipo de restricción favor de entregar una
versión pública de estos documentos.
3.- Solicito copia simple de los contratos, de las adjudicaciones directas, invitaciónes restringidas y/o licitaciones que se
hayan firmado con empresas o despachos para la recuperación de las participaciones federales derivadas del entero del
impuesto sobre la renta retenido a los trabajadores y prestadores de servicio de la entidad de gobierno que usted
representa bajo la modalidad de honorarios asimilados a salarios de su entidad de gobierno de los años 2015, 2016,2017
y 2018, incluyendo sus Anexos. Si existe algún tipo de restricción favor de entregar una versión pública de estos
documentos.
4.- ¿Monto de participaciones federales derivadas del ISR retenido a trabajadores y prestadores de servicio bajo la
modalidad de honorarios asimilados a salarios a los trabajadores y prestadores de servicio le fue devuelta a la entidad de
gobierno que usted representa de los años 2015, 2016, 2017 y 2018?  </t>
  </si>
  <si>
    <t xml:space="preserve"> Rosaura Sandra Gómez Cuellar </t>
  </si>
  <si>
    <t xml:space="preserve">Se solicita se proporcione la siguiente información:
1. Proporcionar el Programa Anual de Auditorías de 2016 y 2017.
2. Indicar los tipos de auditorías realizadas durante los ejercicios 2016 y 2017.
3. Indicar si se realizaron auditorías forenses durante los años 2016 y 2017 e indicar a qué organismos fueron realizadas.
4. Proporcionar el Reglamento Interior.
5. Indicar si existe un área específica dentro de la estructura orgánica que realiza auditorías forenses.
6. Indicar si se cuenta con personal específico o técnico especializados para la realización de auditorías forenses.
7. En caso de contar con un área específica de auditoría forense, proporcionar los perfiles del personal de esta área.
8. En caso de contar con un área de Auditoría Forense indicar a partir de qué fecha se conformó el área de auditoría
forense.
9. En caso de que se haya realizado auditorías forenses, anexar los informes de resultados, del ejercicio 2016 y 2017.
10. De los informes de resultados realizados proporcionar evidencia documental de seguimiento, denuncias o resolución
del caso presentado al juez.
11. En caso de cuente con un área de auditoría forense, indicar en que normatividad fundamentan estas auditorías.
12. Mencionar si se ha capacitado al personal de cada ente fiscalizador en relación a la auditoría forense e indicar fecha y
nombre de la capacitación, cuántos y a qué personal se capacitó y quién fue el capacitador.  </t>
  </si>
  <si>
    <t xml:space="preserve">minfomexgmail.com minfomexgmail.com . </t>
  </si>
  <si>
    <t xml:space="preserve">En relación con la Ley General de Responsabilidades Administrativas, se solicita la Versión Pública de lo siguiente:
1. Documento mediante el cual se da inicio a la investigación (Acuerdo de admisión, radicación)
2. Documento mediante el cual se acuerdan las correspondientes diligencias de investigación a realizar.
3. Documento mediante el cual se determina la conclusión de la investigación, acordando la conclusión y archivo del
expediente, por no encontrar elementos suficientes.
4. Documento mediante el cual se determina la conclusión de la investigación, acordando el turno a la autoridad
substanciadora.
5. El informe de presunta responsabilidad administrativa.  
</t>
  </si>
  <si>
    <t xml:space="preserve"> Manuel Alvarado Hernández </t>
  </si>
  <si>
    <t xml:space="preserve"> Cual es el costo total de la Obra del Edificio del CREE que se hizo en el
Salto Pueblo Nuevo, Durango, en el año 2017-2018, y especificar el costo de la estructura metálica.   </t>
  </si>
  <si>
    <t xml:space="preserve"> Claudia Barrientos </t>
  </si>
  <si>
    <t xml:space="preserve">Buen día!
Solicito copia del documento que contiene el Plan Anual de Obra Pública de la Secretaría de Comunicaciones y Obras
Públicas del Estado, aprobado para el presente año 2018.
Gracias!   </t>
  </si>
  <si>
    <t xml:space="preserve">Cuáles son
las políticas y programas implementados con objetivos de promocionar el turismo nacional a Durango?  </t>
  </si>
  <si>
    <t>Rodrigo Diaz SERVICIOS INTEGRALES DE SALUD NOVA S.A. DE C.V</t>
  </si>
  <si>
    <t xml:space="preserve">alejandro rmz m </t>
  </si>
  <si>
    <t>: padron de beneficiarios del programa seguro de vida para jefas de familia en el municipio de cuancame d</t>
  </si>
  <si>
    <t>Amanda Whys .</t>
  </si>
  <si>
    <t xml:space="preserve">¿Cuántos archivos han sido dados de
baja desde 2015? Solicito versión pública de las actas de baja documental.  </t>
  </si>
  <si>
    <t xml:space="preserve"> Joel Blancarte . </t>
  </si>
  <si>
    <t xml:space="preserve">Que me informen si Zaida Angélica Godinez Medina, recibió un estimulo por años de servicio en el ciclo escolar 2017-
2018, si es así especificar el nombre del  estimulo que recibió y especificar si es trabajador docente o administrativo, le
envió el nombre para aclarar la información que requiero, la única información que necesito es la de ella, esperando que
haya aclarado la información que solicite en una solicitud anterior con número de folio 0334818 y que ahora con el
nombre si me puedan proporcionar la información en esta nueva solicitud.  </t>
  </si>
  <si>
    <t xml:space="preserve">Solicito el listado de supervisores de educación básica que fueron asignados a través de los Concursos de Oposición
para la Promoción a Categorías con Funciones de Supervisión en los ciclos escolares 2015 2016, 2016 2017 y 2017
2018. El listado debe contener nombre del supervisor asignado por concurso de promoción, su CURP, su clave
presupuestal, fecha de alta, la clave de centro de trabajo (CCT) y el turno al que fue asignado, así como el tipo de
sostenimiento de la plaza y la entidad federativa a la que fue asignado. La base de datos también debe indicar en que
año (ciclo escolar) y tipo del concurso (ordinario o extraordinario) participó el supervisor, además del nivel de desempeño
que obtuvo en la evaluación. Solicito que dicha información venga en formato Excel o CSV.  </t>
  </si>
  <si>
    <t xml:space="preserve">David Eduardo Calderón Martín del Campo Aprender Primero, A.C. </t>
  </si>
  <si>
    <t xml:space="preserve">Solicito el listado de Asesores Técnicos Pedagógicos (ATP) de educación básica que fueron asignados a través de los
Concursos de Oposición para la Promoción a Funciones de Asesoría Técnica Pedagógica en los ciclos escolares 2015
2016, 2016 2017 y 2017 2018. El listado debe contener nombre del ATP asignado por concurso de promoción, su CURP,
su clave presupuestal, fecha de alta, la clave de centro de trabajo (CCT) y el turno al que fue asignado, así como el tipo
de sostenimiento de la plaza y la entidad federativa a la que fue asignado. La base de datos también debe indicar en que
año (ciclo escolar) y tipo del concurso (ordinario o extraordinario) participó el ATP, además del nivel de desempeño que
obtuvo en la evaluación. Solicito que dicha información venga en formato Excel o CSV.  </t>
  </si>
  <si>
    <t xml:space="preserve"> Raymundo PEREZ ARELLANO VALLES</t>
  </si>
  <si>
    <t xml:space="preserve">: 1.- ¿Cuántos contratos se han firmado para el asesoramiento fiscal, contable, informática o legal para la
recuperación de impuestos federales en los años 2015, 2016, 2017 y 2018? Favor de incluir los montos y especificar si
los contratos se dieron por adjudicación directa, invitación restringida o por licitación. Especificar a qué tipo de impuesto
federal fue recuperado.
2.- Solicito copia simple de los contratos que firmó su entidad de gobierno por asesoría legal, contable, fiscal o
informática del 2015, 2016, 2017 y 2018, incluyendo sus Anexos. Si existe algún tipo de restricción favor de entregar una
versión pública de estos documentos.
3.- Solicito copia simple de los contratos, de las adjudicaciones directas, invitaciónes restringidas y/o licitaciones que se
hayan firmado con empresas o despachos para la recuperación de las participaciones federales derivadas del entero del
impuesto sobre la renta retenido a los trabajadores y prestadores de servicio de la entidad de gobierno que usted
representa bajo la modalidad de honorarios asimilados a salarios de su entidad de gobierno de los años 2015, 2016,2017
y 2018, incluyendo sus Anexos. Si existe algún tipo de restricción favor de entregar una versión pública de estos
documentos.
4.- ¿Monto de participaciones federales derivadas del ISR retenido a trabajadores y prestadores de servicio bajo la
modalidad de honorarios asimilados a salarios a los trabajadores y prestadores de servicio le fue devuelta a la entidad de
gobierno que usted representa de los años 2015, 2016, 2017 y 2018?  </t>
  </si>
  <si>
    <t xml:space="preserve">: Buen día!
Solicito copia de los documentos que contienen los montos que se han erogado por concepto de liquidaciones a
trabajadores por término de relación laboral, en lo que va de la actual administración estatal, así como las dependencias
en las que se han registrado los despidos.   </t>
  </si>
  <si>
    <t xml:space="preserve"> Margarita Suárez </t>
  </si>
  <si>
    <t>: Buenas días!
¿En dónde puedo pagar el refrendo vehicular y qué documentos necesito llevar?
Gracias,
Margarita Suárez</t>
  </si>
  <si>
    <t xml:space="preserve">: Deseo conocer su programa anual de trabajo 2018, así como los avances que han tenido durante
el primer semestre del año. Además, solicito su programa anual de desarrollo archivístico.  </t>
  </si>
  <si>
    <t xml:space="preserve">Fabiola Jiménez . </t>
  </si>
  <si>
    <t xml:space="preserve">: Quiero conocer cuántos archivos han sido dados de baja de 2016 a 2017. Asimismo, deseo obtener acceso
a las actas de baja documental.  </t>
  </si>
  <si>
    <t xml:space="preserve"> Juan Bautista </t>
  </si>
  <si>
    <t xml:space="preserve"> Directorio actualizado de oficialias del
registro civil</t>
  </si>
  <si>
    <t xml:space="preserve">Solicito su
ayuda para brindar la información que se describe ene el archivo adjunto, de no visualizarlo, por favor informar
al correo electrónico, registrado en la plataforma  </t>
  </si>
  <si>
    <t>: Rodrigo Diaz SERVICIOS INTEGRALES DE SALUD NOVA S.A. D</t>
  </si>
  <si>
    <t xml:space="preserve"> Brenda Vanessa Cisneros Gutiérrez </t>
  </si>
  <si>
    <t>Solicito
versio ́n pu ́blica de todos los contratos con sus respectivos anexos que se hayan firmado para la adquisicio ́n de vacuna
antirra ́bica canina en el siguiente peri ́odo: 2017-201</t>
  </si>
  <si>
    <t xml:space="preserve"> mariana ontiveroz veloz </t>
  </si>
  <si>
    <t xml:space="preserve">Solicitamos
información sobre el doctor Jose Genaro Aleman sobre su puesto en el sector salud ya que a todas las compañeras nos
acosa laboral mente y estamos recabando las pruebas necesarias para poder acudir a las instancias correspondientes
para que esto se solucione a la de ya por que no podemos seguir trabajando así, y parte de esa información que se
recaba incluirá esta solicitud y su contestación, queremos que se nos responda de la mejor manera ya que el doctor
siempre que viene nos hecha en cara que el es el jefe en salud etc y que todo tipo de decisiones el las toma que el doctor
franco esta viejo y que solo le obedece a el y que el próximamente sera secretario de salud y que si no nos alineamos a
lo que el quiere nos va a mandar a  correr y que nos va a quitar la liquidación y una sarta de cosas y groserías es una
persona muy prepotente y creída por eso queremos cambios aquí en el materno y aya con ustedes en secretaria de
salud ya que estas personas hacen el trabajo nefasto e insoportable viene y se lleva insumos médicos y nos amenaza
que nos callemos y demás estamos hartas que venga a presumirnos que el tiene una camioneta tacoma nueva que se la
compro el secretario de salud y que el gana muchísimo y que somos unas nacas las enfermeras no somos nacas ni
somos igualadas como el un gay misogeno que se esconde en el ceredi para besarse con su novio o esposo o lo que
sea y ahí nadie dice nada pero el si se mete con nosotras no se vale queremos saber el valor de la camioneta que se le
regalo al doctor alemán dicho por el camioneta tacoma roja modelo reciente, cuanto gana por quincena y por mes sueldo
bruto mensual y quincenal y cuanto se le da de compensación queremos que el doctor franco nos mande un anexo
donde leyó y esta consciente de este servidor publico su manera de manejarse y solicito su horario laboral  </t>
  </si>
  <si>
    <t xml:space="preserve">solicito
información sobre la joven paulina martinez torres salio bruto al mes y que tipo de plaza tiene base confianza y que
código tiene?  </t>
  </si>
  <si>
    <t xml:space="preserve"> jessica luna .</t>
  </si>
  <si>
    <t xml:space="preserve">Solicito
información sobre el código   CF34261 SALARIO NETO Y BRUTO MAS COMPENSACIÓN,  </t>
  </si>
  <si>
    <t xml:space="preserve">angel payan </t>
  </si>
  <si>
    <t xml:space="preserve">solicito
informacion sobre trabajador con RFC : SOQF960806MDGLXT06 TIPO DE PLAZA CON LA QUE CUENTA SALARIO
BRUTO Y NETO 
ya que en su base de datos en recursos humanos cuentan con datos de RFC y no es necesario el nombre completo  </t>
  </si>
  <si>
    <t xml:space="preserve"> angel payan . </t>
  </si>
  <si>
    <t xml:space="preserve">necesito
informacion sobre el puesto que ocupa la joven fatima carolina  solis  quiñones, y sobre ricardo solis quiñones  ya que
ocupan puesto de jefes de departamento estatal, solicito su salario bruto y neto mensual mas compensaciones y solicito
que se me anexe su hoja de asistencias en el checador sumandoce al anexo su horario laboral y su curriculum vitae
version publica mas su cedula profecional para ocupar dicho puesto es necesario tener estos documentos gracias.  </t>
  </si>
  <si>
    <t xml:space="preserve">angel payan . </t>
  </si>
  <si>
    <t xml:space="preserve">solicito
información sobre cuervo flores rafael gerardo salario y que tipo de codigo de verificador tiene?  </t>
  </si>
  <si>
    <t xml:space="preserve"> josue barrales . </t>
  </si>
  <si>
    <t xml:space="preserve">Requiero
información sobre  la ultima licitación que se realizo en la secretaria de salud en durango para contrarrestar el desabasto
de medicamento que tiene la secretaria de salud si se puede anexar toda la información que se tenga seria de gran
utilidad  </t>
  </si>
  <si>
    <t xml:space="preserve"> rodrigo muñoz de la fuente</t>
  </si>
  <si>
    <t xml:space="preserve">Cuantas
personas menores de edad son atendidas por alcoholismo o similar (congestión alcohólica cirrosis etc) en el materno
infantil y en el HG450  cada fin de semana
apartir del 1 de enero del 2018 a la fecha,:
cantidad de personas,
edad,
dia en que se atendio.  </t>
  </si>
  <si>
    <t xml:space="preserve">fernando perez gavilan </t>
  </si>
  <si>
    <t xml:space="preserve">solicito una
información sobre el servidor publico que maneja un auto marca gol con placas de circulación  GEH-655-A A NOMBRE
DE QUIEN ESTA y cuales son las funciones que realiza ya que hace dos semanas aproximadamente a las 10.30 pm el
vehiculo estaba en circulacion y en la esquina de progreso y negrete abordo a una prostituta anexe las fotos pero no se
aprecia bien su cara creo saber que servidor publico es pero para poder proseguir con la denuncia solicito informacion
sobre quien es el responsable del vehiculo y su salario bruto mensual.  </t>
  </si>
  <si>
    <t xml:space="preserve">bruno alvarez alvarado </t>
  </si>
  <si>
    <t xml:space="preserve">solicito
información sobre a cuantos proveedores  les debe la secretaria de salud, solicito anexar hoja de calculo con cantidad de
deuda y con cantidad de saldo a favor y sobre que es el proveedor?  </t>
  </si>
  <si>
    <t xml:space="preserve"> acceso a salud 2018 mora .</t>
  </si>
  <si>
    <t xml:space="preserve">solicito
información sobre el vehículo marca pontiac camioneta con placas de cirulacion  GAW-773-A QUIEN ES QUIEN LA
UTILIZA  NOMBRE DEL SERVIDOR PUBLICO Y CUANTOS VALES DE GASOLINA RECIBE  </t>
  </si>
  <si>
    <t xml:space="preserve">gastos 2018 mora . </t>
  </si>
  <si>
    <t xml:space="preserve">solicito
información sobre todos los gastos de viáticos que ha hecho COPRISED apartir del 1 de diciembre del 2017 hasta la
fecha.  </t>
  </si>
  <si>
    <t>manuel araujo</t>
  </si>
  <si>
    <t xml:space="preserve">solicito
información sobre el doctor alemán su salario neto y bruto mas compensaciones ya que nunca responden lo de las
compensaciones no oculten información que debe de ser acceso publico ya que es dinero de recursos públicos , y
solicito información sobre concepto de compensaciones cuanto se reparte al personal al mes especificar nombre de
servidor publico mas compenasion recibida.  </t>
  </si>
  <si>
    <t>: miguel horacio .</t>
  </si>
  <si>
    <t xml:space="preserve">Solicito
información sobre cuanto las verificaciones sanitaria hechas apartir de 15 de enero del 2017 a la fecha anexar un exel no
editable.  </t>
  </si>
  <si>
    <t xml:space="preserve">pablo gonzalez </t>
  </si>
  <si>
    <t>solicito
información sobre el escalafón a quien se le entrego nombre del servidor publico y código que se le entrego las 63 plazas
disponible</t>
  </si>
  <si>
    <t xml:space="preserve"> institucion transparente 2018 . </t>
  </si>
  <si>
    <t xml:space="preserve">solicito
información sobre servidores públicos con bases de COPRISED entregadas a partir de enero del 2018 a la fecha solicito
nombre del servidor publico clave presupuestal código y puesto que tiene mas funciones que desempeña, ademas
anexar un formato donde incluyan su productividad.  </t>
  </si>
  <si>
    <t xml:space="preserve">durango limpio con recursos salud2018 </t>
  </si>
  <si>
    <t xml:space="preserve">Solicito información sobre COPRISED :
&lt;cuantas personas tiene en comision coprised anexar oficio, y a donde tienen dicha comisión
&lt;cuantas personas tiene en comisión la secretaria de salud en general anexar oficio, y a donde tienen dicha comisión 
&lt;solicito nombre y  número de plazas y contratos que tiene coprised mas nombre de servidor público y salario bruto al mes 
&lt;solicito copia de los contratos los anexos de los contratos etc. entregados al personal de la secretaria de salud de 16 de septiembre del 2016 al 1 de diciembre del 2017
&lt;y solicito información sobre el listado de los restaurantes que tienen un bajo índice salubre en el estado y por qué se les permite seguir laborando
&lt;solicito saber cuántos servidores públicos que no son médicos enfermeras nutriólogos (as) radiólogos, laboran en el hospital HG450 
&lt; solicito saber el presupuesto que tiene la secretaria de salud para el periodo del año 2018 completo.
Se puede mandar en anexos electrónicos o copias.
</t>
  </si>
  <si>
    <t xml:space="preserve">daniel vazquez . </t>
  </si>
  <si>
    <t xml:space="preserve">el comite de
etica en la secretaria de salud por quienes estan conformados, anexar oficios de las secciones realizadas y anexar oficio
de productividad.  </t>
  </si>
  <si>
    <t xml:space="preserve">horacio rueda . </t>
  </si>
  <si>
    <t xml:space="preserve">Solicito información sobre COPRISED, 
Solicito los dictámenes realizados en lo que va desde el 1 de enero del 2018 a la fecha 
Solicito información sobre el salario de los verificadores grados "A, B Y C" salario neto y bruto 
Solicito información sobre los restaurantes sancionados por coprised en lo que va del 2018 a la fecha anexar causa o motivo
Solicito saber información sobre el presupuesto para coprised en el periodo del año 2018
</t>
  </si>
  <si>
    <t xml:space="preserve"> uriel diaz . </t>
  </si>
  <si>
    <t xml:space="preserve">solicito
información sobre la demanda que supuestamente realizo la secretaria de salud a la empresa de pacs computación,
como va el proceso y demás papelería anexar una copia de la denuncia realizada y papelería que sustente la versión
publica que hay un litigio legal gracias  </t>
  </si>
  <si>
    <t xml:space="preserve">vision salud 2018 trimestre 2 . </t>
  </si>
  <si>
    <t xml:space="preserve">solicito que el
dr franco me explique el porque la contadora mora gasta tanto dinero en la secretaria de salud y no da explicaciones de
nada ademas de no pagarle a los proveedores sus compensaciones son las mal altas de su personal solicito respuesta
del dr franco mariscal el por que deja que la contadora sobrepase su autoridad como secretario  </t>
  </si>
  <si>
    <t>manuelito salud2018 .</t>
  </si>
  <si>
    <t xml:space="preserve">cuanto dinero
de presupuesto para contrataciones de nuevo personal en salud llego en 2018 de enero a diciembre  </t>
  </si>
  <si>
    <t xml:space="preserve"> salud2018 acceso . </t>
  </si>
  <si>
    <t xml:space="preserve">cuanto
presupuesto tiene la secretaria de salud para telemedicina en el 2018  </t>
  </si>
  <si>
    <t xml:space="preserve">Guillermo Marin </t>
  </si>
  <si>
    <t xml:space="preserve">¿Cual es el sueldo y prestaciones de
las personas que aplican el examen de confianza en seguridad pública del presente año? quiero el nombre del puesto y
su función  </t>
  </si>
  <si>
    <t xml:space="preserve">Juan Carlos Montero Bagatella </t>
  </si>
  <si>
    <t xml:space="preserve">: Edad promedio, nivel de estudios promedio y antigüedad promedio en la dependencia de los Policías
Estatales.  </t>
  </si>
  <si>
    <t>: Edad promedio, nivel de estudios promedio y antigüedad promedio en la dependencia de los Policías
Estatales</t>
  </si>
  <si>
    <t xml:space="preserve">Centro de Investigación y Docencia Económicas CIDE . </t>
  </si>
  <si>
    <t xml:space="preserve">Solicitud de información a policía
estatal
a) Número de eventos donde se ha hecho uso de armas de fuego por parte de policías de esta dependencia en servicio
para los años 2014, 2015, 2016 y 2017. Favor de presentar la información desagregada por año y por municipio (de
existir la información).
b) Número de policías de esta dependencia fallecidos en servicio por arma de fuego para los años 2014, 2015, 2016 y
2017. No incluir suicidios o accidentes con el arma de fuego. Favor de presentar la información desagregada por año y
por municipio (de existir la información).
c) Número de policías de esta dependencia heridos en servicio por arma de fuego para los años 2014, 2015, 2016 y 2017.
Favor de presentar la información desagregada por año y por municipio (de existir la información).
d) Sexo y edad de los policías de esta dependencia fallecidos y heridos en servicio por arma de fuego para los años 2014,
2015, 2016 y 2017. Información desagregada por año. Favor de presentar la información desagregada por año y por
municipio (de existir la información).
e) Número de civiles muertos por arma de fuego de un policía de esta dependencia para los años 2014, 2015, 2016 y
2017. Favor de presentar la información desagregada por año y por municipio (de existir la información).
f) Número de civiles heridos por arma de fuego de un policía de esta dependencia para los años 2014, 2015, 2016 y 2017.
Favor de presentar la información desagregada por año y por municipio (de existir la información).
g) Sexo y edad de los civiles muertos y heridos por arma de fuego de un policía de esta dependencia para los años 2014,
2015, 2016 y 2017. Favor de presentar la información desagregada por año y por municipio (de existir la información).
h) Número de policías de esta dependencia fallecidos fuera de servicio por arma de fuego para los años 2014, 2015, 2016
y 2017. Favor de no incluir suicidios o accidentes con el arma. Favor de presentar la información desagregada por año y
por municipio (de existir la información).
i) Sexo y edad de los policías de esta dependencia fallecidos fuera de servicio por arma de fuego para los años 2014,
2015, 2016 y 2017. Favor de presentar la información desagregada por año y por municipio (de existir la información).
j) Número de policías de esta dependencia en activo para los años 2014, 2015, 2016 y 2017. Favor de presentar la
información desagregada por año.
k) Número de personas detenidas por policías de esta dependencia para los años 2014, 2015, 2016 y 2017. Favor de
presentar la información desagregada por año y por municipio (de existir la información).
l) Número de armas incautadas por policías de esta dependencia para los años 2014, 2015, 2016 y 2017. Favor de
presentar la información desagregada por año y por municipio (de existir la información).
De existir la información, se solicita sea presentada de forma desagregada por año. Favor de no remitir a solicitudes de
información previas debido a que tales solicitudes pueden estar descontinuadas o inaccesibles.  </t>
  </si>
  <si>
    <t xml:space="preserve">Edgar Luna Salazar </t>
  </si>
  <si>
    <t xml:space="preserve">Solicito la informacion de los contratos de obra publica y los
contratistas que realizaron dichas obras en el periodo de Ene de 2016 a Julio de 2018, llevados a cabo en el Estado de
Durango.  </t>
  </si>
  <si>
    <t>: solicito se me proporcione copia simple de todo el contrato colectivo de trabajo del año
2018, via electrónico, ya que dicha información no puede visualizarse en su página de interne</t>
  </si>
  <si>
    <t xml:space="preserve">: solicito se me informe cuales son los trabajadores que están adscritos al sindicato y si el
CECyTED les paga algún salario quiero sus recibos de nomina del mes de julio 2018, y cual es el fundamento legal para
pagarles un salario si no laboran dentro del CECyTED.  </t>
  </si>
  <si>
    <t xml:space="preserve"> Miguel Del Solar . </t>
  </si>
  <si>
    <t xml:space="preserve">: Cuáles son las medidas de seguridad para proteger los datos personales de los alumnos y el
personal docente, por ejemplo, qué tipo de programas utilizan, antivirus, medidas físicas como archiveros bajo llave,
entre otras.  </t>
  </si>
  <si>
    <t>Feria sin feria</t>
  </si>
  <si>
    <t xml:space="preserve">: Cuanto costará traer al cantante español Enriqe Iglesias quien se presentará en la FENADU el día 5 de
agosto aproximadamente, cuanto se le va a pagar, quien le paga el gobierno o un empresario particular, en donde se va
a presentar en la velaria o en una explanada si se tiene este dato, si no por lo meno poner el costo que cobrara el
cantante, y cuanto se aspira a recuperar con la venta de boletos, en caso de tener ya una proyeccion. También que me
digan cuanto costo traer al cantante Ricky Martin y cuanto se le pago en cheque o transferencia, y si hubo recuperación
por venta de boletos, cuanto se vendio y cuanto se recupero en el concienrto que ofrecio en 2017 en la feria  </t>
  </si>
  <si>
    <t xml:space="preserve"> Alexis Ortiz Balderas </t>
  </si>
  <si>
    <t xml:space="preserve"> A la Fiscalía General se pide la siguiente información:
Documento que contenga el número de averiguaciones previas y carpetas de investigación que esta dependencia inició
por el delito de feminicidio entre el 2011 y 2018. Se pide los datos sean desglosados año por año  </t>
  </si>
  <si>
    <t xml:space="preserve"> Acuerdos 2018 A A</t>
  </si>
  <si>
    <t xml:space="preserve">Si  no  logra  visualizar  el  archivo  adjunto,  por  favor  comuníquese  por  medio  del  correo  electrónico  de  contacto
(acuerdos2018puntoaagarobagmailpuntocom).
Gracias  </t>
  </si>
  <si>
    <t xml:space="preserve">Alejandra Guillén </t>
  </si>
  <si>
    <t xml:space="preserve">Solicito conocer cuántos cuerpos o restos óseos se localizaron en las siguientes fosas, y cuántos de éstos fueron
identificados:
08/2011 Esquina de la carretera, libramiento y calle constitución Cuencamé
29/01/2009 Paraje Los Ceniceros San Dimas
19/04/2010 Paraje Los Machos San Dimas
13/04/2010 Paraje Los Machos San Dimas
 28/06/2013 Paraje el Sauz San Dimas
11/11/2014 Cerro Cervicoy San Dimas
09/2016         Paraje Palmarito San Dimas
11/04/2012 Calle Constituyentes s/n, fraccionamiento Las Fuentes 
14/04/2011 Calle Prolongación Hacienda de Coyotes 806, fraccionamiento Providencial Durango  </t>
  </si>
  <si>
    <t xml:space="preserve"> Alejandra Guillén </t>
  </si>
  <si>
    <t xml:space="preserve">Cuántos cuerpos o restos óseos han localizado en las siguientes fosas, y cuántos han sido identificados:
28/06/2013 Paraje el Sauz San Dimas
11/11/2014 Cerro Cervicoy San Dimas
09/2016         Paraje Palmarito San Dimas
11/04/2012 Calle Constituyentes s/n, fraccionamiento Las Fuentes 
14/04/2011 Calle Prolongación Hacienda de Coyotes 806, fraccionamiento Providencial Durango  </t>
  </si>
  <si>
    <t xml:space="preserve">Miguel Del Solar . </t>
  </si>
  <si>
    <t xml:space="preserve">: Buen día,
Por  este  medio  le  comunico  mi  intención  de  conocer  los  planes  de  estudio  del  Instituto,  así  como  las  distintas
modalidades de estudio (presencial a distancia) de las carreras. Finalmente, me gustaría conocer los requisitos de
admisión.
Saludos.  </t>
  </si>
  <si>
    <t xml:space="preserve">Acuerdos 2018 A A </t>
  </si>
  <si>
    <t xml:space="preserve"> Deseo conocer cuál es el marco normativo con el que se rige la Policía
en Durango. Muchas gracias.  </t>
  </si>
  <si>
    <t xml:space="preserve"> Solicito la informacion de los contratos de obra publica y los contratistas
que realizaron dichas obras en el periodo de Ene de 2016 a Julio de 2018, llevados a cabo en el Estado de Durango.  </t>
  </si>
  <si>
    <t xml:space="preserve"> Edgar Luna Salazar </t>
  </si>
  <si>
    <t xml:space="preserve"> Ismar Alonso </t>
  </si>
  <si>
    <t xml:space="preserve">Solicito me informe si el inmueble ubicado en Carretera Libre A Durango
Km 211, Col. Ejido Sapioriz, C.P.35190 , Lerdo, Durango, ha sido objeto de algún procedimiento administrativo en el cual
se hayan colocado sellos de clausura y/o suspensión, las fechas de inicio de estos procedimientos, así como los datos de
identificación del o los expedientes que se hayan abierto.  </t>
  </si>
  <si>
    <t xml:space="preserve">JORGE VAZQUEZ CABRERA </t>
  </si>
  <si>
    <t xml:space="preserve">PRECIOS DE LOS ARTICULOS DE LIMPIEZA A LOS QUE HAN COMPRADO LAS DEPENDENCIAS DE DURANGO
EN LICITACIONES CONSUMIBLES DE HIGIENICOS, JARCERIA, QUIMICOS DE LIMPIEZA, BOTES DE BASURA Y
CONTENEDORES,  ESCALERAS,  BOLSAS  DE  BASURA,  FIBRAS  Y  DISCOS  DE  PULIDO,  AROMATIZANTES,
DISPENSADORES DE JABON-TOALLAS-HIGIENICOS, SECADORES DE MANO, CUBETAS, CARROS DE SERVICIO,
EQUIPAMIENTO DE LIMPIEZA, JABONES  </t>
  </si>
  <si>
    <t xml:space="preserve"> más mejor leer </t>
  </si>
  <si>
    <t xml:space="preserve">Quiero saber qué requisitos se necesitan para generar un permiso o clave, para regularizar alumnos de preparatoria, en
concreto para apoyarlos en concluir sus estudios de bachillerato, tal y cómo se ve en algunas instituciones que ofrecen 4
y 6 meses para terminar tu prepa. Pido reuqisitos enlistados, tales como si se requiere título profesional en qué áreas,
cédula profesional, espacio o salón habilitado como tal, tomar algún curso o guía especial, y otros. No quiero liga ni link
en internet, quiero la lista de los requisitos por favor. También quiero saber en el caso de escuelas que dan clases de
técnica, si se requiere algún permiso, en este caso pido me apoye con el permiso de la escuela de belleza Jarach
ubicada aquí en calle Madero en Durango, si tiene validez oficial, y si cuenta como un curso o diplomado  </t>
  </si>
  <si>
    <t xml:space="preserve"> mario Ruiz </t>
  </si>
  <si>
    <t xml:space="preserve">Por medio de la presente solicito los datos de contacto de los funcionarios de la Secretaria de Educación del Estado de
Durango a cargo de coordinar, implementar y supervisar la Autonomía Curricular en las escuelas de nivel básico del
estado de Durango.   </t>
  </si>
  <si>
    <t xml:space="preserve"> Cecilia Margarita Correa Ramírez </t>
  </si>
  <si>
    <t xml:space="preserve">¿Qué criterio, apegado a Derecho, se
tomará en cuenta para asignar la Plaza vacante de Jefe de Enseñanza de Química y Física en Secundarias Técnicas, ya
que  hubo  Concurso  de  Promoción  para  ambas  asignaturas?  Información  solicitada  al  Jefe  de  Departamento  de
Secundarias  Técnicas  y/o  a  la  Coordinadora  Estatal  del  Servicio  Profesional  Docente    </t>
  </si>
  <si>
    <t xml:space="preserve">Juan Manuel Compean Guzmán </t>
  </si>
  <si>
    <t xml:space="preserve">Solicitud Anexa </t>
  </si>
  <si>
    <t xml:space="preserve">Adjunto solicitud </t>
  </si>
  <si>
    <t xml:space="preserve"> Elia Ramirez .</t>
  </si>
  <si>
    <t xml:space="preserve">: Solicito información sobre el presupuesto del estado en general, así como el destinado a la seguridad
pública, para los años 2013-2018.  Anexo archivo con la lista de datos solicitados.  </t>
  </si>
  <si>
    <t xml:space="preserve"> Rafael Antonio Campos Flores </t>
  </si>
  <si>
    <t xml:space="preserve">: Me percató que no está disponible para consulta las cuentas públicas de los ejercicios fiscales de 2012 a
2015 para el Estado de Durango.
Serían tan amables de señalarme por favor en dónde las puedo descargar.
Por su atención gracias  </t>
  </si>
  <si>
    <t xml:space="preserve">idheas ac . </t>
  </si>
  <si>
    <t xml:space="preserve">1. ¿Existe ley de víctimas en el
Estado?  De existir ¿Cuál es su fecha de expedición? y ¿Qué reformas ha tenido?  </t>
  </si>
  <si>
    <t xml:space="preserve">cecilia correa </t>
  </si>
  <si>
    <t xml:space="preserve">copia de la nomina con todas la
percepciones, deducciones y total neto recibido de la Secretaría General del Estado de Durango.  </t>
  </si>
  <si>
    <t xml:space="preserve"> para saber mas </t>
  </si>
  <si>
    <t xml:space="preserve">Buenas tardes. Necesito conocer la información estadística que se tenga, con relación a choques o coliciones donde
hayan participado unidades vehiculares del transporte público, ya sea autobuses de pasajeros, o taxis de cualquier
organización o los independientes. Todos estos datos a partir del año 2000, 2001, 2002, 2003, 2004, 2005, 2006, 2007,
2008, 2009, 2010, 2011, 2012, 2013, 2014, 2015, 2016 y 2017. Asimismo si se tiene información de lo que ocurrió en
esos chpques, cuantas muertes por año, cuántos se fueron al MP, cuantos se dieron por arregloentre particulares y los
daños, etc...Pido sólo lo que se tenga en Transportes, de no contar con los datos como los solicito, les pido lo más
apegado o parecido a la estadísitca de choques, es para hacer un comparativo en un estudio universitario. Gracias  </t>
  </si>
  <si>
    <t xml:space="preserve"> Ismar Alonso .</t>
  </si>
  <si>
    <t xml:space="preserve"> Olaf Ricardo Sánchez Machado </t>
  </si>
  <si>
    <t xml:space="preserve">Solicito información de los elementos
adscritos, activos, inactivos, eventuales, de la Sub delegación de Autotransporte Laguna, de los años 2015 a julio 2018
Sub delegación de Autotransporte Laguna. (Solo region Laguna)  </t>
  </si>
  <si>
    <t xml:space="preserve">oswaldo jimenez . </t>
  </si>
  <si>
    <t xml:space="preserve">: 1. ¿Cuáles son los trámites y/o requisitos necesarios para la obtención de la API REST de las consultas de
INCIDENCIAS VEHICULARES (ADEUDOS E INFRACCIONES) y/o enlace de consultas? (la api rest está relacionada la
programación y permisos de acceso al sitio web ) Todo ello en cuestión de consultas sobre datos públicos referentes a
los que esta dependencia pueda otorgar.
 2. Así mismo conocer ¿Cuáles son las bases de datos públicas que competen a esta dependencia? El uso de esta
información será necesaria para un proyecto de estadía que estoy desarrollando en temas de programación de una app
de consultas de información pública, pues soy estudiante de la Universidad Tecnológica Fidel Velázquez en el EDOMEX
Adicional: El Api rest son los permisos para acceder a la consulta y validación en línea, en este caso del RFC, de manera
remota. Cito el siguiente texto tomado de https://datos.gob.mx/blog/api-datosgobmx API datos.gob.mx 23 Agosto, 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t>
  </si>
  <si>
    <t>Ismar Alonso .</t>
  </si>
  <si>
    <t xml:space="preserve"> sindicato2018 no mas gente asi . </t>
  </si>
  <si>
    <t xml:space="preserve">Gabriel Julio
Castañeda Bañales que funciones tiene, por que  se la pasa en la calle acompañado de la joven fatima solis quiñones
trabajadora de la secretaria de salud que es secretaria y se la pasa con el en la calle y con las pruebas necesarias
fotografías y demás cosas que tenemos donde se les a visto entrando a moteles que están por la carretera a torreón y en
el mismo hg450 teniendo intimidad pido información de los dos jóvenes antes mencionados salario neto y bruto al mes y
código de carolina ya que es de confianza y tiene código.  </t>
  </si>
  <si>
    <t xml:space="preserve"> david salud2018 . </t>
  </si>
  <si>
    <t xml:space="preserve">solicito
informe sobre la productividad de el licenciado savala de coordinancion de hospitales, sobre el dr. lopez portillo, sobre
gustavo soria carrera, y zulema chacon barbosa.  </t>
  </si>
  <si>
    <t xml:space="preserve">eliza chacon . </t>
  </si>
  <si>
    <t xml:space="preserve">solicito
información sobre cuantas estéticas han sido sancionados por coprised y la razón por la cual es la sanción de 1 de
febrero del 2018 a la fecha?  </t>
  </si>
  <si>
    <t xml:space="preserve"> fernando martinez . </t>
  </si>
  <si>
    <t xml:space="preserve">solicito
contratos de autorizaciones firmados por la contadora mora, contratos de ingresos de personal a la secretaria de salud,
bases otorgadas por ella compensaciones , y demas prestaciones y autorizaciones que ella a brindado a su gente de
confianza  </t>
  </si>
  <si>
    <t xml:space="preserve"> richard salas . </t>
  </si>
  <si>
    <t xml:space="preserve">Necesito se
me proporcione información sobre los sig, departamentos:
Coordinación de hospitales , jefe y subdirector o mandos medios
abasto, jefe y subdirector o mandos medios
coprised, jefe y subdirector o mandos medios
voluntariado, jefe y subdirector o mandos medios
patrimonio, jefe y subdirector o mandos medios
unidad de transparencia, jefe y subdirector o mandos medios
planeacion, jefe y subdirector o mandos medios
recursos materiales, jefe y subdirector o mandos medios.  </t>
  </si>
  <si>
    <t xml:space="preserve"> angel escarpita . </t>
  </si>
  <si>
    <t xml:space="preserve">solicito
información sobre caravanas, cuantos servidores públicos participas
puesto y nombre, y cuanto les paga de compensación la secretaria de salud  </t>
  </si>
  <si>
    <t xml:space="preserve"> fueramora fueramora . </t>
  </si>
  <si>
    <t xml:space="preserve">solicito
información sobre la contadora mora y sobre tatiana mora una chica muy prepotente y grosera sobretodo con la gente
que laboramos en oficinas centrales y en contraloria del estado ya que se cree mucho y se la pasa alardeando que tiene
un sueldazo y que ella maneja la secretaria de salud por que su tía la puso en un gran puesto quiero conocer su salario
neto y bruto y quiero conocer la fecha con la que ingresaron a laborar en la secretaria de salud asimismo como el código
entregado  </t>
  </si>
  <si>
    <t xml:space="preserve"> consejo de participacion ciudadana del sistema local anticorrupcion </t>
  </si>
  <si>
    <t xml:space="preserve">Solicitamos
informacion sobre el presupuesto de la secretaria de salud del año 2017 cuanto se recibió y cuanto se gasto del
presupuesto total desglosar la cuenta y que sea una cuenta clara y transparente, solicitamos el presupuesto del año 2018
hasta la fecha cuanto se ha recibido y cuanto se a gastado igualmente desglosar la cuenta de c/u de las facturas y
cuentas pagadas por la secretaria de salud, solicito información sobre la licitación para combatir el desabasto de
medicamento que tiene la secretaria, ademas solicito información el por que se esta licitando medicamento genérico si se
supone que debe de ser de patente anexal oficio de  explicación.  </t>
  </si>
  <si>
    <t xml:space="preserve">acceso salud 2018 . </t>
  </si>
  <si>
    <t xml:space="preserve">cuantos
vehículos a adquirido la secretaria de salud de 1 de febrero del 2017 a la fecha especificar modelo y placas mas función
del mismo o servidor publico que lo tenga asignado igualmente sus funciones .  </t>
  </si>
  <si>
    <t xml:space="preserve"> JORGE VAZQUEZ CABRERA </t>
  </si>
  <si>
    <t xml:space="preserve">PRECIOS DE
LOS  ARTICULOS  DE  LIMPIEZA  A  LOS  QUE  HAN  COMPRADO  LAS  DEPENDENCIAS  DE  DURANGO  EN
LICITACIONES CONSUMIBLES DE HIGIENICOS, JARCERIA, QUIMICOS DE LIMPIEZA, BOTES DE BASURA Y
CONTENEDORES,  ESCALERAS,  BOLSAS  DE  BASURA,  FIBRAS  Y  DISCOS  DE  PULIDO,  AROMATIZANTES,
DISPENSADORES  DE  JABON-TOALLAS-HIGIENICOS,  SECADORES  DE  MANOS,  CUBETAS,  CARROS  DE
SERVICIO,  EQUIPAMIENTO  DE  LIMPIEZA,  JABONES    </t>
  </si>
  <si>
    <t xml:space="preserve">: Deseo conocer cuál es el marco normativo con el que se rige la Policía en Durango. Muchas gracias. </t>
  </si>
  <si>
    <t xml:space="preserve"> Deseo conocer cuál es el marco normativo con el que se rige la Policía en Durango. Muchas gracias. </t>
  </si>
  <si>
    <t xml:space="preserve"> Alejandro Murillo Martínez </t>
  </si>
  <si>
    <t xml:space="preserve">Para cada uno de los centros
penitenciarios del estado, solicito la siguiente información:
Número de incidencias según concepto (intentos de fuga,
fugas, motines, riñas, huelgas de hambre,decesos,
violaciones, agresiones a terceros, autoagresiones, homicidios), número
de internos involucrados, heridos y homicidios por centro
penitenciario mensualmente de enero 2013 a diciembre 2017  </t>
  </si>
  <si>
    <t xml:space="preserve">Alejandro Murillo Martínez </t>
  </si>
  <si>
    <t xml:space="preserve">¿Cuántas capacitaciones se han
realizado durante este primer semestre 2018? Asimismo, deseo conocer los temas de las capacitaciones, y el material
que se compartió en las mismas.  </t>
  </si>
  <si>
    <t xml:space="preserve"> quejasdurango durango . </t>
  </si>
  <si>
    <t xml:space="preserve"> Solicito que me den información sobre todas las liquidaciones y finiquitos, quien los hace y
quien los autoriza. y saber si están bien hechos.  </t>
  </si>
  <si>
    <t>: quejasdurango durang</t>
  </si>
  <si>
    <t xml:space="preserve"> solicito  me  den  todos  los  viáticos  del  C.  GUILLERMO  PEREZ  ROSALES,  y  las
comprobaciones de todos los viatos del personaje antes mencionado del periodo septiembre 2016 a junio 2018, así saber
si el  titular del órgano interno de control a hecho algo para revisar las comprobaciones y posibles sanciones según la
LGRA.  </t>
  </si>
  <si>
    <t xml:space="preserve"> quiero saber si el C.GUILLERMO PEREZ ROSALES Director General del CECyTE
Durango, mostro carta de no antecedentes penales para entrar a trabajar al gobierno del estado y saber si cuenta con el
examen antidoping  </t>
  </si>
  <si>
    <t>quejasdurango durango .</t>
  </si>
  <si>
    <t xml:space="preserve"> quiero saber si hay sanciones  para Silvia Garcia anterior encargada de la unidad de
transparencia por no haber contestado en tiempo y forma todas las solicitudes que recibió con anterioridad, o si el
director general tiene responsabilidades por eso  </t>
  </si>
  <si>
    <t xml:space="preserve"> Maribel Díaz Calderas </t>
  </si>
  <si>
    <t xml:space="preserve">Solicito presupuesto de
egresos ejercido a diciembre de 2017, así como el personal ocupado (número de personas que trabajaron directamente)
en la Comisión Estatal de Suelo y Vivienda de 2017.  </t>
  </si>
  <si>
    <t xml:space="preserve">Josefina Sarmiento Lopez </t>
  </si>
  <si>
    <t xml:space="preserve">Estados financieros coesvi
2010-2011  </t>
  </si>
  <si>
    <t xml:space="preserve"> Karla inzunza </t>
  </si>
  <si>
    <t xml:space="preserve">1.-¿Qué programas, proyectos,
actividades y/o acciones se han implementado  en el estado con relación a la ética pública para el combate a la
corrupción de enero 2012 a Junio 2018?
2.-¿Qué avances, resultados y pendientes se tienen en  programas, proyectos, actividades y/o acciones que se han
llevado a cabo en materia de ética pública para el combate a la corrupción?
3.-¿Cuál es el presupuesto asignado para la formación e implementación tanto del Sistema Estatal Anticorrupción, como
en materia de ética pública de enero 2012 a junio 2018?
4.-Actualmente, ¿tiene conformado su sistema estatal anticorrupción y cuál es el avance?
5.-Actualmente, ¿tiene conformado un comité de ética y/o el código de ética (o en su defecto de integridad)? En caso de
existir, ¿cuál es su relación con el sistema anticorrupción?  </t>
  </si>
  <si>
    <t xml:space="preserve">Karla inzunza . </t>
  </si>
  <si>
    <t xml:space="preserve">Margarita Rosas Santillan </t>
  </si>
  <si>
    <t xml:space="preserve">Se adjunta solicitud de información. </t>
  </si>
  <si>
    <t>Jaime Patiño</t>
  </si>
  <si>
    <t xml:space="preserve">Adjunto documento con la información a solicitar. </t>
  </si>
  <si>
    <t xml:space="preserve">¿En promedio, cuántas quejas al
comité de ética u órgano homólogo llegaron durante 2017? ¿Sobre qué temas (en general y en versión pública) se han
presentado quejas?  </t>
  </si>
  <si>
    <t xml:space="preserve">: Deseo conocer las plazas y vacantes que están disponibles en este momento, así como los requisitos de las
convocatorias y los pasos para aplicar a dichas plazas. Gracias.  </t>
  </si>
  <si>
    <t xml:space="preserve"> Buenas tardes, deseo conocer cuál es el proceso de admisión para las
licenciaturas. Asimismo, deseo conocer cuáles son los requisitos para la admisión. Gracias.  </t>
  </si>
  <si>
    <t xml:space="preserve"> Elia Durango . </t>
  </si>
  <si>
    <t xml:space="preserve">Solicito información sobre la importancia del FASP para el presupuesto estatal asignado en materia de seguridad pública,
para los ejercicios fiscales 2013 a 2018, como porcentaje del gasto en seguridad.
También  solicito  el  monto  total  del  Presupuesto  Seguridad  del  estado  para  2013-2018,  de  2013-2017  el  monto
programado  y  ejercido,  y  para  2018  el  monto  programado.    </t>
  </si>
  <si>
    <t xml:space="preserve">Solicito que me den información sobre todas las liquidaciones y finiquitos, quien los hace y quien los autoriza. y saber si
están bien hechos.  </t>
  </si>
  <si>
    <t xml:space="preserve">solicito me den todos los viáticos del C. GUILLERMO PEREZ ROSALES, y las comprobaciones de todos los viatos del
personaje antes mencionado del periodo septiembre 2016 a junio 2018, así saber si el  titular del órgano interno de
control a hecho algo para revisar las comprobaciones y posibles sanciones según la LGRA.  </t>
  </si>
  <si>
    <t xml:space="preserve">quiero saber si el C.GUILLERMO PEREZ ROSALES Director General del CECyTE Durango, mostro carta de no
antecedentes penales para entrar a trabajar al gobierno del estado y saber si cuenta con el examen antidoping  </t>
  </si>
  <si>
    <t xml:space="preserve">quiero saber si hay sanciones  para Silvia Garcia anterior encargada de la unidad de transparencia por no haber
contestado  en  tiempo  y  forma  todas  las  solicitudes  que  recibió  con  anterioridad,  o  si  el  director  general  tiene
responsabilidades  por  eso    </t>
  </si>
  <si>
    <t xml:space="preserve">1.-¿Qué programas, proyectos, actividades y/o acciones se han implementado  en el estado con relación a la ética
pública para el combate a la corrupción de enero 2012 a Junio 2018?
2.-¿Qué avances, resultados y pendientes se tienen en  programas, proyectos, actividades y/o acciones que se han
llevado a cabo en materia de ética pública para el combate a la corrupción?
3.-¿Cuál es el presupuesto asignado para la formación e implementación tanto del Sistema Estatal Anticorrupción, como
en materia de ética pública de enero 2012 a junio 2018?
4.-Actualmente, ¿tiene conformado su sistema estatal anticorrupción y cuál es el avance?
5.-Actualmente, ¿tiene conformado un comité de ética y/o el código de ética (o en su defecto de integridad)? En caso de
existir, ¿cuál es su relación con el sistema anticorrupción?  </t>
  </si>
  <si>
    <t xml:space="preserve">Deseo conocer las plazas y vacantes
que están disponibles en este momento, así como los requisitos de las convocatorias y los pasos para aplicar a dichas
plazas. Gracias.  </t>
  </si>
  <si>
    <t xml:space="preserve">maria dolores chavarria garcia </t>
  </si>
  <si>
    <t xml:space="preserve">obtener mi copia de mi certificado de nivel
media superior por este medio   </t>
  </si>
  <si>
    <t xml:space="preserve"> Karla inzunza .</t>
  </si>
  <si>
    <t xml:space="preserve"> Karla inzunza . </t>
  </si>
  <si>
    <t xml:space="preserve">Quiero saber qué acciones ha
implementado la Secretaría de Gobierno para prevenir la discriminación y, en su caso, atender las denuncias que se le
han presentado. Asimismo, requiero que me informen qué acciones ha llevado a cabo para dar cumplimiento a la ley
estatal contra la discriminación y, en su caso, al programa estatal en la materia.  </t>
  </si>
  <si>
    <t xml:space="preserve"> CUIDADANA RODRIGUEZ </t>
  </si>
  <si>
    <t xml:space="preserve">Como es o cual es el documento o titulo que ampara una conceción de placas de taxi En la Ley de Transportes para el
Estado de Durango hace mención al titulo de concesion en los artículos 82 y 104  </t>
  </si>
  <si>
    <t xml:space="preserve"> Ln Lopez . </t>
  </si>
  <si>
    <t xml:space="preserve"> Solicito la fecha de publicación (día, mes y año) en el diario oficial del
Estado los siguientes instrumentos de la política de cambio climático, en caso de que existieran:
1. Programa Estatal de Acción ante el Cambio Climático
2. Estratega Estatal ante el Cambio Climático
3. Inventario Estatal de Emisiones de GEI
4. Atlas Estatal de Riesgo
5. Ley Estatal en materia de cambio climático
6. Reglamento estatal en materia de cambio climático
7. Comisión Estatal Intersecretarial o Interinstitucional de Cambio Climático
8. Consejo Estatal de Cambio Climático
9. Fondo Estatal para el Cambio Climático
10. Convenios de coordinación para la implementación de acciones contra el cambio climático  </t>
  </si>
  <si>
    <t xml:space="preserve"> Francisco Villaseñor . </t>
  </si>
  <si>
    <t xml:space="preserve">. ¿Qué tipo
de prueba rápida de VIH se utiliza para el programa de acción especifico de respuesta al VIH/SIDA-EITS?
2. ¿Qué marcas y de qué fabricantes?
3. ¿Qué sensibilidad y especificidad tiene la prueba?
4. De los años 2017-2018 ¿qué tipo de pruebas y marca utilizaron?
5. ¿Alcanzaron los objetivos y metas del programa de acción 2017-2018?
6. Adjuntar la documentación que avala o corrobore la información
Incluir la información del CAPASITS de Durango  </t>
  </si>
  <si>
    <t xml:space="preserve">Transparencia Para Todos xx xx </t>
  </si>
  <si>
    <t xml:space="preserve">Solicito las
facturas o cualquier otro documento que acredite el pago que la Secretaria de Salud ha realizado en favor de la C.
ZUJEY LUNA HERRERA en calidad de proveedora de la Secretaria de Salud, del Hospital 450 y del Hospital Materno
Infantil como proveedora de alimentos, en los años 2016, 2017 y lo que va de 2018.
Lo anterior a traves de la plataforma nacional o a traves de correo electronico que se adjunta. Gracias.  </t>
  </si>
  <si>
    <t xml:space="preserve">: Transparencia Para Todos xx xx </t>
  </si>
  <si>
    <t xml:space="preserve">Solicito las
facturas  o  cualquier  otro  documento  que  acredite  el  pago  que  la  Secretaría  de  Salud  ha  realizado  en  favor  de
proveedores de alimentos con apellidos LUNA o HERRERA de la Secretaría de Salud, del Hospital 450 y del Hospital
Materno Infantil, de los meses de enero a junio de 2018.
Lo anterior a través de la plataforma nacional o a través de correo electrónico.
Gracias.  </t>
  </si>
  <si>
    <t xml:space="preserve"> Transparencia Para Todos xx xx </t>
  </si>
  <si>
    <t xml:space="preserve">Solicito
atentamente el padrón de proveedores de la Secretaría de Salud en el Estado.
EL padrón de Proveedores del Hospital 450.
El padrón de proveedores del Hospital Materno Infantil.
De los años 2016, 2017 y 2018.
Gracias.  </t>
  </si>
  <si>
    <t xml:space="preserve"> Liliana Santa Cecilia Rincón Cervantes </t>
  </si>
  <si>
    <t xml:space="preserve">Cifras de
embarazos en adolescentes registradas en el estado por año de 2010 a la fecha, desglosados por edad. Cifra de
recursos asignados por año al combate en embarazos en adolescentes. Copia digitalizada del informe sobre las
actividades de prevención de embarazos en adolescentes y la aplicación de los recursos  </t>
  </si>
  <si>
    <t xml:space="preserve">Solicito su ayuda para responder la
información que se describe en el documento adjunto  </t>
  </si>
  <si>
    <t xml:space="preserve"> luis GUTIERREZ</t>
  </si>
  <si>
    <t xml:space="preserve">: En las Universidades e Instituciones de Educación Superior en México: ¿Cuántas tesis de
Maestría y Doctorado se han defendido y aprobado cuyo título contiene la palabra Gobierno Abierto?  </t>
  </si>
  <si>
    <t xml:space="preserve">: luis GUTIERREZ . </t>
  </si>
  <si>
    <t xml:space="preserve">: En las Universidades e Instituciones de Educación Superior en México: ¿Cuántas tesis de Maestría y
Doctorado se han defendido y aprobado cuyo título contiene la palabra Gobierno Abierto?  </t>
  </si>
  <si>
    <t>REPS</t>
  </si>
  <si>
    <t>juan villarreal .</t>
  </si>
  <si>
    <t xml:space="preserve">: Solicito el estatus laboral del C.UBALDO NÁJERA GANDARILLA, (horas de nombramiento, fecha de
nombramiento, horario laboral, tipo de puesto)
agrego a los siguientes sujetos obligados que no aparecen en la lista.
SECRETARIA DE EDUCACION PUBLICA DEL ESTADO DE DURANGO
COORDINACIÓN ESTATAL DE COLEGIOS DE BACHILLERES DEL ESTADO DE DURANGO
SECRETARIA DE FINANZAS Y DE ADMINISTRACIÓN DEL ESTADO DE DURANGO  </t>
  </si>
  <si>
    <t xml:space="preserve"> Carlos Castro del Ángel CAIINNO </t>
  </si>
  <si>
    <t xml:space="preserve">A través de la presente plataforma, me permito solicitar la información contenida en el archivo adjunto. </t>
  </si>
  <si>
    <t xml:space="preserve">Cuál es la
política de difusión y acercamiento a la sociedad durante este 2018 que implementa su dependencia. En caso de no
tener una, me gustaría conocer la razón.  </t>
  </si>
  <si>
    <t xml:space="preserve">Solicito conocer la definición de DESAPARICIÓN que utiliza esta Procuraduría para elaborar sus registros internos así
como dar respuesta a solicitudes de acceso a la información pública en la que se le han requerido registros sobre
personas desaparecidas.  </t>
  </si>
  <si>
    <t xml:space="preserve"> Efraín Tzuc Salinas </t>
  </si>
  <si>
    <t xml:space="preserve">Solicito todos los documentos y oficios que esta Procuraduría ha entregado a la Procuraudría General de la República y
al Secretariado Ejecutivo de Seguridad Pública que contengan datos para la integración del Registro Nacional de
Personas Extraviadas y Desaparecidas, de acuerdo al artículo 4, fracciones I y VI de la Ley del Registro Nacional de
Personas Extraviadas o Desaparecidas a partir la publicación de esta misma Ley 17 de abril de 2012 y hasta la
publicación del último corte del 30 de abril de 2018.  </t>
  </si>
  <si>
    <t>Enrique . .</t>
  </si>
  <si>
    <t xml:space="preserve">Titular de la Unidad de Transparencia.
Sujeto obligado: Procuraduría General de Justicia y/o Fiscalía General
Presente:
 Por este conducto, tengo a bien solicitar de la manera más atenta, de acuerdo con lo establecido en el artículo 6° de la Constitución Política de los Estados Unidos Mexicanos, y su Ley Reglamentaria aplicable, ejerciendo el derecho humano de acceso a la información pública, le solicito de la manera más atenta se sirva proporcionarme la siguiente información pública:
Respecto de la remuneración mensual por puesto, y por lo que corresponde a la institución del Ministerio Público, se me detalle para cada uno de los puestos que a continuación se señalan (o su equivalente), independientemente de la denominación y/o nomenclatura señalada por el suscrito:
A partir del año 2010 al 2018 (por año y por categoría del servidor público/elemento):
Categorías pretendidas
Agente del Ministerio Público.
Agente del Ministerio Público Especializado.
Secretario de Agencia del Ministerio Público.
Secretario de Agencia del Ministerio Público Especializado.
Actuario del Ministerio Público.
Actuario del Ministerio Público Especializado.
Policía Investigador / Ministerial (en todas sus categorías).
Nota: En caso de que alguna de esas categorías no exista favor de señalarlo y proporcionar la del equivalente.
La información pretendida por año y para cada una de esas categorías deberá contener los siguientes rubros o sus equivalentes:
Percepciones Deducciones
Sueldo mensual Ayuda Despensa Ayuda
Transporte Otra  ISR Fondo de
Pensiones Cuota sindical
Así mismo, de la manera más atenta se me detalle cada una de las prestaciones adicionales al salario a las que tiene derecho cada uno de ellos, y en qué consisten; por ejemplo: 
 Aguinaldo;
 Prima vacacional;
 Bonos;
 Estímulos;
 Otros.
A dicha información se le deberá complementar la periodicidad en que se entrega.
Sin más de momento, quedo al pendiente para cualquier duda o comentario al respecto.
Reciba un cordial saludo.
</t>
  </si>
  <si>
    <t xml:space="preserve"> Enrique . . </t>
  </si>
  <si>
    <t xml:space="preserve">La plataforma me indica que hubo un error en el envío, estoy intentando presentarla nuevamente. Una disculpa si se
duplica la solicitud, ya que no está a mi alcance subsanar dicha deficiencia.
Favor de verificar el documento adjunto. Gracias.  </t>
  </si>
  <si>
    <t xml:space="preserve">¿Cuántas veces ejercieron la facultad de abstenerse de investigar en el marco del Nuevo Sistema de Justicia Penal
Acusatorio? Se solicita información de todo el estado, desglosada por municipio y por Distrito Judicial, de los años 2015,
2016, 2017 y del primer semestre de 2018, respecto a la totalidad de los delitos conocidos
Se pide que, de ser posible y no representar un problema, la información sea proporcionada en formato excel o Word.  
</t>
  </si>
  <si>
    <t xml:space="preserve"> activatransparencia8 A T </t>
  </si>
  <si>
    <t xml:space="preserve">Buen día. Requiero saber si la Fiscalía General y/o Procuraduría General de su Estado se encuentra certificada bajo la
Norma ISO 9001:2015 de sistema de Gestión de Calidad para la recepción y atención de denuncias, de ser así, solicito
conocer la fecha en que se recibió la certificación y si aun se encuentra vigente. De no contar la certificación solicito
conocer si se encuentran en el proceso para su obtención o si en algún momento contaron con ella, de ser el caso
informarme en que año obtuvieron la certificación, la fecha de su obtención y cual fue su vigencia.
De no contar o no estar en proceso de obtener la certificación de la Norma ISO 9001:2015 de Sistema de Gestión de
Calidad para la recepción y atención  de denuncias, solicito saber si cuentan con alguna otra certificación bajo la norma
ISO 9001:2015, especificando nombre o denominación de la certificación, fecha de obtención de la certificación, vigencia
de la certificación. Gracias.  </t>
  </si>
  <si>
    <t xml:space="preserve">: activatransparencia8 A T </t>
  </si>
  <si>
    <t xml:space="preserve"> CLAUDIA PEREZ DOMINGUEZ </t>
  </si>
  <si>
    <t xml:space="preserve">nomina del sistema para el desarrollo integral de la familia y nomina de la fiscalia general del estado de durango </t>
  </si>
  <si>
    <t xml:space="preserve">: Moises Tamayo </t>
  </si>
  <si>
    <t xml:space="preserve">Denuncias por violencia hacia las mujeres desagregado por municipios y en el caso del municipio de Durango por
colonias.  </t>
  </si>
  <si>
    <t xml:space="preserve">: Efraín Tzuc Salinas </t>
  </si>
  <si>
    <t xml:space="preserve">Solicito evidencia documental que aclare la diferencia entre los registros internos de esta Procuraduría en relación al
número de personas aún desaparecidas que respondió en la solicitud de acceso a la información pública con folio
00190518 y el Registro Nacional de Personas Extraviadas y Desaparecidas en su último corte del 30 de abril de 2018,
para el periodo del 1 de enero de 2008 al 31 de diciembre de 2017. De acuerdo a la comparativa entre la respuesta
emitida por esta Procuraduría con folio mencionado y el RNPED, existe una diferencia significativa entre el número de
personas desaparecidas, aún cuando es esta misma Procuraduría la encargada de generar y enviar los datos tanto en el
regitro interno como para el RNPED. Asimismo, en la respuesta al folio mencionado, esta Procuraduría proporcionó datos
a partir del año 2010, aún cuando esta misma Procuraduría proporcionó datos para el RNPED correspondientes al
periodo 2006 - 2018.  </t>
  </si>
  <si>
    <t xml:space="preserve">cuantos criminologos y criminalistas trabajan en esta dependencia, y a cuanto haciende su salario  cuantas personas con
la licenciatura en criminologia y criminalistica estan trabajando en esta dependencia y a cuanto haciende su salario  
</t>
  </si>
  <si>
    <t xml:space="preserve"> Gina Hinojosa WOLA </t>
  </si>
  <si>
    <t xml:space="preserve">Archivo adjunto </t>
  </si>
  <si>
    <t xml:space="preserve">Carlos Burciaga López </t>
  </si>
  <si>
    <t xml:space="preserve">Copia simple de acta de despido de Carlos Burciaga López. </t>
  </si>
  <si>
    <t xml:space="preserve">Requiero me proporcionen la siguiente información:
- El presupuesto asignado y ejercido por la dependencia por año desde su creación;
- Los nombres de las personas que han sido titulares de la dependencia, especificando el periodo en que ejercieron el
cargo;
- Los programas estatales de cultura que hayan generado desde su creación o, en su caso, los programas instituciones
que han regido su actuación;
- Los últimos tres informes anuales que ha generado;
- Especificar si cuenta con algún órgano de consulta ciudadano y, en su caso, proporcionar los nombres de sus
integrantes actuales
Requiero me proporcionen la información en formato electrónico y que me permita reutilizarla.  
</t>
  </si>
  <si>
    <t>Cuál es la política de difusión y
acercamiento a la sociedad durante este 2018 que implementa su dependencia. En caso de no tener una, me gustaría
conocer la razón</t>
  </si>
  <si>
    <t xml:space="preserve">cuantas personas con la licenciatura
en criminologia y criminalistca laboran en esta dependencia, a cuanto haciende su salario y cuales son las funciones  que
realizan   </t>
  </si>
  <si>
    <t xml:space="preserve"> Julio César Franco Corzo y Torres </t>
  </si>
  <si>
    <t xml:space="preserve">1. ¿Cuáles fueron los motivos para construir el Parque industrial ladrillero, en Durango, Durango?
2. ¿Cuáles fueron los elementos constitutivos del proyecto de infraestructura del Parque industrial ladrillero?
3. ¿Cuánto dinero se ha invertido en el Parque industrial ladrillero hasta el momento en que se realiza la presente
solicitud de información?
Favor de desglosar la inversión total según su origen (federal, estatal, municipal, privado, etc.)
4. ¿Cuántos y cuáles contratos se han convenido para la construcción del Parque industrial ladrillero?
Favor de indicar POR CADA CONTRATO:
a) Nombre
b) Referencia del expediente o número de control interno
c) Descripción del producto o servicio contratado
d) Fechas de inicio y fin
e) Importe (señalar si es con o sin IVA)
f) Origen del recurso (federal, estatal, municipal, privado, etc.)
g) Tipo de licitación (adjudicación directa, invitación a cuando menos tres personas, pública)
h) Contratante
i) Proveedor o contratista
j) Estatus (vigente, concluido, suspendido, cancelado, rescindido, en modificación, etc.). En caso de modificación incluir:
nombre, referencia del expediente, descripción, fecha de inicio y fin, importe, contratante y contratista del convenio
modificatorio.
5. ¿Cuál es el estatus actual de la obra (estado operativo y físico de la obra) Parque industrial ladrillero? ¿Por qué tiene
dicho estatus?
6. ¿Cuál es el estatus legal del Parque industrial ladrillero (comodato, concesión, enajenado, propiedad pública)? ¿Por
qué tiene dicho estatus?
7. ¿Cuáles fueron las unidades responsables de la ejecución del Parque industrial ladrillero al inicio de su construcción?
8. ¿Cuáles son actualmente las unidades responsables del Parque industrial ladrillero?
Solicitud de documentos
9. Solicito un documento (proyecto ejecutivo) que contenga los proyectos arquitectónicos y de ingeniería (planos), así
como la descripción, información y catálogo de conceptos de la obra Parque industrial ladrillero.
10. Solicito un documento que contenga información del avance físico y financiero del proyecto de inversión del Parque
industrial ladrillero.
11. Solicito un documento que contenga los estudios de factibilidad (económica, técnica, legal, ambiental, etc.) del
proyecto Parque industrial ladrillero.  </t>
  </si>
  <si>
    <t>LIC. MARITZA REYES
RODRÍGUEZ
En archivo adjunto encontrará solicitud de información.
Favor de NO mandar copias o información de FALLOS como respuesta.
En espera de su valiosa respuesta, quedo a sus órdenes.</t>
  </si>
  <si>
    <t>A quien corresponda:
En archivo adjunto encontrará solicitud de información.
Favor de NO mandar copias o información de FALLOS como respuesta.
En espera de su valiosa respuesta, quedo a sus órdenes</t>
  </si>
  <si>
    <t xml:space="preserve">Inés Notario . </t>
  </si>
  <si>
    <t xml:space="preserve">Solicito respetuosamente información sobre el salario actual del Secretario Ejecutivo del Sistema Estatal de Seguridad
Pública de Durango. Para ser más específica, me permito anexar un documento a manera de petición.  </t>
  </si>
  <si>
    <t xml:space="preserve"> Karla Tapia . </t>
  </si>
  <si>
    <t xml:space="preserve">Al concluir la implementación del primer plan de acción de gobierno abierto impulsado en conjunto con el INAI:
¿Cuáles acciones o compromisos no se iniciaron o no se pudieron cumplir?
¿Qué razones podría enunciar o que problemas específicos se presentaron que impidieron alcanzar su cumplimiento?
¿Cuáles acciones o compromisos se cumplieron parcialmente?
¿Cuáles compromisos o acciones se cumplieron en su totalidad?
¿Qué condiciones existieron para lograr el cumplimento al cien por ciento o por arriba del noventa por ciento?  
</t>
  </si>
  <si>
    <t xml:space="preserve">Julio César Franco Corzo y Torres </t>
  </si>
  <si>
    <t xml:space="preserve">1. ¿Cuáles fueron los
motivos para construir el Parque industrial ladrillero, en Durango, Durango?
2. ¿Cuáles fueron los elementos constitutivos del proyecto de infraestructura del Parque industrial ladrillero?
3. ¿Cuánto dinero se ha invertido en el Parque industrial ladrillero hasta el momento en que se realiza la presente
solicitud de información?
Favor de desglosar la inversión total según su origen (federal, estatal, municipal, privado, etc.)
4. ¿Cuántos y cuáles contratos se han convenido para la construcción del Parque industrial ladrillero?
Favor de indicar POR CADA CONTRATO:
a) Nombre
b) Referencia del expediente o número de control interno
c) Descripción del producto o servicio contratado
d) Fechas de inicio y fin
e) Importe (señalar si es con o sin IVA)
f) Origen del recurso (federal, estatal, municipal, privado, etc.)
g) Tipo de licitación (adjudicación directa, invitación a cuando menos tres personas, pública)
h) Contratante
i) Proveedor o contratista
j) Estatus (vigente, concluido, suspendido, cancelado, rescindido, en modificación, etc.). En caso de modificación incluir:
nombre, referencia del expediente, descripción, fecha de inicio y fin, importe, contratante y contratista del convenio
modificatorio.
5. ¿Cuál es el estatus actual de la obra (estado operativo y físico de la obra) Parque industrial ladrillero? ¿Por qué tiene
dicho estatus?
6. ¿Cuál es el estatus legal del Parque industrial ladrillero (comodato, concesión, enajenado, propiedad pública)? ¿Por
qué tiene dicho estatus?
7. ¿Cuáles fueron las unidades responsables de la ejecución del Parque industrial ladrillero al inicio de su construcción?
8. ¿Cuáles son actualmente las unidades responsables del Parque industrial ladrillero?
Solicitud de documentos
9. Solicito un documento (proyecto ejecutivo) que contenga los proyectos arquitectónicos y de ingeniería (planos), así
como la descripción, información y catálogo de conceptos de la obra Parque industrial ladrillero.
10. Solicito un documento que contenga información del avance físico y financiero del proyecto de inversión del Parque
industrial ladrillero.
11. Solicito un documento que contenga los estudios de factibilidad (económica, técnica, legal, ambiental, etc.) del
proyecto Parque industrial ladrillero.  </t>
  </si>
  <si>
    <t xml:space="preserve">MARCOS VALENCIA MENDEZ </t>
  </si>
  <si>
    <t xml:space="preserve">Solicito su ayuda en cuanto a los
programas de desarrollo urbano, a nivel estatal,municipal y ciudad, de los cuales
requiero en extensiones de archivo de shapefile los polignos que componen a dichos programas.  </t>
  </si>
  <si>
    <t xml:space="preserve">: Deseo conocer el número de programas que se crearon a partir de este 2018. Asimismo, deseo conocer
cuáles son los programas, el número de beneficiarios y los resultados que se esperan de la implementación de cada
programa.  </t>
  </si>
  <si>
    <t xml:space="preserve">1. ¿Cuáles fueron los motivos para
construir el Parque industrial ladrillero, en Durango, Durango?
2. ¿Cuáles fueron los elementos constitutivos del proyecto de infraestructura del Parque industrial ladrillero?
3. ¿Cuánto dinero se ha invertido en el Parque industrial ladrillero hasta el momento en que se realiza la presente
solicitud de información?
Favor de desglosar la inversión total según su origen (federal, estatal, municipal, privado, etc.)
4. ¿Cuántos y cuáles contratos se han convenido para la construcción del Parque industrial ladrillero?
Favor de indicar POR CADA CONTRATO:
a) Nombre
b) Referencia del expediente o número de control interno
c) Descripción del producto o servicio contratado
d) Fechas de inicio y fin
e) Importe (señalar si es con o sin IVA)
f) Origen del recurso (federal, estatal, municipal, privado, etc.)
g) Tipo de licitación (adjudicación directa, invitación a cuando menos tres personas, pública)
h) Contratante
i) Proveedor o contratista
j) Estatus (vigente, concluido, suspendido, cancelado, rescindido, en modificación, etc.). En caso de modificación incluir:
nombre, referencia del expediente, descripción, fecha de inicio y fin, importe, contratante y contratista del convenio
modificatorio.
5. ¿Cuál es el estatus actual de la obra (estado operativo y físico de la obra) Parque industrial ladrillero? ¿Por qué tiene
dicho estatus?
6. ¿Cuál es el estatus legal del Parque industrial ladrillero (comodato, concesión, enajenado, propiedad pública)? ¿Por
qué tiene dicho estatus?
7. ¿Cuáles fueron las unidades responsables de la ejecución del Parque industrial ladrillero al inicio de su construcción?
8. ¿Cuáles son actualmente las unidades responsables del Parque industrial ladrillero?
Solicitud de documentos
9. Solicito un documento (proyecto ejecutivo) que contenga los proyectos arquitectónicos y de ingeniería (planos), así
como la descripción, información y catálogo de conceptos de la obra Parque industrial ladrillero.
10. Solicito un documento que contenga información del avance físico y financiero del proyecto de inversión del Parque
industrial ladrillero.
11. Solicito un documento que contenga los estudios de factibilidad (económica, técnica, legal, ambiental, etc.) del
proyecto Parque industrial ladrillero.  </t>
  </si>
  <si>
    <t xml:space="preserve">Ángel Armando Cruz Martinez </t>
  </si>
  <si>
    <t xml:space="preserve">1. Nombre del Director del Instituto
para el desarrollo integral del adulto mayor del estado de Durango
2. Presupuesto destinado a dicho instituto en el año 2017 y en este 2018, así como también se nos informe el gasto en
cada uno de los rubros
3. Se nos de la dirección de las oficinas del instituto con nombre de calle y numero  </t>
  </si>
  <si>
    <t xml:space="preserve"> Alejandro Antonio del Río . </t>
  </si>
  <si>
    <t xml:space="preserve">Por la presente solicitud pido la siguiente información 1 Monto total pagado por concepto de retenciones al personal
durante los ejercicios fiscales 2012, 2013, 2014, 2015, 2016, 2017 y 2018, hasta el momento que se reciba la presente
solicitud, a la sociedad financiera HINV S.A. de C.V. SOFOM ENR . 2 Copia simple del o los convenios firmados con la
citada sociedad financiera HINV S.A. de C.V. SOFOM ENR.  </t>
  </si>
  <si>
    <t xml:space="preserve">Solicito el listado de docentes de educación básica que fueron asignados a través de los Concursos de Oposición
(ordinarios y extraordinarios) para el Ingreso a la Educación Básica en los ciclos escolares: 2015 2016, 2016 2017 y 2017
2018.
El listado o base de datos debe contener nombre del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</si>
  <si>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Solicito el listado de técnicos docentes de educación básica que fueron asignados a través de los Concursos de
Oposición (ordinarios y extraordinarios) para el Ingreso a la Educación Básica en los ciclos escolares: 2015 2016, 2016
2017 y 2017 2018.
El listado o base de datos debe contener nombre del técnico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técnico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</si>
  <si>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Juan Man Man </t>
  </si>
  <si>
    <t xml:space="preserve">Solicito el número de egresados de su Escuela Normal Rural de las generaciones desde 2014 hasta la fecha. De este
número y de cada generación, solicito cuántos de ellos resultaron idóneos y cuántos no idóneos.  </t>
  </si>
  <si>
    <t xml:space="preserve"> Juan Man Man </t>
  </si>
  <si>
    <t xml:space="preserve">Solicito el número de egresados de su Escuela Normal Rural de las generaciones desde 2014 hasta la fecha. De este
número y de cada generación, solicito cuántos de ellos resultaron idóneos y cuántos no idóneos.
(Esta solicitud de información se ingresó a través de la Plataforma Nacional de Transparencia el miércoles 25 de julio de
2018 a las 13:22 horas, sin embargo, la Plataforma mostró un error al procesar la solicitud y por lo tanto se envía de
nuevo. Es posible que llegue más de una vez, pero sólo se requiere una respuesta).  </t>
  </si>
  <si>
    <t xml:space="preserve"> German Salazar </t>
  </si>
  <si>
    <t xml:space="preserve">Solicito de la Secretaria de educación Pública del estado de Durango la información correspondiente al presupuesto
asignado al Colegio de Bachilleres del Estado de Durango para el año 2018, ASÍ COMO EL CATALOGO DE PUESTOS
Y TABULADOR VIGENTES DEL Colegio de Bachilleres del Estado de Durango .  </t>
  </si>
  <si>
    <t xml:space="preserve">: David Eduardo Calderón Martín del Campo Aprender Primero, A.C. </t>
  </si>
  <si>
    <t xml:space="preserve">Solicito el listado de docentes de educación básica que fueron asignados a través de los Concursos de Oposición
(ordinarios y extraordinarios) para el Ingreso a la Educación Básica en los ciclos escolares: 2014 2015, 2015 2016, 2016
2017 y 2017 2018.
El listado o base de datos debe contener nombre del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</si>
  <si>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Solicito el listado de técnicos docentes de educación básica que fueron asignados a través de los Concursos de
Oposición (ordinarios y extraordinarios) para el Ingreso a la Educación Básica en los ciclos escolares: 2014 2015, 2015
2016, 2016 2017 y 2017 2018.
El listado o base de datos debe contener nombre del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</si>
  <si>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juan villarreal . </t>
  </si>
  <si>
    <t xml:space="preserve">Solicito el estatus laboral del C.UBALDO NÁJERA GANDARILLA, (horas de nombramiento, fecha de nombramiento,
horario laboral, tipo de puesto)
agrego a los siguientes sujetos obligados que no aparecen en la lista.
SECRETARIA DE EDUCACION PUBLICA DEL ESTADO DE DURANGO
COORDINACIÓN ESTATAL DE COLEGIOS DE BACHILLERES DEL ESTADO DE DURANGO
SECRETARIA DE FINANZAS Y DE ADMINISTRACIÓN DEL ESTADO DE DURANGO  </t>
  </si>
  <si>
    <t xml:space="preserve"> Jesse Gonzalez </t>
  </si>
  <si>
    <t>SE SOLICITA INFORMACION DE LA C. FLOR
SUSANA GOMEZ CORTES SI PERTENECIO O PERTENECE AL GOBIERNO DEL ESTADO DE DURANGO, EN QUE
PERIODOS O EN QUE DEPENDENCIAS GUBERNAMENTALES HA LABORADO Y REGISTROS DEL QUE TENGA
CONOCIMIENTO EL GOBIERNO DEL ESTADO DE DURANGO.  ASÍ COMO SUELDOS, COMPENSACIONES Y/O
PENSIONES A LOS QUE ELLA TENGA BENEFICIOS O SE LE REDITÚE.</t>
  </si>
  <si>
    <t xml:space="preserve">: Por la presente solicitud pido la siguiente información 1 Monto total pagado por concepto de retenciones al
personal durante los ejercicios fiscales 2012, 2013, 2014, 2015, 2016, 2017 y 2018, hasta el momento que se reciba la
presente solicitud, a la sociedad financiera HINV S.A. de C.V. SOFOM ENR . 2 Copia simple del o los convenios firmados
con la citada sociedad financiera HINV S.A. de C.V. SOFOM ENR.  </t>
  </si>
  <si>
    <t xml:space="preserve">Oliver Morales . </t>
  </si>
  <si>
    <t xml:space="preserve">: Referente al parque vehicular existente, solicito el listado de todos los vehículos registrados en el estado; la
información deberá ser de los últimos 10 años hasta la fecha y estar desglosada por marca y modelo así como señalar el
año de registro en cada uno.  </t>
  </si>
  <si>
    <t xml:space="preserve"> Ernesto Lujan </t>
  </si>
  <si>
    <t xml:space="preserve">: Referente al ejercicio fiscal 2018, todos los programas presupuestales de las dependencias del gobierno del
estado, sus arboles de problemas y objetivos, presupuesto programático, sus Matrices de Indicadores de Resultado,
fichas técnicas de los indicadores, informe de avance de indicadores físicos y financieros del primer trimestre de 2018  
</t>
  </si>
  <si>
    <t xml:space="preserve">: MARCOS VALENCIA MENDEZ </t>
  </si>
  <si>
    <t xml:space="preserve"> cupv22018 2018 . </t>
  </si>
  <si>
    <t xml:space="preserve">Solicito de manera atenta contestar la
solicitud adjunta en formato PDF. En caso de no visualizar el archivo consultar el
siguiente link (https://drive.google.com/file/d/1GxUWGqVEMM1t9_S1KcTbGoEdxKQmYJoe/view) , o informar al correo
electrónico registrado en la plataforma.  </t>
  </si>
  <si>
    <t xml:space="preserve"> Quiero saber qué acciones ha
implementado la Secretaría de Gobierno para aplicar convención internacional para eliminar todas las formas de
discriminación racial, de la cual forma parte del Estado mexicano.  </t>
  </si>
  <si>
    <t xml:space="preserve">Solicito el estatus laboral del
C.UBALDO NÁJERA GANDARILLA, (horas de nombramiento, fecha de nombramiento, horario laboral, tipo de puesto)
agrego a los siguientes sujetos obligados que no aparecen en la lista.
SECRETARIA DE EDUCACION PUBLICA DEL ESTADO DE DURANGO
COORDINACIÓN ESTATAL DE COLEGIOS DE BACHILLERES DEL ESTADO DE DURANGO
SECRETARIA DE FINANZAS Y DE ADMINISTRACIÓN DEL ESTADO DE DURANGO  </t>
  </si>
  <si>
    <t xml:space="preserve">Comisión Estatal de Víctimas
1. ¿Cuál ha sido el presupuesto anual (monto total en pesos) de la Comisión Estatal de Víctimas desde su inicio? (por
favor presentar la información por año)
Comisión Estatal de Víctimas
2. ¿La comisión de víctimas cuenta con un Fondo de Asistencia, Atención y Reparación Integral para las víctimas?
3. ¿El fondo es manejado a través de algún fideicomiso?
Comisión Estatal de Víctimas
4. ¿Qué monto de dinero del Fondo ha sido aprobado y entregado a las víctimas como reparación integral? (recurso total
y recurso por año)
Comisión Estatal de Víctimas
5. ¿Qué monto de dinero del Fondo ha sido aprobado y entregado a las víctimas como asistencia y atención? (recurso
total y recurso por año)
Comisión Estatal de Víctimas
6. ¿Se cuenta con titular - Comisionada para las Víctimas designado?
¿Cuál es su nombre y su Curriculum Profesional?
Comisión Estatal de Víctimas
7. ¿Cuál fue el mecanismo utilizado para el nombramiento del titular de la comisión?
Comisión Estatal de Víctimas
8. ¿Cuántos asesores jurídicos tiene a la fecha?
Comisión Estatal de Víctimas
9. ¿Cuántos casos de representación de víctimas están asignados a cada asesor jurídico?
Comisión Estatal de Víctimas
10. ¿Con cuantas Sedes Físicas cuenta la Comisión de Víctimas incluyendo delegaciones y en donde está ubicada cada
una (Direcciones)?
Comisión Estatal de Víctimas
11. ¿La Comisión lleva un registro propio de víctimas en el estado?
Comisión Estatal de Víctimas
12. ¿Cuántas víctimas lleva el registro por año, por sexo, por municipio, por hecho victimizante?
Comisión Estatal de Víctimas
13. ¿La Comisión de Víctimas tiene página web propia?  ¿La Comisión de Víctimas tiene redes sociales?
Comisión Estatal de Víctimas
14. ¿La Comisión cuenta con un Consejo Ciudadano? ¿Cuáles son los nombres de los integrantes del Consejo y su
Curriculum o experiencia?  </t>
  </si>
  <si>
    <t>CON
SEGUIMIENTO AL FOLIO 00277718 QUE NO HA SIDO CONTESTADO, SOLICITO:
A quien corresponda;
En archivo adjunto encontrará solicitud de información.
En espera de su valiosa respuesta, quedo a sus órdenes.
Muchas gracias.</t>
  </si>
  <si>
    <t xml:space="preserve">: Adrián López Grupo Editorial Noroeste </t>
  </si>
  <si>
    <t xml:space="preserve">Solicito saber
el total de personas que se están tratando por Alzheimer en el estado, tanto en instituciones privadas como en
instituciones públicas como el IMSS, ISSSTE y otros.  </t>
  </si>
  <si>
    <t xml:space="preserve">Adrián López Grupo Editorial Noroeste </t>
  </si>
  <si>
    <t xml:space="preserve">Solicito saber
el número estimado de personas que padecen Alzheimer en el estado.  </t>
  </si>
  <si>
    <t xml:space="preserve">Solicito saber
el total de personas que se están tratando por ARTRITIS en el estado, tanto en instituciones privadas como en
instituciones públicas como el IMSS, ISSSTE y otros.  </t>
  </si>
  <si>
    <t xml:space="preserve"> Adrián López Grupo Editorial Noroeste </t>
  </si>
  <si>
    <t xml:space="preserve">Solicito saber
el número estimado de personas que padecen ARTRITIS en el estado.  </t>
  </si>
  <si>
    <t xml:space="preserve">Solicito saber
el total de personas que se están tratando por AUTISMO en el estado, tanto en instituciones privadas como en
instituciones públicas como el IMSS, ISSSTE y otros.  </t>
  </si>
  <si>
    <t xml:space="preserve">Solicito saber
el número estimado de personas que padecen AUTISMO en el estado.  </t>
  </si>
  <si>
    <t xml:space="preserve">Solicito saber
el número de personas que están en tratamiento contra el CÁNCER en el estado, tanto en instituciones privadas como en
instituciones públicas como el IMSS, ISSSTE y otros.
Desglose el total de casos por cada tipo de tratamiento; es decir, por cirugía extractiva, radioterapia, quimioterapia y
otros. También responda cuántos de esos pacientes reciben un tratamiento mixto.  </t>
  </si>
  <si>
    <t xml:space="preserve">Solicito saber
el número estimado de personas que padecen CÁNCER en el estado.  </t>
  </si>
  <si>
    <t xml:space="preserve">Solicito saber
el total de personas que se están tratando por DEPRESIÓN en el estado, tanto en instituciones privadas como en
instituciones públicas como el IMSS, ISSSTE y otros.  </t>
  </si>
  <si>
    <t xml:space="preserve">Solicito saber
el número estimado de personas que padecen DEPRESIÓN en el estado.  </t>
  </si>
  <si>
    <t xml:space="preserve">Solicito saber
el total de personas que se están tratando por DIABETES TIPO 1 Y TIPO 2 en el estado, tanto en instituciones privadas
como en instituciones públicas como el IMSS, ISSSTE y otros.
Desglose el total para cada uno de los tipos de diabetes.  </t>
  </si>
  <si>
    <t xml:space="preserve">Solicito saber
el número estimado de personas que padecen DIABETES TIPO 1 y TIPO 2 en el estado. Desglose el total para cada
tipo.  </t>
  </si>
  <si>
    <t xml:space="preserve">Solicito saber
el total de personas que se están tratando por DISMENORREA CRÓNICA en el estado, tanto en instituciones privadas
como en instituciones públicas como el IMSS, ISSSTE y otros.  </t>
  </si>
  <si>
    <t xml:space="preserve">Solicito saber
el número estimado de personas que padecen DISMENORREA CRÓNICA en el estado.  </t>
  </si>
  <si>
    <t xml:space="preserve">Solicito saber
el total de personas que se están tratando por DOLOR CRÓNICO DE ESPALDA O CUELLO en el estado, tanto en
instituciones privadas como en instituciones públicas como el IMSS, ISSSTE y otros.  </t>
  </si>
  <si>
    <t xml:space="preserve">Solicito saber
el número estimado de personas que padecen DOLOR CRÓNICO DE ESPALDA O CUELLO en el estado.  </t>
  </si>
  <si>
    <t xml:space="preserve">Solicito saber
el total de personas que se están tratando por EPILEPSIA en el estado, tanto en instituciones privadas como en
instituciones públicas como el IMSS, ISSSTE y otros.  </t>
  </si>
  <si>
    <t xml:space="preserve">Solicito saber
el número estimado de personas que padecen EPILEPSIA en el estado.  </t>
  </si>
  <si>
    <t xml:space="preserve">Solicito saber
el total de personas que se están tratando por ESCLEROSIS MÚLTIPLE en el estado, tanto en instituciones privadas
como en instituciones públicas como el IMSS, ISSSTE y otros.  </t>
  </si>
  <si>
    <t xml:space="preserve">Solicito saber
el número estimado de personas que padecen ESCLEROSIS MÚLTIPLE en el estado.  </t>
  </si>
  <si>
    <t xml:space="preserve">Solicito saber
el total de personas que se están tratando por GLAUCOMA en el estado, tanto en instituciones privadas como en
instituciones públicas como el IMSS, ISSSTE y otros.  </t>
  </si>
  <si>
    <t xml:space="preserve">Solicito saber
el número estimado de personas que padecen GLAUCOMA en el estado.  </t>
  </si>
  <si>
    <t xml:space="preserve">Solicito saber
el total de personas que se están tratando por INSOMNIO CRÓNICO en el estado, tanto en instituciones privadas como
en instituciones públicas como el IMSS, ISSSTE y otros.  </t>
  </si>
  <si>
    <t xml:space="preserve">Solicito saber
el número estimado de personas que padecen INSOMNIO CRÓNICO en el estado.  </t>
  </si>
  <si>
    <t xml:space="preserve">Solicito saber
el total de personas que se están tratando por MIGRAÑA CRÓNICA en el estado, tanto en instituciones privadas como
en instituciones públicas como el IMSS, ISSSTE y otros.  </t>
  </si>
  <si>
    <t xml:space="preserve">Solicito saber
el número estimado de personas que padecen MIGRAÑA CRÓNICA en el estado.  </t>
  </si>
  <si>
    <t>Adrián López Grupo Editorial Noroeste</t>
  </si>
  <si>
    <t xml:space="preserve">Solicito saber
el total de personas que se están tratando por ENFERMEDAD DE PARKINSON en el estado, tanto en instituciones
privadas como en instituciones públicas como el IMSS, ISSSTE y otros.  </t>
  </si>
  <si>
    <t>Solicito saber
el número estimado de personas que padecen ENFERMEDAD DE PARKINSON en el estado</t>
  </si>
  <si>
    <t>Solicito saber
el total de personas que se están tratando por SIDA en el estado, tanto en instituciones privadas como en instituciones
públicas como el IMSS, ISSSTE y otros</t>
  </si>
  <si>
    <t xml:space="preserve">Solicito saber
el número estimado de personas que padecen SIDA en el estado.  </t>
  </si>
  <si>
    <t xml:space="preserve">Solicito saber
el total de personas que se están tratando por TRASTORNO POR ESTRÉS POSTRAUMÁTICO en el estado, tanto en
instituciones privadas como en instituciones públicas como el IMSS, ISSSTE y otros.  </t>
  </si>
  <si>
    <t xml:space="preserve">Solicito saber
el número estimado de personas que padecen TRASTORNO POR ESTRÉS POSTRAUMÁTICO en el estado.  </t>
  </si>
  <si>
    <t xml:space="preserve"> Montserrat Muño</t>
  </si>
  <si>
    <t xml:space="preserve">Por este medio solicito de la manera
más atenta que el órgano encargado del sistema penitenciario o los organismos especializados dependientes del mismo
(referirse a texto al final de esta solicitud) respondan a las siguientes preguntas:
¿Qué acciones se han realizado para eliminar la práctica de exploraciones de cavidades corporales a visitantes de los
centros de reclusión bajo su autoridad?
¿En qué año dejaron de realizarse exploraciones de cavidades corporales a visitantes a centros de reclusión? (en caso
de ya no practicarse)
Se requiere que la respuesta esté acompañada de documentación de soporte, que podría incluir:
-Disposiciones  administrativas  con  modificaciones  correspondientes  (lineamientos  de  operación,  normas  de
funcionamiento,  protocolos  de  actuación,  Códigos  de  ética,  entre  otros).
-Propuestas de cambios normativos.
-Resultados de evaluaciones derivadas de cursos/talleres/capacitaciones.
-Programa de contenidos de cursos/talleres/capacitaciones.
-Oficios en donde se giran instrucciones por parte de autoridades competentes.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</si>
  <si>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Montserrat Muñoz . </t>
  </si>
  <si>
    <t xml:space="preserve">Por este medio solicito de la manera
más atenta que el órgano encargado del sistema penitenciario o los organismos especializados dependientes del mismo
(referirse a texto al final de esta solicitud) respondan a las siguientes preguntas:
¿Los penales bajo su autoridad cuentan con anuncios que contengan los derechos y obligaciones que contraen los
visitantes al asistir al centro de reclusión?
¿Desde qué año se colocaron?
Se requiere que la respuesta esté acompañada de documentación de soporte, que podría incluir:
-Disposiciones  administrativas  con  modificaciones  correspondientes  (lineamientos  de  operación,  normas  de
funcionamiento,  protocolos  de  actuación,  Códigos  de  ética,  entre  otros).
-Evidencia fotográfica.
-Carteles, trípticos, videos, audios de difusión.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</si>
  <si>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Por este medio solicito de la manera
más atenta que el órgano encargado del sistema penitenciario o los organismos especializados dependientes del mismo
(referirse a texto al final de esta solicitud) respondan a las siguientes preguntas:
¿Se han adquirido equipos y tecnología de última generación para la detección de objetos y sustancias prohibidas en
visitantes en los penales bajo su autoridad?
¿En qué año se adquirieron estos equipos?
¿Cuántos centros penitenciarios del total de penales bajo su autoridad cuentan con estos nuevos equipos?
Se requiere que la respuesta esté acompañada de documentación de soporte, que podría incluir:
-Inventario de material y equipo.
-Oficios de los órganos de control internos que den cuenta de lo solicitado.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¿Se han adquirido equipos y tecnología de última generación para la detección de objetos y sustancias prohibidas en
visitantes en los penales bajo su autoridad?
¿En qué año se adquirieron estos equipos?
¿Cuántos centros penitenciarios del total de penales bajo su autoridad cuentan con estos nuevos equipos?
Se requiere que la respuesta esté acompañada de documentación de soporte, que podría incluir:
-Inventario de material y equipo.
-Oficios de los órganos de control internos que den cuenta de lo solicitado.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</si>
  <si>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¿Se han creado y difundido entre el personal de centros penitenciarios bajo su autoridad manuales de procedimientos
con visitantes?
¿Cuándo se realizaron las últimas capacitaciones del personal de seguridad con el equipo tecnológico adquirido para la
revisión de los visitantes a los centros penitenciarios?
Se requiere que la respuesta esté acompañada de documentación de soporte, que podría incluir:
-Programa de contenidos de cursos/talleres/capacitaciones dados a los empleados.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-Carteles, trípticos, videos, audios de difusión.
-Informe o constancia de planes y estrategias de trabajo.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</si>
  <si>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enfocadas en erradicar las conductas de corrupción y autogobierno se han implementado en los centros
de reclusión bajo su autoridad en coordinación con la Comisión Nacional de Seguridad (o en su momento, con la
Secretaría de Seguridad Pública Federal)?
 ¿En qué año se comenzaron a implementar dichas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-Propuestas de cambios normativos.
-Programa de contenidos de cursos/talleres/capacitaciones.
-Resultados de evaluaciones derivadas de cursos/talleres/capacitaciones.
La información solicitada surge de las recomendaciones emitidas por la Comisión Nacional de Derechos Humanos en el
Informe especial 2004: Sobre la situación de los Derechos Humanos en los Centros de Reclusión de la República
Mexicana, dependientes de Gobiernos Locales y Municipales, el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</si>
  <si>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¿Cuál ha sido el presupuesto asignado para la gestión de divisiones por módulos o secciones para la adecuada
separación y clasificación de los internos en los centros de reclusión bajo su autoridad desde 2004?
¿Cuál ha sido la fuente de dichos recursos?
Se requiere que la respuesta esté acompañada de documentación de soporte, que podría incluir:
-Informe presupuestario de los centros penitenciarios
-Informe o constancia de planes y estrategias de trabajo.
La información solicitada surge de las recomendaciones emitidas por la Comisión Nacional de Derechos Humanos en el
Informe especial 2004: Sobre la situación de los Derechos Humanos en los Centros de Reclusión de la República
Mexicana, dependientes de Gobiernos Locales y Municipales, el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</si>
  <si>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¿Los centros de reclusión en su entidad cuentan con programas permanentes de promoción de la salud y prevención y
detección de enfermedades?
¿Dichos programas se han llevado a cabo en colaboración con la Secretaría de Salud Pública Federal?
En los centros de reclusión en su entidad, ¿se brinda atención médica oportuna y eficiente a la población interna?
¿Qué acciones se han realizado desde 2004 para avanzar dicho objetivo?
Se requiere que la respuesta esté acompañada de documentación de soporte, que podría incluir:
-Programa de contenidos de cursos/talleres/capacitaciones.
-Carteles, trípticos, videos, audios de difusión.
-Informe o constancia de planes y estrategias de trabajo.
La información solicitada surge de las recomendaciones emitidas por la Comisión Nacional de Derechos Humanos en el
Informe especial 2004: Sobre la situación de los Derechos Humanos en los Centros de Reclusión de la República
Mexicana, dependientes de Gobiernos Locales y Municipales, el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</si>
  <si>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cupv22018 2018 </t>
  </si>
  <si>
    <t xml:space="preserve">Jordana Hernandez Vega </t>
  </si>
  <si>
    <t>Numero de policias</t>
  </si>
  <si>
    <t xml:space="preserve">cuantos criminologos y criminalita se
encuentran laborando  en la secretaria y a cuanto haciende su salario   </t>
  </si>
  <si>
    <t xml:space="preserve">¿Cuáles son las políticas o
lineamientos de gestión de información y archivos que su institución utiliza para conservar, archivar y organizar sus
documentos?  </t>
  </si>
  <si>
    <t>: Deseo conocer el número de programas que se crearon a partir de este 2018. Asimismo, deseo
conocer cuáles son los programas, el número de beneficiarios y los resultados que se esperan de la implementación de
cada program</t>
  </si>
  <si>
    <t xml:space="preserve">: Quisiera conocer cuál es el programa más importante con el que cuenta su dependencia, el
presupuesto que tiene para este 2018 y el número de beneficiaros.  </t>
  </si>
  <si>
    <t xml:space="preserve">¿Cuáles son los objetivos y
metas establecidos para el año 2018? ¿A la fecha, se han cumplido dichos objetivos? En caso negativo, ¿cuáles han
sido las principales razones del incumplimiento?  </t>
  </si>
  <si>
    <t xml:space="preserve">Solicito la informacion de los contratos de obra publica y los contratistas
que realizaron dichas obras en el periodo de Ene de 2016 a Julio de 2018, llevados a cabo en el Estado de Durango.  </t>
  </si>
  <si>
    <t xml:space="preserve">Juan Bautista </t>
  </si>
  <si>
    <t xml:space="preserve">: copia del documento que contenga el padrón de egresados de la Benemérita y Centenaria Escuela
Normal del Estado de Durango de los años 2000 al 2010.  </t>
  </si>
  <si>
    <t xml:space="preserve">Buenas días, anexo solicitud de información en formato pdf. Muchas gracias. </t>
  </si>
  <si>
    <t xml:space="preserve"> mayra lopez .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</si>
  <si>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</si>
  <si>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 Carolina Elizabeth Gonzalez Alvarado </t>
  </si>
  <si>
    <t xml:space="preserve">: Como puedo entrar a laborar él sistema de Telesecundaria y como funciona ? </t>
  </si>
  <si>
    <t xml:space="preserve"> Fernando Cano Valle </t>
  </si>
  <si>
    <t xml:space="preserve">: SECRETARIO DE SALUD DEL GOBIERNO FEDERAL
TITULARES DEL PODER EJECUTIVO DE LAS 32 ENTIDADES FEDERATIVAS
P R E S E N T E
Al tiempo de saludarle me dirijo a usted ya que, a petición de la Comisión Nacional de los Derechos Humanos (CNDH),
quien suscribe coordina el Estudio sobre el cumplimiento e impacto de las recomendaciones generales, informes
especiales y pronunciamientos de la CNDH 2001-2017. Tema: Derecho a la protección de la salud.
Como es de su apreciable conocimiento, la Comisión tiene como objetivos la protección, observancia, promoción, estudio
y divulgación de los derechos humanos que ampara el orden jurídico mexicano. En cumplimiento a ese mandato, este
Organismo encomendó a la Universidad Nacional Autónoma de México la realización del citado estudio sobre el impacto
de las Recomendaciones Generales e Informes Especiales en materia de derechos humanos, en particular sobre los
instrumentos en materia de Derecho a la protección de la Salud, desarrollado por el Instituto de Investigaciones Jurídicas
(IIJ).
En tal virtud, considerando que la dependencia a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si
cuenta con información sobre las acciones implementadas por la institución para dar cumplimiento a los puntos
recomendatorios y propuestas incluidas en el INFORME ESPECIAL DE LA COMISIÓN NACIONAL DE LOS DERECHOS
HUMANOS SOBRE LOS HOSPITALES PSIQUIÁTRICOS QUE DEPENDEN DEL GOBIERNO FEDERAL Y ESTADOS
DE LA REPÚBLICA MEXICANA, emitida en 2013.
Agradeceré que, en caso de contar con soportes documentales, se anexen a su amable respuesta para dar cuenta como
evidencia(s) de cumplimiento.
Se adjunta oficio con la solicitud completa en la cual se detalla el contenido de las propuestas del instrumento de
posicionamiento referido.
Sin otro particular, reitero a usted mi consideración distinguida.
ATENTAMENTE
DR. FERNANDO CANO VALLE
INVESTIGADOR DEL INSTITUTO DE INVESTIGACIONES JURÍDICAS, UNAM  
</t>
  </si>
  <si>
    <t xml:space="preserve"> SECRETARIO DE SALUD DEL GOBIERNO FEDERAL
TITULARES DEL PODER EJECUTIVO DE LAS 32 ENTIDADES FEDERATIVAS
P R E S E N T E
Al tiempo de saludarle me dirijo a usted ya que, a petición de la Comisión Nacional de los Derechos Humanos (CNDH),
quien suscribe coordina el Estudio sobre el cumplimiento e impacto de las recomendaciones generales, informes
especiales y pronunciamientos de la CNDH 2001-2017. Tema: Derecho a la protección de la salud.
Como es de su apreciable conocimiento, la Comisión tiene como objetivos la protección, observancia, promoción, estudio
y divulgación de los derechos humanos que ampara el orden jurídico mexicano. En cumplimiento a ese mandato, este
Organismo encomendó a la Universidad Nacional Autónoma de México la realización del citado estudio sobre el impacto
de las Recomendaciones Generales e Informes Especiales en materia de derechos humanos, en particular sobre los
instrumentos en materia de Derecho a la protección de la Salud, desarrollado por el Instituto de Investigaciones Jurídicas
(IIJ).
En tal virtud, considerando que la dependencia a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si
cuenta con información sobre las acciones implementadas por la institución para dar cumplimiento a los puntos
recomendatorios y propuestas incluidas en el INFORME ESPECIAL DE LA COMISIÓN NACIONAL DE LOS DERECHOS
HUMANOS SOBRE LOS HOSPITALES PSIQUIÁTRICOS QUE DEPENDEN DEL GOBIERNO FEDERAL Y ESTADOS
DE LA REPÚBLICA MEXICANA, emitida en 2013.
Agradeceré que, en caso de contar con soportes documentales, se anexen a su amable respuesta para dar cuenta como
evidencia(s) de cumplimiento.
Se adjunta oficio con la solicitud completa en la cual se detalla el contenido de las propuestas del instrumento de
posicionamiento referido.
Sin otro particular, reitero a usted mi consideración distinguida.
ATENTAMENTE
DR. FERNANDO CANO VALLE
INVESTIGADOR DEL INSTITUTO DE INVESTIGACIONES JURÍDICAS, UNAM  
</t>
  </si>
  <si>
    <t xml:space="preserve">Fernando Cano Valle </t>
  </si>
  <si>
    <t xml:space="preserve"> Rodolfo Elizondo </t>
  </si>
  <si>
    <t xml:space="preserve">¿Bajo que acuerdo jurídico opera la
asosiación civil del centro de cimatografía y actuación en inmueble público conocido como CECOART? ¿Cuánto paga de
renta al mes?  </t>
  </si>
  <si>
    <t xml:space="preserve"> mariana carmona ambriz </t>
  </si>
  <si>
    <t xml:space="preserve">el presupuesto que tenga asignado la
dependencia para comunicación social que incluya el presupuesto para realizar campañas de publicidad gubernamental,
para este ejercicio fiscal 2018 .  </t>
  </si>
  <si>
    <t xml:space="preserve"> Sergio Sánchez Carrasco </t>
  </si>
  <si>
    <t xml:space="preserve">Se anexa
información solicitada  </t>
  </si>
  <si>
    <t xml:space="preserve"> Alejandro Jiménez . </t>
  </si>
  <si>
    <t xml:space="preserve"> Número de niños y niñas que en el mes de julio de 2018 estaban albergados en los
centros y casas hogares del DIF --de cada entidad de la República-- que eran elegibles para ser dados en adopción
legal.  </t>
  </si>
  <si>
    <t xml:space="preserve">: Número de niños y niñas que en el mes de julio de 2018 estaban albergados en los
centros y casas hogares del DIF --de cada entidad de la República-- que eran elegibles para ser dados en adopción
legal.  </t>
  </si>
  <si>
    <t xml:space="preserve">: Solicito versión pública de toda expresión documental que acredite la adquisición de todos los vehículos que
fueron rifados durante la celebración de la Feria Nacional de Durango durante los año 2017 y 2018.  </t>
  </si>
  <si>
    <t xml:space="preserve">Solicito conocer la definición de PERSONA DESAPARECIDA O DESAPARICIÓN que utiliza esta Procuraduría para
determinar qué registros se entregan y/o suben al Sistema Único de Intercambio de Información entre Procuradurías para
que a su vez sean integrados al Registro Nacional de Personas Extraviadas o Desaparecidas, dando cumplimiento al
artículo 4, fracciones I y VI de la Ley del Registro Nacional de Personas Extraviadas o Desaparecidas.  
</t>
  </si>
  <si>
    <t xml:space="preserve">Solicito conocer el nombre de la unidad, departamento, subdirección, subprocuraduría o sección de esta Procuraduría
encargada de ingresar la información sobre personas desaparecidas al Sistema Único de Intercambio de Información
entre Procuradurías para que a su vez sean integrados al Registro Nacional de Personas Extraviadas o Desaparecidas,
dando  cumplimiento  al  artículo  4,  fracciones  I  y  VI  de  la  Ley  del  Registro  Nacional  de  Personas  Extraviadas  o
Desaparecidas.    </t>
  </si>
  <si>
    <t xml:space="preserve"> Efraín Tzuc Salina</t>
  </si>
  <si>
    <t xml:space="preserve">Solicito conocer el nombre de la unidad, departamento, subdirección, subprocuraduría o sección de esta Procuraduría
encargada de generar la información estadística sobre personas desaparecidas al Sistema Único de Intercambio de
Información entre Procuradurías para que a su vez sean integrados al Registro Nacional de Personas Extraviadas o
Desaparecidas, dando cumplimiento al artículo 4, fracciones I y VI de la Ley del Registro Nacional de Personas
Extraviadas o Desaparecidas.  </t>
  </si>
  <si>
    <t xml:space="preserve"> Lidia Bautista </t>
  </si>
  <si>
    <t xml:space="preserve">Solicitar el avance de la colaboración que
la Fiscalía especializada en personas desaparecidas del Estado de Jalisco, realizó a la Fiscalía de Durango en relación
de la carpeta de investigación 2468/2016. La colaboración se solicita en virtud de que hay una persona que vive en ese
estado de Durango la cual podría proporcionar datos para la localización del señalado en dicha carpeta 2468/2016 y toda
vez que la Fiscalía especializada en personas desaparecidas del Estado de Jalisco no tiene jurisprudencia para realizar
las investigaciones en dicho Estado e Durango.   </t>
  </si>
  <si>
    <t xml:space="preserve"> Elisa Ortega Velázquez </t>
  </si>
  <si>
    <t xml:space="preserve"> Con fundamento en los Artículos 3, 5, 6, 8 y 12 de la Ley Federal de
Transparencia y Acceso a la Información Pública vigente, me permito hacer de su conocimiento la presente solicitud de
información, la cual tiene como objetivo rastrear el cumplimiento del Informe Especial de la Comisión Nacional de los
Derechos Humanos sobre Violaciones a los Derechos Humanos y Delitos Cometidos por Homofobia, emitido en 2010. La
respuesta será útil para alimentar la investigación: Estudio sobre el cumplimiento e impacto de las recomendaciones
generales, informes especiales y pronunciamientos de la CNDH 2001-2017. Tema: Derecho a la no discriminación, el
cual es elaborado por el Instituto de Investigaciones Jurídicas de la UNAM, por encargo de la Comisión Nacional de los
Derechos Humanos.
Se adjunta solicitud completa en archivo anexo en formato PDF
Saludos cordiales,
Dra. Elisa Ortega Velázquez
Investigadora de tiempo completo del Instituto de Investigaciones Jurídicas de la UNAM.  
</t>
  </si>
  <si>
    <t xml:space="preserve">: Cinthya Zúe Meleza Valenzuela Contreras </t>
  </si>
  <si>
    <t xml:space="preserve">SOLICITO EL NÚMERO DE CARPETAS DE INVESTIGACION / AVERIGUACIÓNES PREVIAS QUE SE INICIARON
POR EL
DELITO DE TORTURA EN LOS AÑOS 2013, 2014,2015,2016,2017 Y 2018.  
</t>
  </si>
  <si>
    <t xml:space="preserve"> Cinthya Zúe Meleza Valenzuela Contreras </t>
  </si>
  <si>
    <t xml:space="preserve">la información que solicito es sobre ... si
ya se realizo la colaboración por parte de la fiscalia del estado de Durango en cuanto a la entrevista que se llevara acabo
a una persona de nombre jair lopez lopez, que solicito la fiscalia especializada en personas desaparecidas del estado de
Jalisco y en relacion a la carpeta de investigacion 2468/2016. lo anterior en virtud de que la persona a entrevistar podría
tener información valiosa para la localización de la persona desaparecida mencionada en dicha carpeta de investigación.  </t>
  </si>
  <si>
    <t xml:space="preserve">Solicito  conocer  el  número  de  Averiguaciones  previas  iniciadas  por  esta  Procuraduría  por  DESAPARICIÓN  DE
PERSONAS del 1 de enero de 2006 al 31 de diciembre de 2018. Solicito que esta información sea desagregada por año
en el que ocurrió la desaparición y por sexo de las personas desaparecidas.  </t>
  </si>
  <si>
    <t xml:space="preserve">Solicito conocer el número de carpetas de investigación iniciadas por esta Procuraduría por DESAPARICIÓN DE
PERSONAS del 1 de enero de 2006 al 31 de diciembre de 2018. Solicito que esta información sea desagregada por año
en el que ocurrió la desaparición y por sexo de las personas desaparecidas.  </t>
  </si>
  <si>
    <t xml:space="preserve">Solicito conocer el número de averiguaciones previas iniciadas por esta Procuraduría por el EXTRAVÍO DE PERSONAS
del 1 de enero de 2006 al 31 de diciembre de 2018. Solicito que esta información sea desagregada por año en el que
ocurrió la desaparición y por sexo de las personas desaparecidas.  </t>
  </si>
  <si>
    <t xml:space="preserve">Solicito conocer el número de denuncias recibidas por esta Procuraduría por el EXTRAVÍO DE PERSONAS del 1 de
enero de 2006 al 31 de diciembre de 2018. Solicito que esta información sea desagregada por año en el que ocurrió la
desaparición y por sexo de las personas desaparecidas.  </t>
  </si>
  <si>
    <t xml:space="preserve">Solicito  conocer  el  número  de  carpetas  de  investigación  iniciadas  por  esta  Procuraduría  por  el  EXTRAVÍO  DE
PERSONAS del 1 de enero de 2006 al 31 de diciembre de 2018. Solicito que esta información sea desagregada por año
en el que ocurrió la desaparición y por sexo de las personas desaparecidas.  </t>
  </si>
  <si>
    <t xml:space="preserve">Solicito conocer el número de actas circunstanciadas iniciadas por esta Procuraduría por el EXTRAVÍO DE PERSONAS
del 1 de enero de 2006 al 31 de diciembre de 2018. Solicito que esta información sea desagregada por año en el que
ocurrió la desaparición y por sexo de las personas desaparecidas.  </t>
  </si>
  <si>
    <t xml:space="preserve">PROCURADOR GENERAL DE LA REPÚBLICA
PROCURADORES GENERALES DE JUSTICIA DE LAS 32 ENTIDADES FEDERATIVAS
P R E S E N T E
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
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
Por tal motivo, se solicita lo siguiente a los Sujetos Obligados antes mencionados
Datos anuales sobre averiguaciones previas referentes a los delitos cometidos por discriminación debido a la orientación
sexual, la identidad o expresión de género, comúnmente denominada homofobia.
La información se solicita de 2010 a 2017.
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autoridades
Informar también si existe legislación en el ámbito local que penalice la homosexualidad indirectamente, a través de
figuras tales como: faltas a la moral, atentados al pudor o exhibiciones obscenas.
Reiteramos que es importante, en caso de haber realizado acciones para el cumplimiento de las propuestas anteriores se
anexen a su amable respuesta para dar cuenta como evidencias de cumplimiento, las cuales serán canalizadas al
finalizar la investigación a la Comisión Nacional de los Derechos Humanos.
Para agilizar el envío de la información, o mayor amplitud sobre la solicitud, dejamos a su disposición el teléfono 55 7705
1428.
Sin otro particular, reitero a usted mi consideración distinguida.
ATENTAMENTE
DRA. ELISA ORTEGA VELÁZQUEZ
INVESTIGADORA DE TIEMPO COMPLETO DEL INSTITUTO DE INVESTIGACIONES JURÍDICAS DE LA UNAM  
</t>
  </si>
  <si>
    <t xml:space="preserve"> PROCURADOR GENERAL DE LA REPÚBLICA
PROCURADORES GENERALES DE JUSTICIA DE LAS 32 ENTIDADES FEDERATIVAS
P R E S E N T E
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
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
Por tal motivo, se solicita lo siguiente a los Sujetos Obligados antes mencionados
Datos anuales sobre averiguaciones previas referentes a los delitos cometidos por discriminación debido a la orientación
sexual, la identidad o expresión de género, comúnmente denominada homofobia.
La información se solicita de 2010 a 2017.
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autoridades
Informar también si existe legislación en el ámbito local que penalice la homosexualidad indirectamente, a través de
figuras tales como: faltas a la moral, atentados al pudor o exhibiciones obscenas.
Reiteramos que es importante, en caso de haber realizado acciones para el cumplimiento de las propuestas anteriores se
anexen a su amable respuesta para dar cuenta como evidencias de cumplimiento, las cuales serán canalizadas al
finalizar la investigación a la Comisión Nacional de los Derechos Humanos.
Para agilizar el envío de la información, o mayor amplitud sobre la solicitud, dejamos a su disposición el teléfono 55 7705
1428.
Sin otro particular, reitero a usted mi consideración distinguida.
ATENTAMENTE
DRA. ELISA ORTEGA VELÁZQUEZ
INVESTIGADORA DE TIEMPO COMPLETO DEL INSTITUTO DE INVESTIGACIONES JURÍDICAS DE LA UNAM  
</t>
  </si>
  <si>
    <t xml:space="preserve">Hola, buenos días. Anexo solicitud de información en formato pdf. Muchas gracias. </t>
  </si>
  <si>
    <t xml:space="preserve"> L.E. Sergio O. Delgado Soto </t>
  </si>
  <si>
    <t xml:space="preserve">Costo de las actuaciones de las cantantes: Ana Barbara y Edith Marquez en el Festival Revueltas 2017, Motivo por el
cual se excluyó al programa LOS REYES DE LA SERENATA del Festival Revueltas 2018, Copia de un oficio que en
relación a la  exclusión al programa LOS REYES DE LA SERENATA del Festival Revueltas 2018, le hizo llegar la
Secretaria Particular del Gobernador a la Ing. Socorro Soto, documento que derivó de un encuentro ocasional de éste
servidor con Rosas Aispuro.  </t>
  </si>
  <si>
    <t xml:space="preserve"> Lauro Arce Gallegos </t>
  </si>
  <si>
    <t xml:space="preserve">En el Oficio DFA/160/2018 el Sr. Chávez respondió sobre las múltiples contrataciones de familiares en el ICED que
"Conforme al código de ética  hay limitantes de contratación de personal, siempre y cuando se deje bajo su dirección y/o
supervisión", ¿por que entonces violando la ley tolera que la C. Dina Escajeda Franco trabaja como subalterna de su
padre, el Sr. Enrique Escajeda Gonzalez?  </t>
  </si>
  <si>
    <t>Lauro Arce Gallegos</t>
  </si>
  <si>
    <t xml:space="preserve">Solicito la programación general de actividades del festival revueltas </t>
  </si>
  <si>
    <t xml:space="preserve">Quiero saber cual es el municipio invitado para la edición 2018 del festival revueltas </t>
  </si>
  <si>
    <t xml:space="preserve">Solicito saber cual es la entidad federativa incitada a la edición 2018 del festival revueltas </t>
  </si>
  <si>
    <t xml:space="preserve"> Magdalena Argüelles Campos </t>
  </si>
  <si>
    <t>Quien es el director ejecutivo del festival revueltas edición 2018?</t>
  </si>
  <si>
    <t xml:space="preserve"> Jose Argüelles Campos</t>
  </si>
  <si>
    <t xml:space="preserve">¿Cual es el presupuesto federal y estatal neto para la edición 2018 del festival revueltas? </t>
  </si>
  <si>
    <t xml:space="preserve">José Argüelles Campos </t>
  </si>
  <si>
    <t xml:space="preserve">Quiero conocer el acta de fallo del premio fermín revueltas </t>
  </si>
  <si>
    <t xml:space="preserve">Solicito el programa anual de trabajo de la Dirección de Promoción y Difusión del ICED </t>
  </si>
  <si>
    <t xml:space="preserve">Solcito las tarifas oficiales de la renta de teatros y museos del ICED </t>
  </si>
  <si>
    <t xml:space="preserve">Lauro Arce Gallegos </t>
  </si>
  <si>
    <t xml:space="preserve">¿Cuánto dinero costará la presentación de Plácido Domingo en Durango y quien lo pagará? </t>
  </si>
  <si>
    <t xml:space="preserve"> Lauro Arce Gallegos</t>
  </si>
  <si>
    <t xml:space="preserve">¿Bajó que fundamento legal está realizando el ICED contrataciones artísticas para el revueltas por montos licitables sin
realizar concursos de licitación?  </t>
  </si>
  <si>
    <t xml:space="preserve">Se solicita el informe de actividades de enero a julio de la Coordinación General de Centros del ICED </t>
  </si>
  <si>
    <t xml:space="preserve">Quiero saber las actividades que hizo el departamento jurídico del ICED de enero a julio de este año. </t>
  </si>
  <si>
    <t xml:space="preserve">Especificar cuanto se pagará al grupo palos por realizar la logística del festival revueltas edición 2018 </t>
  </si>
  <si>
    <t>Rodolfo Elizondo</t>
  </si>
  <si>
    <t>Se solicita el organigrama de la coordinación de municipios del ICED</t>
  </si>
  <si>
    <t xml:space="preserve">Se solicita el programa anual de trabajo de la coordinación de municipios del ICED </t>
  </si>
  <si>
    <t xml:space="preserve">Se solicita copia del nombramiento, funciones y personal a su cargo del funcionario Leobardo Enrique Leal Arreola </t>
  </si>
  <si>
    <t xml:space="preserve">Especificar el monto total mensual autorizado para la caja chica de la Coordinación General de centros del ICED </t>
  </si>
  <si>
    <t xml:space="preserve"> Ifemelu Rdz . </t>
  </si>
  <si>
    <t xml:space="preserve">: Cuáles son las medidas para eliminar y erradicar la discriminación. Asimismo, se desea conocer cuáles son
las buenas prácticas internacionales que se utilizan en su institución.  </t>
  </si>
  <si>
    <t xml:space="preserve">copia del
documento que contenga el padrón de becas del deporte del estado de durango de los años 2010 a 2018.  </t>
  </si>
  <si>
    <t>Miguel Del Solar</t>
  </si>
  <si>
    <t xml:space="preserve">Deseo conocer si se cuenta con programas de presupuesto participativo. De ser así, quisiera conocer los
datos del programa, la convocatoria, así como los requisitos.  </t>
  </si>
  <si>
    <t xml:space="preserve"> SOPHIE JUDITH ZAVALA CE3RVANTES</t>
  </si>
  <si>
    <t xml:space="preserve">TABULADORES  DE
PERCEPCIONES  O  REMUNERACIONES  MENSUALES  DE  PERSONAL  SINDICALIZADO  Y  DE  CONFIANZA
ACTUALIZADOS 2017-2018.  </t>
  </si>
  <si>
    <t xml:space="preserve">: SOPHIE JUDITH ZAVALA CE3RVANTES </t>
  </si>
  <si>
    <t xml:space="preserve"> TABULADORES  DE
PERCEPCIONES  O  REMUNERACIONES  MENSUALES  DE  PERSONAL  SINDICAL  IZADO  Y  DE  CONFIANZA
ACTUALIZADOS 2017-2018.  </t>
  </si>
  <si>
    <t xml:space="preserve"> SOPHIE JUDITH ZAVALA CE3RVANTES </t>
  </si>
  <si>
    <t xml:space="preserve">: Ifemelu Rodriguez . </t>
  </si>
  <si>
    <t xml:space="preserve">Deseo conocer las buenas prácticas
internacionales que su institución utiliza en el ejercicio de sus funciones. Saludos.  </t>
  </si>
  <si>
    <t xml:space="preserve"> Ifemelu R .</t>
  </si>
  <si>
    <t xml:space="preserve">Quiero saber cuáles son las acciones
y políticas que se han implementado para cumplir con la Convención sobre la Eliminación de todas las Formas de
Discriminación contra la Mujer. Se adjunta archivo de la Convención.  </t>
  </si>
  <si>
    <t>Ifemelu R</t>
  </si>
  <si>
    <t xml:space="preserve"> Berlioz B</t>
  </si>
  <si>
    <t xml:space="preserve"> sergio rincón romero </t>
  </si>
  <si>
    <t xml:space="preserve"> Solicito información a este sujeto obligado sobre:
¿De cuánto es su presupuesto anual? ¿Cuál es el número de su personal (docente, administrativo y operativo)?¿Cuántos
alumnos tiene cada año? ¿Cuántos egresados tiene por año? ¿Cuál es el promedio de calificaciones? ¿Cuántos
egresados se dedican a la docencia? Requiero que esta información sea del año 2000 a la reciente fecha.  
</t>
  </si>
  <si>
    <t xml:space="preserve">: Hidalia Valdez . </t>
  </si>
  <si>
    <t xml:space="preserve">Estadísticas de animales domésticos (mascotas)
aproximadas  en el estado
Número de denuncias que fueron registradas durante  2017
Cuantos municipios si cuentan con reglamento a la protección de los animales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</si>
  <si>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</si>
  <si>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Jessica Romo . </t>
  </si>
  <si>
    <t xml:space="preserve">Nombre  de  todos  los  Servidores  Públicos  y  las  Declaraciones
Patrimoniales  de  cada  uno  de  ellos.    </t>
  </si>
  <si>
    <t xml:space="preserve">documento que contenga los padrones de los beneficiarios de los programas de agricultura y ganadería del estado de
durango.  </t>
  </si>
  <si>
    <t>Iliana Fabiola Vizcarra Salas</t>
  </si>
  <si>
    <t xml:space="preserve">   PLATAFORMA NACIONAL DE TRANSPARENCIA  
   DURANGO  
Acuse de Recepción de Solicitud de Información Pública
Nombre del solicitante: Iliana Fabiola Vizcarra Salas  
Se ha recibido para su trámite en la  U.T. de Secretaría de Agricultura, Ganadería y Desarrollo Rural la solicitud de
Información Pública , de fecha 16/agosto/2018 a las 12:18 horas, asignádole número de Folio: 00434418. En donde
requiere en Electrónico a través del sistema de solicitudes de acceso la información de la PNT la siguiente información:
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</si>
  <si>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FERNANDO GUADARRAMA LOPEZ </t>
  </si>
  <si>
    <t xml:space="preserve">INFORMACIÓN DEL TRAMITE DE INSCRIPCIÓN AL PADRÓN DE PROVEEDORES PARA PERSONA FÍSICA EN
LINEA.  </t>
  </si>
  <si>
    <t>Leopoldo Santa</t>
  </si>
  <si>
    <t xml:space="preserve">Quiero saber el nombre del comisario público designado por la contraloría del estado para el festival recueltas, de
acuerdo a lo previsto en el artículo 12 de la ley del festival  </t>
  </si>
  <si>
    <t xml:space="preserve"> Rodolfo Elizondo</t>
  </si>
  <si>
    <t xml:space="preserve">¿Cuáles son los mecanismos de fiscalización y rendición de cuentas que la Secretaria de Contraloría ha establecido para
el festival revueltas edición 2018?  </t>
  </si>
  <si>
    <t xml:space="preserve">el presupuesto que tenga asignado la dependencia para comunicación social que incluya el presupuesto para realizar
campañas de publicidad gubernamental, para este ejercicio fiscal 2018 .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</si>
  <si>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</si>
  <si>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el
presupuesto que tenga asignado la dependencia para comunicación social que incluya el presupuesto para realizar
campañas de publicidad gubernamental, para este ejercicio fiscal 2018 .  </t>
  </si>
  <si>
    <t>mayra lopez .</t>
  </si>
  <si>
    <t xml:space="preserve">mariana carmona ambriz </t>
  </si>
  <si>
    <t xml:space="preserve">el presupuesto que tenga
asignado la dependencia para comunicación social que incluya el presupuesto para realizar campañas de publicidad
gubernamental, para este ejercicio fiscal 2018 .  </t>
  </si>
  <si>
    <t xml:space="preserve"> Hidalia Valdez . </t>
  </si>
  <si>
    <t xml:space="preserve"> Estadísticas de animales domésticos (mascotas)  aproximadas  en el estado
Número de denuncias que fueron registradas durante  2017
Cuantos municipios si cuentan con reglamento a la protección de los animales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</si>
  <si>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</si>
  <si>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Anonimo anonimo </t>
  </si>
  <si>
    <t xml:space="preserve">SOLICITUD DE ACUERDO AL
ARCHIVO ANEXO ESCOLAR  </t>
  </si>
  <si>
    <t xml:space="preserve"> Ifemelu r . </t>
  </si>
  <si>
    <t xml:space="preserve"> Deseo conocer la declaración patrimonial en versión pública del titular de la dependencia, así como su
currículum en versión pública.  </t>
  </si>
  <si>
    <t xml:space="preserve">tomas sanchez garay </t>
  </si>
  <si>
    <t xml:space="preserve">: 1. organigrama de cada dependencia  cargos y titulares de todos los niveles
2. numero de subdelegaciones, segun sea el caso
3. numero de trabajadores  de confianza, base, honorarios y contrato; antiguedad de cada trabajador y salario neto
4. inventario  parque vehicular, bienes inmuebles y mobiliario
5 programas y proyectos que maneja cada dependencia y presupuestos.  </t>
  </si>
  <si>
    <t>dragon_1234 .</t>
  </si>
  <si>
    <t xml:space="preserve">solicito de la manera más atenta, se me facilite la siguiente informacion de  esta dependencia:
1.- Organigrama
Cargos y titulares por área y todos los niveles,Total de subdelegaciones según sea el caso
2.-Número de trabajadores de la dependencia
Confianza, base, contrato
Antigüedad de cada trabajador
Salario
3.- Inventario
Parque vehicular
Inmuebles en todo el estado
muebles
4.- Programas que maneja la dependencia  </t>
  </si>
  <si>
    <t xml:space="preserve">Sergio Sánchez Carrasco </t>
  </si>
  <si>
    <t xml:space="preserve">: 1. Se me informe cuáles son los programas de la Secretaría de Desarrollo Social del Estado de Durango,
destinados a beneficiar a personas con discapacidad.
2. Se me proporcione el número total de personas con discapacidad en el estado de Durango, que obre en la Secretaría
de Desarrollo Social del Estado de Durango. 3. Del número total de personas con discapacidad mencionado en el punto
precedente, se me informe cuántos tienen discapacidad auditiva, cuántos tienen discapacidad intelectual, cuántos tienen
discapacidad neuromotora y cuántos tienen discapacidad visual.  </t>
  </si>
  <si>
    <t xml:space="preserve"> ivan alejandro . </t>
  </si>
  <si>
    <t xml:space="preserve"> 1.- Organigrama
 Cargos y titulares por área de todos los niveles.
 Numero de subdelegaciones, según sea el caso.
2.-Número de trabajadores.
 Confianza, base, honorarios y contrato.
 Antigüedad de cada trabajador.
 Salario neto.
3.- Inventario
 Parque vehicular.
 Bienes inmuebles en el estado.
 Mobiliario.
4.- Programas y proyectos que maneja la dependencia así como los  presupuestos para cada uno de ellos.  
</t>
  </si>
  <si>
    <t xml:space="preserve">Ifemelu R </t>
  </si>
  <si>
    <t xml:space="preserve">Solicito conocer cuáles son los tipos
de medios que utilizan para difundir programas y eventos al público, por ejemplo redes sociales, página web, carteles,
periódicos, etcétera.  </t>
  </si>
  <si>
    <t xml:space="preserve"> Diego Ascencio </t>
  </si>
  <si>
    <t xml:space="preserve">Solicitud en Archivo Anexo </t>
  </si>
  <si>
    <t xml:space="preserve">Diego Ascencio . </t>
  </si>
  <si>
    <t xml:space="preserve">Mencione todas las escuelas que en su plan de estudios aprobados por las atribuciones que su institución tiene conferidas, contemplan el tema de protección de datos personales para su estudio.
¿Es decir cuántas escuelas contemplan en su plan de estudios el tema de protección de datos personales? 
¿Cuáles escuelas son? 
¿Datos de localización de las escuelas? 
¿A partir de cuándo tienen incluido el tema de datos personales en su plan de estudios?  
 ¿Cuáles son los sub temas a tratar?  
¿Cuáles las carreas estudiantiles que tratan ese tema? 
Solicito la información de todas las escuelas de educación media y superior que se encuentran constituidas en la República Mexicana.
Pido de la manera más atenta que en los aspectos que no sean tan claros, se aplique la suplencia de la deficiencia de la solicitud.  
</t>
  </si>
  <si>
    <t xml:space="preserve"> Diego Ascencio . </t>
  </si>
  <si>
    <t xml:space="preserve"> Diego Ascencio Gonzalez</t>
  </si>
  <si>
    <t xml:space="preserve"> Diego Ascencio Gonzalez </t>
  </si>
  <si>
    <t xml:space="preserve">Diego Ascencio Gonzalez </t>
  </si>
  <si>
    <t xml:space="preserve"> Copia certificada del oficio adjunto al presente en
forma digital  </t>
  </si>
  <si>
    <t xml:space="preserve">Copia certificada de la lista de los aistentes al foro
regional de aprendizajes claves, celebrado el pasado día jueves 14 de junio de 2018, llevada a cabo en la Escuela
Secundaria Técnica Numero 53 ubicada en la calle Canelas y Cipres sin número del fraccionamiento Canelas, en la
Ciudad de Victoria de Durango, Dgo.  </t>
  </si>
  <si>
    <t xml:space="preserve"> Juan Arreola </t>
  </si>
  <si>
    <t xml:space="preserve">Solicito a recursos humanos de la secretaria de educacion del estado de durango copia de cedula profesional de
maestria en educacion de la señora cintia maritsa hernandez galindo, para ejercer como profesora de secundaria
Atentamente
Juan arreola  </t>
  </si>
  <si>
    <t xml:space="preserve">mayra lopez . </t>
  </si>
  <si>
    <t>Janeth Ferman .</t>
  </si>
  <si>
    <t xml:space="preserve"> Cuanto dinero recibe de subsidio la deportiva Prof. Luis
Gandara Soto, con clave 10ADG0071Q, y  como ha sido empleado en lo que va del 2018, en caso de no recibir subsidio
alguno por parte de los tres tipos de gobierno, federal, estatal o municipal, indicar a que Secretaria se tiene que
redireccionar mi petición.  </t>
  </si>
  <si>
    <t xml:space="preserve">Juan Arreola </t>
  </si>
  <si>
    <t xml:space="preserve">Solicito a la direccion de recursos humanos de la secretaria de educacion del estado de durango copia de certificado de
licenciatura con el cual ingreso a trabajar en el año de 1990 a la secretaria de educacion del estado de durango en una
secundaria general la señora cintia maritsa hernandez galindo
 y con cuantas horas por semana tenia en su plaza en esa fecha de  1990 la señora cintia maritsa hernandez galindo
sokicito me envien folio de esta solicitud de acceso a informacion publica
atentamente
juan arreola  </t>
  </si>
  <si>
    <t xml:space="preserve"> Sesil Contreras</t>
  </si>
  <si>
    <t xml:space="preserve">Adjunto petición. </t>
  </si>
  <si>
    <t xml:space="preserve"> MIGUEL ANGEL . GASPAR </t>
  </si>
  <si>
    <t xml:space="preserve"> HOJA UNICA DE SERVICIOS, tipo de derecho ARCO: Acceso ,
presento solicitud: Titular, representante:  ,tipo de persona: Titular  </t>
  </si>
  <si>
    <t xml:space="preserve"> Anonimo anonimo </t>
  </si>
  <si>
    <t xml:space="preserve">SOLICITUD DE ACUERDO AL ARCHIVO ANEXO ESCOLARES </t>
  </si>
  <si>
    <t xml:space="preserve">SOLICITUD DE ACUERDO AL ARCHIVO ANEXO ESCOLAR </t>
  </si>
  <si>
    <t xml:space="preserve">Norma V </t>
  </si>
  <si>
    <t xml:space="preserve">Cual es el pago por horas a los maestros con plaza en la SEP, para dar clases a nivel secundaria. </t>
  </si>
  <si>
    <t xml:space="preserve"> Bernardo Ponce de Leon G </t>
  </si>
  <si>
    <t xml:space="preserve">FAVOR DE PROPORCIONAR ACTA DE FALLO DE LA LICITACION
PUBLICA NACIONAL NUMERO LPN/E/SEED/002/2018 PARA LA CONTRATACION DE SEGURO DE VIDA  </t>
  </si>
  <si>
    <t xml:space="preserve"> FAVOR DE PROPORCIONAR ACTA DE FALLO DE LA LICITACION
PUBLICA NACIONAL NUMERO LPN/E/SEED/002/2018 PARA LA CONTRATACION DE SEGURO DE VIDA  </t>
  </si>
  <si>
    <t xml:space="preserve"> Juan Bautista</t>
  </si>
  <si>
    <t xml:space="preserve">Copia del documento que contenga el padrón de escuelas de preescolar de la ciudad de Durango, que incluya el nombre
de la institución, nombre del titular de la Dirección de la Institución, teléfono y correo electrónico.  </t>
  </si>
  <si>
    <t xml:space="preserve">Copia del documento que contenga el padrón de escuelas públicas de educación primaria de la ciudad de Durango, que
incluya el nombre de la institución, nombre del titular de la Dirección de la Institución, teléfono y correo electrónico.  </t>
  </si>
  <si>
    <t xml:space="preserve">Copia del documento que contenga el padrón de escuelas públicas de educación secundaria de la ciudad de Durango,
que incluya el nombre de la institución, nombre del titular de la Dirección de la Institución, teléfono y correo electrónico.  </t>
  </si>
  <si>
    <t xml:space="preserve">documento que contenga el padrón de beneficiarios de becas de los años 2015, 2016, 2017 y 2018 otorgadas por
Gobierno del Estado de Durango.  </t>
  </si>
  <si>
    <t xml:space="preserve">Referente al Convenio Marco para la operación del Programas Federal denomiado Programa Fortalecimiento de la
Calidad Educativa, solicito el monto de subsidio que hasta la fecha ha recibido la Secretaria de Educación del Gobierno
del Estado de Durango referente al Programa Fortalecimiento de la Calidad Educativa Tipo Basico , para Contribuir a la
implementación de contenidos curriculares autónomos. Secretario de Educación, Rubén Calderón Luján. Subsecretario
de Servicios Educativos, Miguel Gerardo Rubalcava Álvarez.
Convenio Marco para la operación del Programas Federal denomiado Programa Fortalecimiento de la Calidad Educativa
publicado el dia 19 de Febrero 2018.  </t>
  </si>
  <si>
    <t xml:space="preserve"> Iliana Fabiola Vizcarra Salas </t>
  </si>
  <si>
    <t xml:space="preserve">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</si>
  <si>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NANDO HERNANDEZ HERNANDEZ </t>
  </si>
  <si>
    <t xml:space="preserve">1.- Se informe el número total de plazas a concursar en la materia de formación cívica y ética, dentro del concurso de
oposición para el ciclo escolar 2018-2019 en educación básica.
2.- Se me informe por escrito el orden de prelación de los concursantes en la materia de formación cívica y ética, dentro
del concurso de oposición para el ciclo escolar 2018-2019 en educación básica.
3.- se me informe por escrito la asignación de plazas a los concursantes de acuerdo al lugar de prelación, dentro del
concurso de oposición para el ciclo escolar 2018-2019 en educación básica.
4.- lugar de asignación de la plaza vacante temporal y definitiva de la materia de formación cívica y ética, para el ciclo
escolar 2018-2019 en educación básica.
5.- fecha en que quedaron vacantes las plazas de la materia formación cívica y ética, para el ciclo escolar 2018-2019 en
educación básica, y el motivo.
solicito que dicha información contenga:
a) nombre del concursante
b) folio de registro e identificación
c) el orden de prelación de los concursantes
d) lugar de asignación de la plaza vacante temporal y definitiva de la materia de formación cívica y ética  
</t>
  </si>
  <si>
    <t xml:space="preserve">mario Ruiz </t>
  </si>
  <si>
    <t xml:space="preserve">Referente al Programa Fortalecimiento de la Calidad Educativa 2018, solicito el Plan Anual de Trabajo definitivo de la
Secretaria de Educación del gobierno del estado de Durango correspondiente al subprograma de autonómica curricular. 
Reglas de Operación del Programa Fortalecimiento de la Calidad Educativa 2018.  </t>
  </si>
  <si>
    <t xml:space="preserve">sergio rincón romero </t>
  </si>
  <si>
    <t xml:space="preserve">Solicito información a este sujeto obligado sobre:
¿Cuánto presupuesto se les destina a la Escuela Normal Rural J. Guadalupe Aguilera? ¿Cuál es el número de su
personal (docente, administrativo y operativo)?¿Cuántos alumnos tiene anualmente? ¿Cuántos egresados tiene por año?
¿Cuál es el promedio de calificaciones? ¿Cuántos egresados se dedican a la docencia? ¿Cuánto se le paga a los
docente de las normales? Requiero que la información sea del año 200 a la fecha.  
</t>
  </si>
  <si>
    <t xml:space="preserve"> Eduardo Hernandez</t>
  </si>
  <si>
    <t xml:space="preserve">Solicito acceso a informacion publica Transparencia del gobierno de durango
Presente Solicito acceso a informacion publica a la direccion de recursos humanos de la secretaria de educacion del
estado de durango de copia de:
  1.- nombre de categoria o puesto 2.-Descripcion de la funcion del PROFESOR VICTOR HUGO NEVAREZ GONZALEZ
de la secundaria general 1 ignacio manuel altamirano de la ciudad de durango.  Atentamente Eduardo Hernandez  
</t>
  </si>
  <si>
    <t xml:space="preserve">solicito acceso a informacion publica Transoarencia durango
presente bsolicito acceso a informacion publica a la direccion de profesiones de la secretaria de educacion del estado de
durango de copia de titulo de maestria en educacion de la señora cintia maritsa hernandez galindo atentamente juan
arreola   </t>
  </si>
  <si>
    <t xml:space="preserve"> Federico Arreola </t>
  </si>
  <si>
    <t>Requiero copia simple de
los documentos que acreditan la preparación académica del C.Lic. en Derecho Jaime Pineda Cárdenas,tanto de su titulo
profesional como de su cédula profesional registra en la cédula profesional registrada en la Dirección de Profesiones;así
como constancia por semestre de su carrera universitaria</t>
  </si>
  <si>
    <t xml:space="preserve">documento que contenga
los directivos de los centros del sistema estatal de telesecundarias del estado de durango.  </t>
  </si>
  <si>
    <t xml:space="preserve"> Deseo conocer el monto del presupuesto que se tuvo como ahorro en 2017. </t>
  </si>
  <si>
    <t>juan morales .</t>
  </si>
  <si>
    <t xml:space="preserve">: Se solicitar facilitar las fechas del segundo periodo vacacional 2018, gracias. </t>
  </si>
  <si>
    <t xml:space="preserve">: Se anexa archivo con solicitud de información </t>
  </si>
  <si>
    <t xml:space="preserve"> juan morales . </t>
  </si>
  <si>
    <t xml:space="preserve">: Por medio del presente se solicita proporcionar las fechas del segundo periodo vacacional  de 2018, por su
atención, gracias  </t>
  </si>
  <si>
    <t xml:space="preserve">: Solicitó copia simple de los siguientes documentos que están contemplados en la Ley de Gobierno Digital
del Estado de Durango:
Programa estratégico de gobierno digital. Programa anual de desarrollo tecnológico 2018 y  Programa anual transversal
de desarrollo tecnológico 2018.  </t>
  </si>
  <si>
    <t xml:space="preserve"> Jorge Melo </t>
  </si>
  <si>
    <t xml:space="preserve">: Solicito información estadística sobre el número de aviones, avionetas y helicópteros que posee el gobierno
de Durango, así como el modelo y año.  </t>
  </si>
  <si>
    <t>: Rodolfo Elizondo</t>
  </si>
  <si>
    <t xml:space="preserve">: Quiero saber el presupuesto total del festival revueltas edición 2018 </t>
  </si>
  <si>
    <t xml:space="preserve">documento que contenga el padrón de beneficiarios del Fideicomiso de
Becas y Apoyos Deportivos Chelito zamora  </t>
  </si>
  <si>
    <t xml:space="preserve"> BENJAMIN BARONA COGHLAN CONTROL TRUST SA DE CV </t>
  </si>
  <si>
    <t xml:space="preserve">Buenas tardes,
A quien corresponda,
Solicitamos de su valioso apoyo para compartirnos la siguiente información:
1.       ¿Cuáles son los trámites y/o requisitos necesarios para la obtención de la API REST para el acceso del Registro
Público Vehicular (REPUVE)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del Registro Público
Vehicular (REPUVE),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</si>
  <si>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Fernando S A </t>
  </si>
  <si>
    <t xml:space="preserve">: Buenas tardes, quería saber que se necesita para inscribirse al ISN, me refiero con ISN es para pagar el
Impuesto Sobre Nomina  </t>
  </si>
  <si>
    <t xml:space="preserve">ALBERTO MACÍAS FERNÁNDEZ </t>
  </si>
  <si>
    <t xml:space="preserve">: Desglose de compras de SOFTWARE (sistemas de cómputo) que se han realizado en los últimos 2 años:
Proveedor, descripción de la compra, monto, domicilio del proveedor.
Desglose de compras de EQUIPO DE CÓMPUTO que se han realizado en los últimos 2 años: Proveedor, descripción de
la compra, monto, domicilio del proveedor.  </t>
  </si>
  <si>
    <t xml:space="preserve"> Miguel Del Solar .</t>
  </si>
  <si>
    <t xml:space="preserve">: Solicito conocer si su dependencia cuenta con un sistema electrónico para tener una gestión de documentos
y archivos adecuada y con base en las normas de archivística. En su caso, deseo conocer el tipo de sistemas y sus
funciones principales. Gracias.  </t>
  </si>
  <si>
    <t xml:space="preserve">Solicito información estadística sobre
el número de aviones, avionetas y helicópteros que posee el gobierno de Durango, así como el modelo y año.  </t>
  </si>
  <si>
    <t xml:space="preserve">Se solicitar facilitar las fechas del
segundo periodo vacacional 2018, gracias.  </t>
  </si>
  <si>
    <t xml:space="preserve"> CLAUDIA DE LA ROSA SANCHEZ </t>
  </si>
  <si>
    <t xml:space="preserve">Buen día, favor de proporcionarme de
la manera más atenta la siguiente información:
1).- Indicar a qué notarios se les ha iniciado un procedimiento de carácter administrativo que concluya con una
suspensión temporal, de administración, o revocación a la patente.
2).- En el caso de los procedimientos administrativos, que concluyeron su revocación de la patente de un notario público,
proporcionar la siguiente información de acuerdo al periodo del 2010 al 2018:
a).- Nombre del notario.
b).- Número de notario del que era titular.
c).- La causa legal por la cual se le revocó la patente para ejercer como notario público.
d).- fecha a partir de la cual se le cancela la patente para fungir como notario público.
e).- Dónde tiene fincado el domicilio autorizado el notario público, para instalar las oficinas notariales.
Agradeciendo de antemano la atención prestada, quedo de usted muy atentamente.  </t>
  </si>
  <si>
    <t xml:space="preserve"> TABULADORES  DE
PERCEPCIONES  O  REMUNERACIONES  MENSUALES  DE  PERSONAL  SINDICALIZADO  Y  DE  CONFIANZA
ACTUALIZADOS 2017-2018.  </t>
  </si>
  <si>
    <t xml:space="preserve">TABULADORES  DE
PERCEPCIONES  O  REMUNERACIONES  MENSUALES  DE  PERSONAL  SINDICAL  IZADO  Y  DE  CONFIANZA
ACTUALIZADOS 2017-2018.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</si>
  <si>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</si>
  <si>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A parte de reuniones informales en
restaurantes, ¿dónde es la oficina de atención al público del funcionario Daniel Hernández Vela, director de promoción
del ICED?  </t>
  </si>
  <si>
    <t xml:space="preserve">Padrón de Colegios de Profesionistas
del Estado de Durango.  </t>
  </si>
  <si>
    <t xml:space="preserve">Copia del documento que contenga el
padrón de presidentes de las sociedades de padres de familia del Estado de Durango.  </t>
  </si>
  <si>
    <t xml:space="preserve">copia del documento que contenga el
padrón de las presidencias de las sociedades de alumnos del estado de durango.  </t>
  </si>
  <si>
    <t xml:space="preserve">Documento que contenga
el inventario de libros del registro civil en posesión del archivo historico del estado de durango.  </t>
  </si>
  <si>
    <t xml:space="preserve">Documento que contenga el padrón
de libros del archivo central de la dirección general del registro civil del estado de durango.  </t>
  </si>
  <si>
    <t xml:space="preserve">Copia del documento que contenga el
padrón de notarios públicos del estado de durango.  </t>
  </si>
  <si>
    <t xml:space="preserve">copia del documento que contenga el padrón de dueños de taxis del estado de durango. </t>
  </si>
  <si>
    <t xml:space="preserve">copia de la portada de
frente de los libros de nacimiento del registro civil del municipio de San Juan del Río de los año 1878, 1879 y 1880.  </t>
  </si>
  <si>
    <t xml:space="preserve"> dragon_1234 . . </t>
  </si>
  <si>
    <t xml:space="preserve">: 1.- Organigrama
Cargos y titulares por área de todos los niveles.
Numero de subdelegaciones, según sea el caso.
2.-Número de trabajadores.
Confianza, base, honorarios y contrato.
Antigüedad de cada trabajador.
Salario neto.
3.- Inventario
Parque vehicular.
Bienes inmuebles en el estado.
Mobiliario.
4.- Programas y proyectos que maneja la dependencia así como los  presupuestos para cada uno de ellos.  
</t>
  </si>
  <si>
    <t xml:space="preserve">Víctor Hugo Chavez Elósegui </t>
  </si>
  <si>
    <t xml:space="preserve">las rutas de los servicios de transportes  publicos asi mismo como las tarifas de los mismos, los horarios de operación  y
las paradas autorizadas por la autoridad competente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</si>
  <si>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</si>
  <si>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Iliana Fabiola Vizcarra Salas </t>
  </si>
  <si>
    <t xml:space="preserve">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</si>
  <si>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 rogelio martinez lopez </t>
  </si>
  <si>
    <t xml:space="preserve">solicito que
se me proporcione informacion sobre todos los pacientes que estan internados en el sector salud publico dependientes a
hospitales de la secretaria de salud correspondientes al accidente aereo que ocurrio el dia 31 de julio de 2018 en la
ciudad de durango
solicito nombre de las personas internadas asi como su estado de salud  </t>
  </si>
  <si>
    <t xml:space="preserve">manuel salcido barraza </t>
  </si>
  <si>
    <t xml:space="preserve">solicito
informacion  sobre  el  joven  ricardo  solis  quiñones  que  codigo  tiene  con  clave  presupuestal,  salario  neto  bruto,
compensaciones recibidas, cuanto tiempo tiene de antiguedad con el codigo que le asignaron y su puesto de trabajo ya
que no corresponde con el codigo que tiene?  </t>
  </si>
  <si>
    <t xml:space="preserve">gerardo vazquez . </t>
  </si>
  <si>
    <t xml:space="preserve">Pido a la subdireccion de recursos humanos y a direccion administrativa que se me responda de manera veridica y correcta la siguiente informacion anexando una hoja de vista de esta solicitud mandada por la administradora ruth vazquez barraza donde se me de certeza de que esta enterada de la situacion por la que pasa el sector salud y que prácticamente sigue sin solucionarse 
1.-¿el "Dr" jose genaro alemán  por que continua en su cargo dado a que el a sido un problema en la pasada administración de salud  siendo exhibido en redes sociales siendo destituido como director del materno y premiandosele con un gran puesto administrativo donde nos siguió acosando al personal del hospital ostentándose como jefe de los servicios de salud y que lo que el le dijera a su jefe el le hacia caso amenazándonos que la administradora mora también estaba a sus pies y gente como el prepotente y creída se les premia con esos puesto o acaso a la dra rabago se le premiara con un puesto administrativo ya que también es ex directora del hospital, y sobretodo premiando al dr aleman con un sueldazo con un gran codigo y ademas con una compensacion altisima para que venga y nos diga que el gana mucho y que nosotros somos gatos a diferencia de el no se vale que siga en sus funciones si el era parte del equipo de corruptos que tenia la secretaria a su cargo?
2.¿ de que privilegio goza para poder meter a sus familiares con buenos códigos y puestos su hermana con un buen puesto y nos lo restriega en la cara, su novio pareja sentimental nestor cisneros flores con un puestazo y un salario grande en el ceredi y ni quien diga nada y los que tenemos años con un miserable salario nos tenemos que aguantar todo no se vale por que aparte de todo el se burla no se vale que siga todo como si nada ? 
3.¿quiero que me contesten con la verdad de cuanto es el salario bruto que ganan estas tres personas con todo y con su compensacion y sus codigos con los que cuenta el doctor genaro aleman, nestor cisneros flores y la hermana del dr aleman? 
Yo pido que tomen cartas en el asunto queriamos un cambio en salud y no se ve siguen los mismos en sus puestos en tercer piso estan escondidos los amigos del dr franco como si nada cobrando su salario bien agusto sin funciones sin trabajo sin nada junto con todas su chicas secretarias todas bien agusto que no dejan entrar a ver al dr sergio de ninguna manera siempre lo niegan nunca puede y siguen las mismas siempre diciendo lo mismo no se puede y ya nimodo vallanse no se vale este no es el cambio que pedimos, pedimos un cambio en serio.
</t>
  </si>
  <si>
    <t xml:space="preserve">alfonso rodriguez olgin </t>
  </si>
  <si>
    <t xml:space="preserve">solicito
información sobre el dr Aleman cual es su salario al mes bruto mas compensación y quiero que se me informe el por que
sigue acudiendo a la torre materno infantil a todo el personal acosarnos a pedirnos material de curación insumos del
hospital  y  sobretodo  a  robarse  la  anestesia  que  tenemos  especialmente  para  los  pacientes  no  se  puede  seguir
trabajando en el mismo esquema de trabajo salen los jefes pero quedan estos sujetos creyéndose dueños de la
secretaria haciendo lo que quieren y nadie los mueve de su lugar ?  </t>
  </si>
  <si>
    <t xml:space="preserve"> daniel cervantes . </t>
  </si>
  <si>
    <t xml:space="preserve">Buenas
tardes solicito información sobre los pacientes que se encuentran en el hospital 450 procedentes del accidente aéreo
suscitado en el estado de durango el día 31 de julio del 2018  del vuelo AM2431 de aeromexico, solicito el parte medico
de cada uno de los pacientes que son y fueron atendidos en el Hospital 450 .
nombre , edad , lesión descrita , tratamiento  y alta medica .  </t>
  </si>
  <si>
    <t xml:space="preserve">daniel cervantes </t>
  </si>
  <si>
    <t xml:space="preserve">Buenas
tardes solicito información sobre los pacientes que se encuentran en el hospital materno infantil procedentes del
accidente aéreo suscitado en el estado de durango el día 31 de julio del 2018  del vuelo AM2431 de aeromexico, solicito
el parte medico de cada uno de los pacientes que son y fueron atendidos en el Hospital materno infantil .
nombre , edad , lesión descrita , tratamiento  y alta medica .  </t>
  </si>
  <si>
    <t xml:space="preserve">solicito
informacion sobre la mujer mayor quemada del rostro que sobrevivio al accidente aereo del vuelo AM2431  que fue
atendida en el sector salud publico de durango ya que no contamos con datos de ella y es de suma importancia
localizarla nombre completo , edad, lesion , tratamiento y seguimiento.  </t>
  </si>
  <si>
    <t xml:space="preserve">: daniel cervantes . </t>
  </si>
  <si>
    <t xml:space="preserve">solicito
informacion sobre la niña que sera trasladada a estados unidos proveniente del accidente de autobus ocurrido el dia 31
de julio que estaba internada en la torre materno infantil nombre, edad y tratamiento a seguir  </t>
  </si>
  <si>
    <t xml:space="preserve">daniel cervantes . </t>
  </si>
  <si>
    <t xml:space="preserve">solicito
información sobre los estados clínicos de los pacientes que están internados en el sector salud publico del estado de
durango  hospitales regionales etc  provenientes del accidente en autobus sucitado el dia 31 de julio del 2018 solicito
nombre, edad, estado clinico, diagnostico.  </t>
  </si>
  <si>
    <t>. Solicito
todos los documentos que contengan el número de condones masculinos y femeninos que se han distribuido en cada
una de las unidades de salud en el estado de [nombre del estado], desagregado por Jurisdicción Sanitaria, del 1 de
enero de 2017 al 20 de febrero de 2018.</t>
  </si>
  <si>
    <t xml:space="preserve"> Maria Herrera </t>
  </si>
  <si>
    <t>.  Solicito
todos los documentos que indiquen el número de Anticonceptivos Reversibles de Acción Prolongada (ARAP) (Implante
Hormonal Subdérmico, Dispositivo Intrauterino) adquiridos en el estado de [nombre del estado], desagregados por tipo y
su distribución a nivel Jurisdicción Sanitaria, del 1 de enero de 2017 al 20 de febrero de 2018.</t>
  </si>
  <si>
    <t>3. Solicito
todos  los  documentos  que  indiquen  la  cantidad  de  métodos  anticonceptivos  (pastillas  anticonceptivas;  parche
anticonceptivo; anticoncepción hormonal inyectable y otros) adquirida por la Secretaría de Salud del Estado de [nombre
del estado], desagregados por tipo y su distribución a nivel Jurisdicción Sanitaria, del 1 de enero de 2017 al 20 de febrero
de 2018.</t>
  </si>
  <si>
    <t>. Solicito
todos los documentos que contengan la cantidad de Pastillas de Anticoncepción de Emergencia (PAE) adquiridas y
distribuidas por la Secretaría de Salud del Estado de [nombre del estado], desagregando dichos cantidades por
Jurisdicción Sanitaria, del 1 de enero de 2017 al 20 de febrero de 2018.</t>
  </si>
  <si>
    <t>5. Solicito un
documento que contenga los protocolos de consejería en planificación familiar en el estado de [nombre del estado],
aplicables en el sector salud del 1 de enero de 2017 al 20 de febrero de 2018, así como una copia digital o física de cada
uno de los protocolos vigentes</t>
  </si>
  <si>
    <t>6. Solicito la
cantidad, los temas, los públicos objetivo, el número de asistentes por sexo y el tipo (talleres, seminario y/u otras
formaciones) de capacitaciones sobre el uso métodos anticonceptivos, así el costo de cada una, que se hayan impartido
entre del 1 de enero de 2016 al 20 de febrero de 2017, en todos los municipios del estado de [nombre del estado].</t>
  </si>
  <si>
    <t>7. Solicito
todos los documentos donde se registren los montos de las compras consolidadas, el número de unidades adquiridas y
el costo unitario de los métodos anticonceptivos en todas sus variedades, adquiridos por el sector salud del Estado de
[nombre del estado], durante el periodo del 1 de enero de 2017 al 20 de febrero de 2018</t>
  </si>
  <si>
    <t>8. Solicito
todos los documentos que contengan el presupuesto específico destinado a la compra o adquisición de métodos
anticonceptivos en toda su variedad para el estado de [nombre del estado] y todos sus municipios, del 1 de enero de
2017 al 20 de febrero de 2018.</t>
  </si>
  <si>
    <t>9. Solicito
todos los documentos con el número de personas hablantes de lengua indígena y/o pertenencia étnica que trabajan en
las unidades del sector salud, del 1 de enero de 2017 al 20 de febrero de 2018, desagregado por lengua indígena, sexo,
así como el cargo o función que desempeñan dentro de las instancias de salud y su distribución a nivel estatal y
municipal en [nombre del estado]</t>
  </si>
  <si>
    <t>0. Solicito el
número de traductores/as de lengua indígena que hay en las unidades de salud de todo el estado de [nombre del
estado], desagregado por lengua indígena, sexo y municipio, durante el periodo del 1 de enero de 2017 al 20 de febrero
de 2018.</t>
  </si>
  <si>
    <t>Solicito todos
los documentos que contengan el número de materiales de difusión (trípticos, manuales, posters, cápsulas de radio y
audiovisuales) sobre métodos anticonceptivos producidos en lenguas indígenas durante el periodo del 1 de enero de
2017 al 20 de febrero de 2018,tambien los lugares de distribución en el estado de Durango y sus municipios y una copia
de dichos materiales</t>
  </si>
  <si>
    <t>12. Solicito
todos los documentos que contengan el número y tiraje de materiales de difusión (trípticos, manuales, pósters, cápsulas
de radio y audiovisuales) sobre planificación familiar, producidos en lenguas indígenas durante el periodo del 1 de enero
de 2017 al 20 de febrero de 2018 en el estado de Durango así como los lugares de distribución y una copia de dichos
materiales.</t>
  </si>
  <si>
    <t xml:space="preserve"> Maria Herrera</t>
  </si>
  <si>
    <t>13. Solicito la
cantidad, fechas, los temas, los públicos objetivo, el número de asistentes por sexo y el tipo  de capacitaciones
impartidas al personal médico, directivo y administrativo de unidades de salud de primer nivel del estado de Durango
sobre interculturalidad en salud, en los municipios del estado durante el periodo del 1 de enero de 2017 al 20 de febrero
de 2018</t>
  </si>
  <si>
    <t>4. Solicito la
cantidad, los temas, los públicos objetivo, el número de asistentes por sexo y el tipo de capacitaciones impartidas al
personal médico, directivo y administrativo de unidades de salud de primer sobre perspectiva de género, en los
municipios del estado de Durango durante el periodo del 1 de enero de 2017 al 20 de febrero de 2018. Así como pruebas
gráficas de estas actividades.</t>
  </si>
  <si>
    <t>Solicito la
cantidad, los temas, los públicos objetivo, el número de asistentes por sexo y el tipo de capacitaciones impartidas al
personal médico, directivo y administrativo de unidades de salud de primer nivel de los municipios del estado, sobre
corresponsabilidad masculina en la planificación familiar. Desde del 1 de enero de 2017 al 20 de febrero de 2018.</t>
  </si>
  <si>
    <t xml:space="preserve">Solicito todos
los documentos que especifiquen el número, tiraje y lugar de distribución de materiales informativos y/o educativos para
hombres sobre corresponsabilidad masculina en la planificación familiar para el Estado de Durango y sus municipios.
Desde el 1 de enero de 2017 al 20 de febrero de 2018. Así como una copia de dichos materiales.
 Anexo: Considerando la corresponsabilidad Masculina como lo señala el Objetivo 3 de la ENAPEA.  </t>
  </si>
  <si>
    <t xml:space="preserve">Solicito todos
los documentos y/o archivos, que contengan el número de materiales de difusión y/o de carácter educativo específicos
para hombres sobre corresponsabilidad masculina en la  planificación familiar en lengua indígena para el Estado de
Durango y sus municipios. Desde el 1 de enero de 2017 al 20 de febrero de 2018. Así como una copia de dichos
materiales.
  Anexo: Considerando la corresponsabilidad Masculina como lo señala el Objetivo 3 de la ENAPEA.  </t>
  </si>
  <si>
    <t>18. Solicito
todos los documentos que contengan información relativa a campañas de comunicación sobre la corresponsabilidad
masculina en la planificación familiar para el Estado de Durango y sus municipios, desde del 1 de enero de 2017 al 20 de
febrero de 2018.  Anexo: Considerando la corresponsabilidad Masculina como lo señala el Objetivo 3 de la ENAPEA.</t>
  </si>
  <si>
    <t>19. Solicito
todos los documentos generados del 1 de enero de 2017 al 20 de febrero de 2018 en Durango y todos sus municipios,
que contengan información del número de personal médico especializado en ginecoobstetricia</t>
  </si>
  <si>
    <t>. Solicito
todos los documentos que contengan el total de los servicios amigables (como lo señala la NOM 047-SSA2-2015) con los
que cuenta el estado de Durango y sus municipios desde del 1 de enero de 2017 al 20 de febrero de 2018</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</si>
  <si>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</si>
  <si>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</si>
  <si>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 Montserrat Muñoz . </t>
  </si>
  <si>
    <t xml:space="preserve">Por este
medio solicito de la manera más atenta que el organismo encargado del sistema de salud responda a las siguientes
preguntas:
¿Existen unidades especiales bajo su cargo para la atención y estancia de personas con discapacidades psicosociales o
inimputables?
¿Se cuenta con un presupuesto anual para garantizar que dichas unidades se encuentren en condiciones adecuadas?
Se requiere que la respuesta esté acompañada de documentación de soporte, que podría incluir:
-Evidencia fotográfica
-Listado de las unidades especiales
-Informe presupuestario
La información solicitada surge de las recomendaciones emitidas por la Comisión Nacional de Derechos Humanos en el
Pronunciamiento 2016: Situación de las personas con discapacidad psicosocial e inimputables en centros penitenciarios
de la República Mexicana, el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t>
  </si>
  <si>
    <t xml:space="preserve">Por este
medio solicito de la manera más atenta que la Secretaría de Salud responda a la siguiente pregunta:
¿Qué medidas se han adoptado para que las personas con discapacidad psicosocial e inimputables que se encuentren
en centros penitenciarios sean internados en instituciones de salud especializada en donde se les pueda brindar
cuidados indispensables?
Se requiere que la respuesta esté acompañada de documentación de soporte, que podría incluir:
-Propuestas de cambios normativos.
-Informe o constancia de planes y estrategias de trabajo
-Reportes de traslados (no es necesario proporcionar información personal)
-Oficios de colaboración institucional
La información solicitada surge de las recomendaciones emitidas por la Comisión Nacional de Derechos Humanos en el
Pronunciamiento 2016: Situación de las personas con discapacidad psicosocial e inimputables en centros penitenciarios
de la República Mexicana, el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t>
  </si>
  <si>
    <t xml:space="preserve">Mariana Macias . </t>
  </si>
  <si>
    <t xml:space="preserve">Por este
medio solicito de la manera más atenta que el órgano encargado del Sector de Salud del Estado responda a las
siguientes preguntas:
¿Los hospitales psiquiátricos dependientes del sector salud en su entidad federativa cuentan con instalaciones para
albergar a pacientes psiquiátricos que han cometido infracciones a las leyes penales y que no representan un riesgo para
la sociedad? ¿En qué año se crearon estas instalaciones?
¿Cuáles son las medidas que se han tomado desde el 2004 para que los pacientes que son dados de alta sean
aceptados en instituciones de asistencia social si no cuentan con un familiar que se haga cargo de ellos?
Se requiere que la respuesta esté acompañada de documentación de soporte, que podría incluir:
-Disposiciones  administrativas  con  modificaciones  correspondientes  (lineamientos  de  operación,  normas  de
funcionamiento,  protocolos  de  actuación,  Códigos  de  ética,  entre  otros).
-Oficio de colaboración institucional
-Evidencia fotográfica.
-Planes y estrategias de trabajo de autoridades competentes
La información solicitada surge de las recomendaciones emitidas por la Comisión Nacional de Derechos Humanos en la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SEXTA de la página 18 del archivo adjunto.  
</t>
  </si>
  <si>
    <t xml:space="preserve">manuel gomez . </t>
  </si>
  <si>
    <t>solicito información sobre los funcionarios públicos adscritos a la secretaria de salud que laboran en el programa médico en casa ya que constantemente se les puede ver paseándose por la ciudad en los vehículos oficiales de la secretaria de salud disfrutando y tomándose fotos y divirtiéndose los pasantes haciendo solo un par de visitas al día para justificar su trabajo habiendo tanta gente necesitada y esperando que les den ganas de ir a atenderlos solicito nombre de todos los funcionarios que trabajan en dicho programa, solicito su sueldo neto con compensaciones y solicito información del jefe del programa ya que nunca está en oficina y los mismos pasantes nos comentan que es una persona que nunca está en oficina ni al pendiente del programa que pocas veces lo ven y mi pregunta es cuánto gana y por qué una persona que debe de ser el responsable o encargada de este programa solo recibe el sueldo el salario y ni siquiera se le puede ver además que ni doctor es era muy amigo del EX secretario de salud Franco mariscal y por eso tiene ese puesto yo personalmente lo he ido a buscar en horas de oficina en la mañana a medio día y nunca esta y tampoco está con las brigadas que salen a "visitar" personas entonces que labor o función tiene y recibiendo un salario de doctor muy alto y sin hacer nada donde está el cambio que se pide en salud espero el Dr. gonzalez romero pueda leer y darle seguimiento y contestarme esta información que es lamentable que esto siga pasando en salud queremos ver un cambio verdaderos queremos servidores públicos de verdad que atiendan su labor no solo su bolsillo pido un oficio de contestación por el secretario de salud el Dr.- Gonzalez Romero</t>
  </si>
  <si>
    <t xml:space="preserve">gilberto saenz . </t>
  </si>
  <si>
    <t xml:space="preserve">quiero saber
el nombre, funcion, y salario mas compensaciones de los servidores publicos nombrados por el doctor franco mariscal
que aun estan en funciones
directores estatales, subdirectores estatales jefe de departamento sudirecciones etc, ya que reciben dinero del recurso
publico solicito su salario neto mas compensaciones y solicito tambien informacion el por que ya a mas de un mes que
salio el doctor franco siguen estando en su puesto y no dan acceso a medios de comunicacion o a alguna cita personal
con el doctor gonzalez romero esta peor que antes, ahora es imposible entrar con el doctor ademas de los malos tratos y
modos de sus secretarias y secretarios parece que nos van a hacer un favor y con malos modos siendo servidores
publicos que se supone deberian de tener trato .  </t>
  </si>
  <si>
    <t xml:space="preserve">: sandra cortez . </t>
  </si>
  <si>
    <t xml:space="preserve">a joven
carolina solis quiñones cual es su salario neto y bruto al mes, cual es el codigo con el que ella cuenta, por que tiene un
codigo  de  subdirectora  estatal  y  su  trabajo  es  estar  paseándose  con  el  joven  gabriel  de  telemedicna  que  en  el
estacionamiento del 450 hacen cosas inapropiadas que se supone causaría baja inmediata de la secretaria solicito
también se informe sobre su compensación cuanto recibe   ya que es recurso publico también  </t>
  </si>
  <si>
    <t xml:space="preserve"> camila dolores . </t>
  </si>
  <si>
    <t xml:space="preserve">solicito
información sobre el desabasto de medicamento que aun persiste en la mayoria de los centros de salud de la secretaria
de salud hospitales hospitales regionales etc pido que se me proporcionen las cifras exactas con las que se prevee
combatir el desabasto de medicamento también solicito el presupuesto anual que tiene la secretaria de salud para el año
2018 degradarlo por concepto y como  se va a repartir en todo el sector salud del estado ya sea desabasto de
medicamentos nominas etc etc  </t>
  </si>
  <si>
    <t xml:space="preserve"> adriela salamanca . </t>
  </si>
  <si>
    <t xml:space="preserve">solicito
informacion la plantilla actualizada de la secretaria de salud ojo
solamente trabajadores de confianza (nombre, codigo, clave presupuestal, salario neto y bruto,compensaciones, area de
ascripcion, puesto, funciones , fecha con la que ingresaron, nombramiento quien se los otorgo )  </t>
  </si>
  <si>
    <t xml:space="preserve"> andre carde novo </t>
  </si>
  <si>
    <t xml:space="preserve">Solicito se me informe el total de dispositivos médicos, nivel II y III, que han sido asegurados y/o decomisados por este sujeto obligado, desde el año 2012 hasta la fecha en que se presenta esta solicitud. Para cada decomiso o aseguramiento, favor de precisar: 
1. Fecha y lugar del aseguramiento; 
2. Nombre de la entidad, autoridad, dependencia, empresa, persona física o establecimiento al que se le hizo el aseguramiento; 
3. Marca o denominación distintiva del dispositivo médico, 
4. Denominación genérica, 
5. Modelo, presentación, código o número de catálogo, 
6. Tipo y clase del dispositivo, 
7. Año en que cada uno de los dispositivos médicos obtuvieron su registro en México,
8. Número de registro sanitario (en caso de tener un registro), 
9. Razón social del titular del registro sanitario, 
10. Descripción del dispositivo médico, 
11. Motivos por los que se aseguraron los dispositivos y 
12. Cantidad de dispositivos asegurados por cada tipo de dispositivo. 
13. Destino que tuvieron los dispositivos decomisados.
Solicito se me informe el número total de visitas de inspección que ha realizado el sujeto obligado a las plantas fabricantes y distribuidoras de dispositivos médicos, nivel II y III, en el Estado desde el año 2012 hasta la fecha en que se presenta esta solicitud. Proporcionar el listado de los nombres y direcciones de todas las plantas inspeccionadas, fecha de la visita de inspección, así como la marca o denominación del dispositivo médico que fabrican o distribuye cada planta visitada, tipo y clase de dispositivo, descripción del dispositivo y registro sanitario, y la razón social de la planta inspeccionada. 
Asimismo, favor de proporcionar un listado con todas las sanciones (amonestaciones, apercibimientos, sanciones económicas, clausuras parciales o definitivas, entre otras) que han sido aplicadas, desde 2012 a la fecha, por este sujeto a establecimientos, entidades públicas o privadas, personas físicas o morales que distribuyen, fabrican, comercializan o han utilizado dispositivos médicos clase II y III que no tienen registro sanitario y/o que tienen un registro sanitario pero causaron un incidente al usuario del dispositivo. (Incluir la razón social del sujeto sancionado, monto de la sanción, tipo de sanción, motivo de la sanción). 
</t>
  </si>
  <si>
    <t xml:space="preserve">Solicito el número de notificaciones de incidentes e incidentes adversos relativos a dispositivos médicos, clases II y III, que el Centro Estatal de Farmacovigilancia envió al Centro Nacional de Farmacovigilancia, desde enero de 2012 hasta la fecha en que se presenta esta solicitud.
Solicito que la información este desglosada por año y por nivel de incidente. Asimismo, solicito que la información contenga al menos los siguientes datos: 
* Fecha de la notificación
* Marca o denominación distintiva 
* Denominación genérica 
* Modelo, presentación, código o número de catálogo. 
* Tipo y clase del dispositivo 
* Año en que cada uno de los dispositivos médicos obtuvieron su registro en México.
* Número de registro sanitario. 
* Razón social del titular del registro sanitario
* Descripción del dispositivo médico.
* En caso de existir: modificación del registro, fecha de modificación, características de la modificación
* Consecuencia del incidente. 
*Descripción del incidente. 
Solicito acceso a la versión pública de los expedientes de las notificaciones de incidentes adversos relativos a dispositivos médicos, II y III, que ocasionaron defunciones y que fueron reportados por el Centro Estatal de Farmacovigilancia, desde enero de 2012 hasta la fecha en que ingresa esta solicitud. 
Asimismo, solicito se me proporcione un listado de los funcionarios públicos que conforman el Centro Estatal de Farmacovigilancia, así como el presupuesto que esta área ha tenido desde 2012 hasta 2018, desglosada la cifra por año. 
</t>
  </si>
  <si>
    <t xml:space="preserve"> Sesil Contreras </t>
  </si>
  <si>
    <t xml:space="preserve">Adjunto
Petición.  </t>
  </si>
  <si>
    <t xml:space="preserve"> Ramon Jaramillo . </t>
  </si>
  <si>
    <t xml:space="preserve">Necesito
información del o de los sistemas de expedientes clínicos electrónicos que manejan en la entidad:
1. Nombre del sistema:
2. Plataforma de desarrollo (lenguaje de programación, manejador de base de datos, etc.):
3. Desarrollo propio o comprado:
4. En caso de desarrollo propio
a) Número de desarrolladores involucrados
b) Tiempo de desarrollo
5. En caso de compra:
a. Empresa a la que se le encargo el desarrollo
b. Tiempo de desarrollo
c. Costo del software
d. Costo de modificaciones/actualizaciones
6. Descripción de los módulos que contempla el software (Consultas, trabajo social, nivel 1, 2 o 3, etc.)
7. Tiempo de implementación del sistema
8. Número de unidades médicas que hay en el estado y su porcentaje de implementación del sistema del expediente
clínico electrónico
9. ¿Sigue vigente el sistema?
a. En caso de que no, explique el porqué del  fracaso del sistema
b. En caso de que sí: que planes para tienen para incrementar la funcionalidad del sistema
10. Que impacto tuvo la implementación del expediente clínico electrónico en el estado
11. Que limitaciones y retos hubieron durante el desarrollo y la implementación del sistema
12. Como se interconectan las unidades de salud con el sistema (Vía Internet, Red Estatal, etc.)
13. Tuvieron que invertir en infraestructura de telecomunicaciones
a. Si:
i. De qué tipo (Fibra óptica, red de micro ondas etc.)
ii. Costo del proyecto
iii. Características del proyecto (número de antenas, radios, etc.)
14. Cantidad de equipos de cómputo que interactúan con el sistema
15. Número de usuarios y tipos que interactúan con el sistema (Médicos, trabajadores social, enfermeras, químicos, etc.)
16. Alguna Experiencia para compartir
Por su atención gracias  </t>
  </si>
  <si>
    <t xml:space="preserve">Juan Pedro Jimenez </t>
  </si>
  <si>
    <t xml:space="preserve">se anexa
documento  </t>
  </si>
  <si>
    <t xml:space="preserve">copia del
documento que contenga el padrón de directores de los centros de salud del estado de durango.  </t>
  </si>
  <si>
    <t xml:space="preserve"> FERNANDO VILLALPANDO . </t>
  </si>
  <si>
    <t xml:space="preserve">: Haciendo uso de la Ley de Transparencia, solicito a la Secretaria de Salud del Estado me
responda la siguiente información:
Enliste las clínicas, hospitales, centros de salud, UNEMES o cualquier establecimiento para la atención en salud, en obra
negra, inconclusas o sin puesta en marcha, que se iniciaron en los años 2004 al 2018, y que están aplazadas.
Especificando lo siguiente:
Tipología de la unidad (centro de salud, UNEME, Hospital etc),
Tipo de Acción (Ampliación, sustitución, obra nueva, remodelación, etc)
Ubicación de la Unidad (municipio y localidad)
Clave Única de Establecimientos en Salud (si es que la tiene)
Número de camas censables
Número de consultorios
El avance físico de obra y equipamiento que registran.
Situación administrativa: en proceso o suspendida. 
Los montos invertidos en cada construcción.
Para cada uno, que desglosen el monto total que se invertiría según el proyecto técnico que tiene cada obra.
La fecha de inicio de la edificación.
Que detalle la situación jurídica de cada obra.
De cada obra inconclusa, detalle la Problemática.  </t>
  </si>
  <si>
    <t xml:space="preserve"> jose antonio hernandez barraza</t>
  </si>
  <si>
    <t xml:space="preserve">Expediente
clínico del hospital 450 en Durango, Dgo. en PDF Fecha: 2 de octubre del 2017  </t>
  </si>
  <si>
    <t xml:space="preserve">Juan García . </t>
  </si>
  <si>
    <t xml:space="preserve"> En  términos  del  artículo  6
constitucional,  solicito  lo  siguiente:
Protocolo de Código Verde
Procedimiento Sistemático de Operación de Código Verde, o en su caso,
Plan Sistemático de Operación de Código Verde.  
o la denominación que tenga dicho Protocolo de Código Verde
Para los centros penitenciarios de la entidad.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</si>
  <si>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gestiones administrativas y presupuestales se han realizado para crear la infraestructura necesaria en los centros
penitenciarios bajo su autoridad, para que existan programas e instalaciones dignas para los niños y niñas que  viven con
sus madres en los centros penitenciarios?
¿Qué programas y gestiones se han impulsado para mantener el contacto entre madres y sus hijos que viven en el
exterior de los centros de reclusión? ¿En qué año se realizaron las gestiones en el presupuesto para las instalaciones y
programas anteriormente mencionadas?
Se requiere que la respuesta esté acompañada de documentación de soporte, que podría incluir:
-Disposiciones  administrativas  con  modificaciones  correspondientes  (lineamientos  de  operación,  normas  de
funcionamiento,  protocolos  de  actuación,  Códigos  de  ética,  entre  otros).
-Programa de contenidos de cursos/talleres/capacitaciones.
-Informe o constancia de planes y estrategias de trabajo.
-Informe presupuestario
-Oficios en donde se giran instrucciones a autoridades competentes.
La información solicitada surge de las recomendaciones emitidas por la Comisión Nacional de Derechos Humanos en la
Recomendación general 3/2002: Sobre mujeres internas en centros de reclusión en la República Mexicana, la cual se
adjunta.
Se solicita que la respuesta sea enviada, de preferencia, de forma digital y en formato Word o Excel.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</si>
  <si>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Mariana Macias . </t>
  </si>
  <si>
    <t xml:space="preserve">Por este medio solicito de la manera
más atenta que el órgano encargado del sistema penitenciario o los organismos especializados dependientes del mismo
(referirse a texto al final de esta solicitud) respondan a las siguientes preguntas:
¿Cuáles son los programas de atención médica general y especializada dirigidos a mujeres en los centros de reclusión
bajo su autoridad? ¿Desde qué año se ofrecen?
¿Cuáles son los programas de atención médica general y especializada dirigidos a niños y niñas que viven con sus
madres en los centros de reclusión bajo su autoridad? ¿Desde qué año se ofrecen?
¿Cuáles son los programas de atención médica general y especializada ofrecidos en los centros de reclusión bajo su
autoridad? ¿Desde qué año se ofrecen?
Se requiere que la respuesta esté acompañada de documentación de soporte, que podría incluir:
-Informe o constancia de planes y estrategias de trabajo.
-Disposiciones  administrativas  con  modificaciones  correspondientes  (lineamientos  de  operación,  normas  de
funcionamiento,  protocolos  de  actuación,  Códigos  de  ética,  entre  otros).
-Evidencia fotográfica.
-Oficios en donde se giran instrucciones a autoridades competentes.
La información solicitada surge de las recomendaciones emitidas por la Comisión Nacional de Derechos Humanos en la
Recomendación general 3/2002: Sobre mujeres internas en centros de reclusión en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</si>
  <si>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¿Cuáles son las medidas que se han tomado con apoyo de la Secretaría de Salud para que las personas privadas de la
libertad con enfermedades mentales y psicosociales en centros de reclusión reciban la atención médica y rehabilitación
que requieren? ¿En que año se adoptaron estas medidas?
¿Se ha reubicado a las personas privadas de la libertad con enfermedades mentales a áreas adecuadas en los centros
reclusorios bajo su autoridad donde puedan recibir el tratamiento adecuado?
Se requiere que la respuesta esté acompañada de documentación de soporte, que podría incluir:
-Disposiciones  administrativas  con  modificaciones  correspondientes  (lineamientos  de  operación,  normas  de
funcionamiento,  protocolos  de  actuación,  Códigos  de  ética,  entre  otros).
-Evidencia fotográfica
-Oficios en donde se giran instrucciones por parte de autoridades competentes.
-Informe o constancia de planes y estrategias de trabajo.
La información solicitada surge de las recomendaciones emitidas por la Comisión Nacional de Derechos Humanos en la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</si>
  <si>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¿Existen programas de rendición de cuentas impulsados por los órganos de control de la entidad o dependencia que
tengan el fin de erradicar prácticas que fomenten condiciones de autogobierno y/o cogobierno en los centros de reclusión
bajo su autoridad? ¿Dichos programas incluyen el brindar información periódicamente sobre los avances en el estado de
autogobierno y/o cogobierno en los centros penitenciarios bajo su autoridad?
Se requiere que la respuesta esté acompañada de documentación de soporte, que podría incluir:
-Disposiciones  administrativas  (lineamientos  de  operación,  normas  de  funcionamiento,  protocolos  de  actuación,
manuales  de  procedimientos,  entre  otros).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La información solicitada surge de las recomendaciones emitidas por la Comisión Nacional de Derechos Humanos en la
Recomendación general 30/2017: Sobre condiciones de autogobierno y/o cogobierno en los centros penitenciarios de la
República Mexicana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</si>
  <si>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¿Existen establecimientos especiales bajo su autoridad para alojar y proporcionar atención médica y psiquiátrica a
personas privadas de la libertad con padecimientos mentales que constituyan un riesgo para la sociedad? ¿Dichos
establecimientos cuentan con personal capacitado e instalaciones dignas que permitan brindar un tratamiento integral?
En caso de que un establecimiento especial no se justifique por el número de personas privadas de la libertad con
padecimientos mentales, ¿se cuenta con pabellones psiquiátricos anexos a centros de reclusión bajo su autoridad para
atender a dichas personas?
¿Los establecimientos cuentan con personal capacitado e instalaciones dignas que permitan brindar un tratamiento
integral?
Se requiere que la respuesta esté acompañada de documentación de soporte, que podría incluir:
-Disposiciones  administrativas  con  modificaciones  correspondientes  (lineamientos  de  operación,  normas  de
funcionamiento,  protocolos  de  actuación,  etc).
-Evidencia fotográfica
-Informe o constancia de planes y estrategias de trabajo
-Oficios en donde se giran instrucciones a autoridades competentes
La información solicitada surge de las recomendaciones emitidas por la Comisión Nacional de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¿Existen establecimientos especiales bajo su autoridad para alojar y proporcionar atención médica y psiquiátrica a
personas privadas de la libertad con padecimientos mentales que constituyan un riesgo para la sociedad? ¿Dichos
establecimientos cuentan con personal capacitado e instalaciones dignas que permitan brindar un tratamiento integral?
En caso de que un establecimiento especial no se justifique por el número de personas privadas de la libertad con
padecimientos mentales, ¿se cuenta con pabellones psiquiátricos anexos a centros de reclusión bajo su autoridad para
atender a dichas personas?
¿Los establecimientos cuentan con personal capacitado e instalaciones dignas que permitan brindar un tratamiento
integral?
Se requiere que la respuesta esté acompañada de documentación de soporte, que podría incluir:
-Disposiciones  administrativas  con  modificaciones  correspondientes  (lineamientos  de  operación,  normas  de
funcionamiento,  protocolos  de  actuación,  etc).
-Evidencia fotográfica
-Informe o constancia de planes y estrategias de trabajo
-Oficios en donde se giran instrucciones a autoridades competentes
La información solicitada surge de las recomendaciones emitidas por la Comisión Nacional de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</si>
  <si>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Montserrat Muñoz . </t>
  </si>
  <si>
    <t xml:space="preserve">Por este medio solicito de la manera
más atenta que el órgano encargado del sistema penitenciario o los organismos especializados dependientes del mismo
(referirse a texto al final de esta solicitud) respondan a las siguientes preguntas:
¿Se han iniciado procesos administrativos o penales en contra de servidores públicos que propicien o faciliten las
condiciones de autogobierno y cogobierno en los penales bajo su autoridad? ¿Cuántos procesos se iniciaron desde 2017
a la fecha? ¿Cuántos se han completado?
Se requiere que la respuesta esté acompañada de documentación de soporte, que podría incluir:
-Información disponible sobre carpetas de investigación o averiguaciones previas.
-Oficios de sanciones a servidores públicos.
-Oficios en donde se giran instrucciones a autoridades competentes.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¿Se han iniciado procesos administrativos o penales en contra de servidores públicos que propicien o faciliten las
condiciones de autogobierno y cogobierno en los penales bajo su autoridad? ¿Cuántos procesos se iniciaron desde 2017
a la fecha? ¿Cuántos se han completado?
Se requiere que la respuesta esté acompañada de documentación de soporte, que podría incluir:
-Información disponible sobre carpetas de investigación o averiguaciones previas.
-Oficios de sanciones a servidores públicos.
-Oficios en donde se giran instrucciones a autoridades competentes.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</si>
  <si>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Sector Salud Federal y el órgano encargado del sistema penitenciario o los
organismos especializados dependientes del mismo (referirse a texto al final de esta solicitud) respondan a las siguientes
preguntas:
¿Qué medidas se han tomado para orientar y apoyar a los gobiernos de las entidades federativas para que las personas
privadas de la libertad con enfermedades mentales reciban la atención médica que requieren?
¿Se han expedido normas, en coordinación con la Comisión Nacional de Seguridad (o Secretaría de Seguridad Pública
federal, en su momento) para regular lo relativo a las condiciones que deben tener los establecimientos especiales y los
pabellones psiquiátricos para albergar y brindar tratamiento a dichas personas?
Se requiere que la respuesta esté acompañada de documentación de soporte, que podría incluir:
-Informes de evaluaciones y resultados
-Normas y/o reglamentos
-Planes y estrategias de trabajo de autoridades competentes
-Estrategia de colaboración institucional
-Propuestas de cambios normativos.
La información solicitada surge de las recomendaciones emitidas por la Comisión Nacional de Derechos Humanos en la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</si>
  <si>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¿Los centros penitenciarios bajo su autoridad cuentan con un Consejo Técnico Interdisciplinario encargado de aplicar un
tratamiento para la reinserción social de las personas privadas de la libertad?
¿En qué año se creó el Consejo Técnico Interdisciplinario?
¿Los consejos técnicos existentes cuenta con representantes en las áreas de criminología, trabajo social, psicología,
jurídica, laboral, educativa y médica?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11/2006: Sobre el otorgamiento de beneficios de libertad anticipada a los internos en los centros
de reclusión de la República Mexicana, la cual se adjunta.
Se solicita que la respuesta sea enviada, de preferencia, de forma digital y en formato Word. En caso de que el envío
digital no sea posible, solicitamos se nos notifique para coordinar el envío de una copia física.
La recomendación a la que hace referencia la pregunta es la SEGUNDA de la página 16 del archivo adjunto, el archivo
adjunto     también     lo     puede     encontrar     en     el     siguiente     link:
http://www.cndh.org.mx/sites/all/doc/Recomendaciones/generales/RecGral_011.pdf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</si>
  <si>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¿Con cuántos custodios contaba cada centro penitenciario que se encuentra bajo su administración en mayo de 2017 y
en mayo de 2018?
¿Cuál fue la población total de cada uno de los centros penitenciarios bajo su autoridad en mayo de 2017 y en mayo de
2018? (en caso de no contar con la cifra exacta para los meses de mayo, favor de proveer el dato más cercano y aclarar
a qué fecha corresponde)
Se requiere que la respuesta esté acompañada de documentación de soporte, que podría incluir:
-Registros internos de los centros de reclusión.
-Listas de personal (sin compartir datos personales).
-Estadísticas penitenciarias.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</si>
  <si>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¿Se cuenta con personal capacitado que se ocupe de la integración y dictamen de los expedientes técnicos jurídicos de
las personas privadas de la libertad bajo su autoridad, a fin de atender de forma oportuna los casos susceptibles para el
otorgamiento de libertad anticipada? ¿Existen programas permanentes para atender la demanda de las personas
privadas de la libertad que puedan ser susceptibles de recibir libertad anticipada?
Se requiere que la respuesta esté acompañada de documentación de soporte, que podría incluir:
-Programa de contenidos de cursos/talleres/capacitaciones
-Registro de asistencia de servidores públicos a cursos/talleres/capacitaciones (no es necesario compartir información
personal)
-Carteles, trípticos, videos, audios de difusión
-Constancias de acreditación de personas asistentes a cursos/talleres/capacitaciones (no es necesario compartir
información personal)
-Resultados de evaluaciones derivadas de cursos/talleres/capacitaciones
-Descripción de las facultades del personal contratado
-Oficios en donde se giran instrucciones a autoridades competentes
La información solicitada surge de las recomendaciones emitidas por la Comisión Nacional de la Recomendación general
 11/2006: Sobre el otorgamiento de beneficios de libertad anticipada a los internos en los centros de reclusión de la
República Mexicana (página 15), se adjunta.
Se solicita que la respuesta sea enviada, de preferencia, de forma digital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t>
  </si>
  <si>
    <t xml:space="preserve"> Por este medio solicito de la manera
más atenta que el órgano encargado del sistema penitenciario o los organismos especializados dependientes del mismo
(referirse a texto al final de esta solicitud) respondan a las siguientes preguntas:
¿Cuál fue el presupuesto destinado al sistema penitenciario de su entidad en el 2016 y 2017? ¿Ha sido suficiente para
cubrir las necesidades de los centros de reclusión? ¿Existen reportes de seguimiento del uso de dicho presupuesto por
parte de la Conferencia Nacional del Sistema Penitenciario?
Se requiere que la respuesta esté acompañada de documentación de soporte, que podría incluir:
-Disposiciones  administrativas  con  modificaciones  correspondientes  (lineamientos  de  operación,  normas  de
funcionamiento,  protocolos  de  actuación,  Códigos  de  ética,  entre  otros).
-Informe presupuestario de los centros penitenciarios.
-Oficios en donde se giran instrucciones a autoridades competentes.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D</t>
  </si>
  <si>
    <t xml:space="preserve"> Mariana Macias .</t>
  </si>
  <si>
    <t xml:space="preserve"> Por este medio solicito de la manera
más atenta que el órgano encargado del sistema penitenciario o los organismos especializados dependientes del mismo
(referirse a texto al final de esta solicitud) respondan a las siguientes preguntas:
¿Es suficiente el actual personal capacitado que se encargue de la detección y análisis de los casos de sentenciados
susceptibles para el otorgamiento de los beneficios de libertad anticipada para la población de personas privadas de la
libertad bajo su autoridad? En caso de aún no contar con dicho personal, ¿a partir de qué año se contempla tenerlo de
forma permanente?
Se requiere que la respuesta esté acompañada de documentación de soporte, que podría incluir: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-Descripción de las facultades del personal contratado
-Oficios en donde se giran instrucciones a autoridades competentes
La información solicitada surge de las recomendaciones emitidas por la Comisión Nacional de la Recomendación general
11/2006: Sobre el otorgamiento de beneficios de libertad anticipada a los internos en los centros de reclusión de la
República Mexicana (Página 15),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</si>
  <si>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Montserrat Muñoz .</t>
  </si>
  <si>
    <t xml:space="preserve">Por este medio solicito de la manera
más atenta que el órgano encargado del sistema penitenciario o los organismos especializados dependientes del mismo
(referirse a texto al final de esta solicitud) respondan a las siguientes preguntas:
¿Existe un programa de monitoreo permanente para verificar las condiciones de gobernabilidad y seguridad de los
centros penitenciarios bajo su autoridad? ¿A partir de qué año existe este monitoreo? ¿Se ha instrumentado un programa
de mejora continua a partir de este monitoreo?
Se requiere que la respuesta esté acompañada de documentación de soporte, que podría incluir:
-Disposiciones  administrativas  con  modificaciones  correspondientes  (lineamientos  de  operación,  normas  de
funcionamiento,  protocolos  de  actuación,  lineamientos  de  monitoreo,  entre  otros).
-Propuestas de cambios normativos.
-Programa     de     contenidos     de     cursos/talleres/capacitaciones.
                                                                                                                                                           -Informe o constancia de
planes y estrategias de trabajo.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</si>
  <si>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Mariana Macias .</t>
  </si>
  <si>
    <t xml:space="preserve">Por este medio solicito de la manera
más atenta que el órgano encargado del sistema penitenciario o los organismos especializados dependientes del mismo
(referirse a texto al final de esta solicitud) respondan a las siguientes preguntas:
¿La infraestructura de los centros penitenciarios bajo su autoridad permite una adecuada separación por categoría
jurídica de las personas privadas de la libertad? ¿Qué acciones se han realizado para garantizar que las personas
sujetas a un procedimiento penal sean alojadas en áreas completamente separadas de aquellas destinadas a personas
sentenciadas en los centros penales bajo su autoridad? ¿En qué año se realizaron estas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-Propuestas de cambios normativos.
-Informe o constancia de planes y estrategias de trabajo.
-Oficios en donde se giran instrucciones a autoridades competentes.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La  recomendación  a  la  que  hace  referencia  la  pregunta  es  la  mencionada  cómo  PRIMERA  de  la  página  25  del
documento  adjunto.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</si>
  <si>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¿Cuántas cárceles municipales en su entidad han realizado adecuaciones en sus instalaciones para convertirse en
penales estatales? En caso de que sí se hayan realizado, ¿se han habilitado espacios para la detención de personas por
faltas administrativas en estos espacios? ¿En qué año se realizaron estas adecuaciones en las instalaciones?
Se requiere que la respuesta esté acompañada de documentación de soporte, que podría incluir:
-Evidencia fotográfica.
-Disposiciones  administrativas  con  modificaciones  correspondientes  (lineamientos  de  operación,  normas  de
funcionamiento,  protocolos  de  actuación,  Códigos  de  ética,  entre  otros).
-Informe o constancia de planes y estrategias de trabajo.
-Oficios en donde se giran instrucciones a autoridades competentes
La información solicitada surge de las recomendaciones emitidas por la Comisión Nacional de Derechos Humanos en la
Recomendación general 28/2016: Sobre la reclusión irregular en las cárceles municipales y distritales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POR ENTIDAD
FEDERATIVA
Chiapas: Subsecretaría de Ejecución de Sanciones Penales y Medidas de Seguridad
Durango: Dirección General de Ejecución de Penas y Medidas de Seguridad
Hidalgo: Dirección General de Prevención y Reinserción Social
Jalisco: Fiscalía de Reinserción Social
Morelos: Coordinación Estatal de Reinserción Social
Nayarit: Dirección General de Prevención y Reinserción Social
Nuevo León: Dirección de Reinserción Social
Puebla: Dirección General de Centros de Reinserción Social
Quintana Roo: Dirección de Ejecución de Penas y Medidas de Seguridad
Tabasco: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</si>
  <si>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 un programa de capacitaciones y cursos sobre derechos humanos para el personal de los centros penitenciarios
bajo su autoridad? ¿En qué año se implementó este programa y con qué periodicidad se imparte? ¿Dicho programa
incluye contenidos sobre aislamiento, su aplicabilidad y su atención? ¿Existen programas de capacitación para el
personal de seguridad y custodia de los centros penitenciarios bajo su autoridad enfocado en garantizar la seguridad y a
erradicar las prácticas de autogobierno y cogobierno?
Se requiere que la respuesta esté acompañada de documentación de soporte, que podría incluir: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-Evidencia fotográfica.
La información solicitada surge de las recomendaciones emitidas por la Comisión Nacional de Derechos Humanos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 un programa de capacitaciones y cursos sobre derechos humanos para el personal de los centros penitenciarios
bajo su autoridad? ¿En qué año se implementó este programa y con qué periodicidad se imparte? ¿Dicho programa
incluye contenidos sobre aislamiento, su aplicabilidad y su atención? ¿Existen programas de capacitación para el
personal de seguridad y custodia de los centros penitenciarios bajo su autoridad enfocado en garantizar la seguridad y a
erradicar las prácticas de autogobierno y cogobierno?
Se requiere que la respuesta esté acompañada de documentación de soporte, que podría incluir: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-Evidencia fotográfica.
La información solicitada surge de las recomendaciones emitidas por la Comisión Nacional de Derechos Humanos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</si>
  <si>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o políticas públicas en materia de trabajo se han llevado a cabo para garantizar la reinserción social de
las personas privadas de la libertad en los centros penitenciarios bajo su autoridad? ¿A partir de qué año se promovieron
estas políticas?
¿Qué acciones o políticas públicas en materia de capacitación para el trabajo se han llevado a cabo para garantizar la
reinserción social de las personas privadas de la libertad en los centros penitenciarios bajo su autoridad? ¿A partir de qué
año se promovieron estas políticas?
¿Qué acciones o políticas públicas en materia de educación se han creado para garantizar el derecho a la readaptación
social de las personas privadas de la libertad en centros penitenciarios bajo su autoridad? ¿A partir de qué año se
promovieron estas políticas?
Se requiere que la respuesta esté acompañada de documentación de soporte, que podría incluir:
- Programa de contenidos de cursos/talleres/capacitaciones
-Constancias de acreditación de personas asistentes a cursos/talleres/capacitaciones (no es necesario compartir
información personal de los mismos)
-Resultados de evaluaciones derivadas de cursos/talleres/capacitaciones
-Reglamentos para actividades recreativas y de trabajo
-Resumen de ventas de actividades remuneradas (no es necesario compartir información personal)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SEGUNDA de la página 25 del archivo
adjunto.
Si  el  archivo  adjunto  no  puede  abrirse,  puede  encontrarse  el  mismo  documento  en  el  siguiente  link:
http://www.cndh.org.mx/sites/all/doc/Recomendaciones/generales/RecGral_018.pdf
REFERENCIA  DE  ORGANISMOS  DEPENDIENTES  ESPECIALIZADOS  EN  MATERIA  PENITENCIARIA  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Por este medio solicito de la manera
más atenta que el órgano encargado del sistema penitenciario o los organismos especializados dependientes del mismo
(referirse a texto al final de esta solicitud) respondan a las siguientes preguntas:
¿Qué acciones o políticas públicas en materia de trabajo se han llevado a cabo para garantizar la reinserción social de
las personas privadas de la libertad en los centros penitenciarios bajo su autoridad? ¿A partir de qué año se promovieron
estas políticas?
¿Qué acciones o políticas públicas en materia de capacitación para el trabajo se han llevado a cabo para garantizar la
reinserción social de las personas privadas de la libertad en los centros penitenciarios bajo su autoridad? ¿A partir de qué
año se promovieron estas políticas?
¿Qué acciones o políticas públicas en materia de educación se han creado para garantizar el derecho a la readaptación
social de las personas privadas de la libertad en centros penitenciarios bajo su autoridad? ¿A partir de qué año se
promovieron estas políticas?
Se requiere que la respuesta esté acompañada de documentación de soporte, que podría incluir:
- Programa de contenidos de cursos/talleres/capacitaciones
-Constancias de acreditación de personas asistentes a cursos/talleres/capacitaciones (no es necesario compartir
información personal de los mismos)
-Resultados de evaluaciones derivadas de cursos/talleres/capacitaciones
-Reglamentos para actividades recreativas y de trabajo
-Resumen de ventas de actividades remuneradas (no es necesario compartir información personal)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SEGUNDA de la página 25 del archivo
adjunto.
Si  el  archivo  adjunto  no  puede  abrirse,  puede  encontrarse  el  mismo  documento  en  el  siguiente  link:
http://www.cndh.org.mx/sites/all/doc/Recomendaciones/generales/RecGral_018.pdf
REFERENCIA  DE  ORGANISMOS  DEPENDIENTES  ESPECIALIZADOS  EN  MATERIA  PENITENCIARIA  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</si>
  <si>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controles existen para garantizar el debido proceso legal en la aplicación de sanciones dentro de los centros
penitenciarios bajo su jurisdicción? ¿En qué año se implementaron dichas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-Oficios en donde se giran instrucciones a autoridades competentes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SEXTA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¿Qué controles existen para garantizar el debido proceso legal en la aplicación de sanciones dentro de los centros
penitenciarios bajo su jurisdicción? ¿En qué año se implementaron dichas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-Oficios en donde se giran instrucciones a autoridades competentes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SEXTA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</si>
  <si>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la Secretaría de Seguridad o los organismos especializados dependientes del mismo (Subsecretaría de
Control Penitenciario y la Dirección de Prevención y Reinserción Social)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la Secretaría de Seguridad o los organismos especializados dependientes del mismo (Subsecretaría de
Control Penitenciario y la Dirección de Prevención y Reinserción Social)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</si>
  <si>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Por este medio solicito de la manera
más atenta que el órgano encargado del sistema penitenciario o los organismos especializados dependientes del mismo
(referirse a texto al final de esta solicitud)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</si>
  <si>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¿Se cuenta con suficiente personal técnico, administrativo y profesional especializado para los centros penitenciarios
bajo su autoridad para llevar a cabo una adecuada clasificación de las personas privadas de la libertad? ¿Se cuenta con
suficiente personal técnico, administrativo y profesional especializado para los centros penitenciarios bajo su autoridad
para mantener el orden, la disciplina y el control de las actividades que se lleven a cabo en éstos? ¿Se cuenta con
suficiente personal penitenciario para el número de personas privadas de la libertad y la extensión de los centros
penitenciario?
Se requiere que la respuesta esté acompañada de documentación de soporte, que podría incluir:
-Registros de personal de los centros (sin necesidad de compartir datos personales)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-Evidencia fotográfica.
-Inventario de material y equipo.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TERCERA de la página 25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t>
  </si>
  <si>
    <t>Montserrat Muñoz .</t>
  </si>
  <si>
    <t xml:space="preserve">Por este medio solicito de la manera
más atenta que el órgano encargado del sistema penitenciario o los organismos especializados dependientes del mismo
(referirse a texto al final de esta solicitud) respondan a las siguientes preguntas:
¿Existen centros de control de confianza para regular el ingreso y permanencia del personal penitenciario bajo su cargo?
¿En qué año se establecieron dichos controles? ¿Existen procedimientos regulados en torno a las evaluaciones de
control de confianza?
Se requiere que la respuesta esté acompañada de documentación de soporte, que podría incluir:
-Disposiciones  administrativas  con  modificaciones  correspondientes  (lineamientos  de  operación,  normas  de
funcionamiento,  protocolos  de  actuación,  Códigos  de  ética,  entre  otros).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-Oficios en donde se giran instrucciones a autoridades competentes.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¿Existen centros de control de confianza para regular el ingreso y permanencia del personal penitenciario bajo su cargo?
¿En qué año se establecieron dichos controles? ¿Existen procedimientos regulados en torno a las evaluaciones de
control de confianza?
Se requiere que la respuesta esté acompañada de documentación de soporte, que podría incluir:
-Disposiciones  administrativas  con  modificaciones  correspondientes  (lineamientos  de  operación,  normas  de
funcionamiento,  protocolos  de  actuación,  Códigos  de  ética,  entre  otros).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-Oficios en donde se giran instrucciones a autoridades competentes.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</si>
  <si>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se han implementado en los centros penitenciarios bajo su autoridad para regular el aislamiento como
internamiento cotidiano en casos de delincuencia organizada y/o que requieran medias especiales de seguridad?
Se requiere que la respuesta esté acompañada de documentación de soporte, que podría incluir:
-Disposiciones  administrativas  con  modificaciones  correspondientes  (lineamientos  de  operación,  normas  de
funcionamiento,  protocolos  de  actuación,  reglamentos,  entre  otros).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</si>
  <si>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medidas se han tomado para promover el intercambio, registro y sistematización de la información de seguridad
pública en materia penitenciaria?¿Qué medidas se han tomado para fomentar el intercambio de dicha información en el
marco de la Conferencia Nacional del Sistema Penitenciario? ¿Qué medidas se han tomado para promover la consulta
de dicha información?
Se requiere que la respuesta esté acompañada de documentación de soporte, que podría incluir:
- Informe o constancia de planes y estrategias de trabajo.
-Oficios de colaboración institucional.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SEPTIMA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</si>
  <si>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¿Existen criterios pre-establecidos para la construcción y remodelación de los centros de reclusión bajo su autoridad? En
caso de que existan, ¿cuáles son dichos criterios?
¿Cuándo se emitieron estos criterios? ¿Los criterios son los mismos para todas las entidades federativas del país?
Se requiere que la respuesta esté acompañada de documentación de soporte, que podría incluir:
-  Disposiciones  administrativas  con  modificaciones  correspondientes  (lineamientos  de  operación,  normas  de
funcionamiento,  protocolos  de  actuación,  entre  otros).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NOVENA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</si>
  <si>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se han tomado para atender las necesidades de salud para las mujeres privadas de la libertad en los
centros de reclusión bajo su autoridad? ¿En qué año se tomaron dichas acciones? ¿En los centros de reclusión bajo su
autoridad se cuenta con atención ginecobstetra, con campañas de prevención de enfermedades y con acceso a
medicamentos?
¿Qué acciones se han tomado para atender el derecho de educación de las mujeres privadas de la libertad en centros
penitenciarios bajo su autoridad? ¿En qué año se tomaron dichas acciones? ¿Se cuentan con suficientes recursos
materiales y humanos para proporcionar actividades educativas a las mujeres privadas de la libertad?
¿Qué acciones se han tomado para asegurar que las mujeres privadas de la libertad en los centros de reclusión bajo su
autoridad tengan acceso a una variedad de trabajos remunerados, dignos y sin discriminación? ¿En qué año se tomaron
dichas acciones?
¿Qué acciones se han realizado en las instalaciones para separar a la población femenina de la varonil desde el 2002?
Se requiere que la respuesta esté acompañada de documentación de soporte, que podría incluir:
-Disposiciones  administrativas  con  modificaciones  correspondientes  (lineamientos  de  operación,  normas  de
funcionamiento,  protocolos  de  actuación,  Códigos  de  ética,  entre  otros).
-Reglamentos para actividades recreativas y de trabajo
-Resumen de ventas de actividades remuneradas (no es necesario compartir información personal)
-Programa de contenidos de cursos/talleres/capacitaciones.
-Informe o constancia de planes y estrategias de trabajo.
-Evidencia fotográfica.
-Inventario de material y equipo.
-Oficios en donde se giran instrucciones a autoridades competentes.
La información solicitada surge de las recomendaciones emitidas por la Comisión Nacional de Derechos Humanos en la
Recomendación general 3/2002: Sobre mujeres internas en centros de reclusión en la República Mexicana, la cual se
adjunta.
Se solicita que la respuesta sea enviada, de preferencia, de forma digital y en formato (Excel,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t>
  </si>
  <si>
    <t xml:space="preserve">Sergio Martínez Martínez </t>
  </si>
  <si>
    <t xml:space="preserve">Solicitó a la dependencia del estado
de Durango, la información de las estrategias y acciones de seguridad pública y prevención de la violencia que se han
implementado en esta entidad federativa entre los años 2009 y 2016. Requiero que esta información contenga los
siguientes datos: presupuesto destinado y componentes de la estrategia(s), así como los municipios en los que se
implementaron.  
</t>
  </si>
  <si>
    <t xml:space="preserve">Por este medio solicito de la manera
más atenta que el órgano encargado del sistema penitenciario o los organismos especializados dependientes del mismo
(referirse a texto al final de esta solicitud) respondan a las siguientes preguntas:
¿Existe una unidad de seguimiento de la situación jurídica de las personas con discapacidad psicosocial e inimputables,
dependiente de las autoridades administrativas encargadas de la ejecución de sanciones a su cargo? ¿Dicha unidad
cuenta con mecanismos de colaboración con la autoridad judicial para evaluar el seguimiento de los casos y las medidas
procedentes?
Se requiere que la respuesta esté acompañada de documentación de soporte, que podría incluir:
-Disposiciones  administrativas  con  modificaciones  correspondientes  (lineamientos  de  operación,  normas  de
funcionamiento,  protocolos  de  actuación,  Códigos  de  ética,  manuales  de  procedimientos,  entre  otros).
-Normas y/o reglamentos
-Informe o constancia de planes y estrategias de trabajo.
-Oficios de colaboración institucional.
La información solicitada surge de las recomendaciones emitidas por la Comisión Nacional de Derechos Humanos en el
Pronunciamiento 2016: Situación de las personas con discapacidad psicosocial e inimputables en centros penitenciarios
de la República Mexicana, el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</si>
  <si>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SOLICITUD DE ACUERDO AL
ARCHIVO ANEXO FASP Y FORTASEG  </t>
  </si>
  <si>
    <t xml:space="preserve">SOLICITUD DE ACUERDO AL
ARCHIVO ANEXO POLICIA  </t>
  </si>
  <si>
    <t xml:space="preserve">BENJAMIN BARONA COGHLAN CONTROL TRUST SA DE CV </t>
  </si>
  <si>
    <t xml:space="preserve">: Buenas tardes,
A quien corresponda,
Solicitamos de su valioso apoyo para compartirnos la siguiente información:
1.              ¿Cuáles  son  los  trámites  y/o  requisitos  necesarios  para  la  obtención  de  la  API  REST  para  el  acceso  a
INCIDENCIAS  LEGALES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las INCIDENCIAS
LEGALES,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</si>
  <si>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CIDE CIDE . </t>
  </si>
  <si>
    <t xml:space="preserve">Por este medio, solicito la siguiente
información:
1. Número  de  enfrentamientos  armados  en  los  que  ha  participado  esta  dependencia  con  presuntos  grupos  de
delincuencia  organizada,  desde  enero  de  2012  hasta  el  momento  en  que  se  responda  esta  solicitud.
2. Número de elementos de esta dependencia heridos en los enfrentamientos en los que ha participado con presuntos
grupos de delincuencia organizada, desde enero de 2012 hasta el momento en que se responda esta solicitud.
3. Sexo y edad de los elementos de esta dependencia heridos en los enfrentamientos en los que ha participado con
presuntos grupos de delincuencia organizada, desde enero de 2012 hasta el momento en que se responda esta solicitud.
4. Número de elementos de esta dependencia muertos en los enfrentamientos en los que ha participado con presuntos
grupos de delincuencia organizada, desde enero de 2012 hasta el momento en que se responda esta solicitud.
5. Sexo y edad de los elementos de esta dependencia muertos en los enfrentamientos en los que ha participado con
presuntos grupos de delincuencia organizada, desde enero de 2012 hasta el momento en que se responda esta solicitud.
6. Número de civiles muertos en los enfrentamientos en los que ha participado esta dependencia con presuntos grupos de
la delincuencia organizada, desde enero de 2012 hasta el momento en que se responda esta solicitud.
7. Sexo y edad de los civiles muertos en los enfrentamientos en los que ha participado esta dependencia con presuntos
grupos de la delincuencia organizada, desde enero de 2012 hasta el momento en que se responda esta solicitud.
8. Número de civiles heridos en los enfrentamientos en los que ha participado esta dependencia con presuntos grupos de
la delincuencia organizada, desde enero de 2012 hasta el momento en que se responda esta solicitud.
9. Sexo y edad de los civiles heridos en los enfrentamientos en los que ha participado esta dependencia con presuntos
grupos de la delincuencia organizada, desde enero de 2012 hasta el momento en que se responda esta solicitud.
10. Número de civiles detenidos tras enfrentamientos en las que ha participado esta dependencia, desde enero de 2012
hasta el momento en que se responda esta solicitud.
Toda la información la solicito desagregada por entidad federativa, municipio, día, mes y año. De no contar con alguno de
los rubros mencionados, solicito que se entregue la información con la que cuente la dependencia.
Favor de no enviar vínculos de internet a respuestas anteriores porque es frecuente que estas ya no existan o no tengan
la información solicitada.  </t>
  </si>
  <si>
    <t xml:space="preserve">Arturo Vazquez González </t>
  </si>
  <si>
    <t xml:space="preserve">: Buenas tardes, el motivo de mi solicitud de
información es con la intención de complementar mi proyecto de titulación (fines meramente académicos), a continuación
adjunto un archivo con las preguntas correspondientes a lo que deseo conocer. gracias.  </t>
  </si>
  <si>
    <t xml:space="preserve">Jorge Orlando Ramirez Vargas </t>
  </si>
  <si>
    <t xml:space="preserve"> En base al principio de máxima publicidad que rige a las leyes de acceso a la información
personal y publica hago valer mi derecho para la obtención de TODA la información relacionada a denuncias, reportes
hechas al 911 provenientes de la marcación 6183284164 (Jorge Orlando Ramírez Vargas) que comprenden a todo el
2018 en FORMATO DIGITAL y en FÍSICO SELLADA y LEGALIZADA. Realizadas, gestionadas y documentadas por esta
dependencia.
Informacion: Audios de llamadas, reportes, procedimientos, dependencias vinculadas. Fechadas, tipo de derecho ARCO:
Acceso , presento solicitud: Titular, representante:  ,tipo de persona: Titular  
</t>
  </si>
  <si>
    <t>Ifemelu r .</t>
  </si>
  <si>
    <t xml:space="preserve"> Deseo conocer la declaración patrimonial en versión pública del titular de la dependencia, así
como su currículum en versión pública.  </t>
  </si>
  <si>
    <t xml:space="preserve"> tomas sanchez gara</t>
  </si>
  <si>
    <t>dragon_1234 . .</t>
  </si>
  <si>
    <t xml:space="preserve"> 1.- Organigrama
Cargos y titulares por área de todos los niveles.
Numero de subdelegaciones, según sea el caso.
2.-Número de trabajadores.
Confianza, base, honorarios y contrato.
Antigüedad de cada trabajador.
Salario neto.
3.- Inventario
Parque vehicular.
Bienes inmuebles en el estado.
Mobiliario.
4.- Programas y proyectos que maneja la dependencia así como los  presupuestos para cada uno de ellos.  
</t>
  </si>
  <si>
    <t xml:space="preserve">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</si>
  <si>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 Ifemelu R . </t>
  </si>
  <si>
    <t xml:space="preserve">Solicito conocer cuáles son
los tipos de medios que utilizan para difundir programas y eventos al público, por ejemplo redes sociales, página web,
carteles, periódicos, etcétera.  </t>
  </si>
  <si>
    <t xml:space="preserve">copia del documento que
contenga el padrón del personal directivo y docente de la universidad politécnica de durango, cinluyendo su correo
electrónico.  </t>
  </si>
  <si>
    <t xml:space="preserve">Armando bribiesca . </t>
  </si>
  <si>
    <t>: Marco jurídico vigente de la Universidad Pedagógica de Durango</t>
  </si>
  <si>
    <t xml:space="preserve"> Armando Bribiesca . </t>
  </si>
  <si>
    <t xml:space="preserve"> marco normativo vigente de la Universidad Pedagógica de Durango </t>
  </si>
  <si>
    <t xml:space="preserve">copia del documento que contenga el
padrón de directivos y docentes de la universidad pedagógica de durango.  </t>
  </si>
  <si>
    <t>23/08/20218</t>
  </si>
  <si>
    <t>27/082018</t>
  </si>
  <si>
    <t>29/08//2018</t>
  </si>
  <si>
    <t xml:space="preserve"> ICED</t>
  </si>
  <si>
    <t xml:space="preserve"> Sacramento Montes Escalier </t>
  </si>
  <si>
    <t xml:space="preserve">: Solicito información, avance o dictamen del caso turnado a su dependencia por parte del
Órgano Interno de Control de la Secretaria de Educación Publica con numero de oficio 11/OIC/AQ/2228-AD/2018 en el
cual denuncio y anexo pruebas de que un funcionario publico se ostenta en el área de educación como Ingeniero sin
serlo,necesito saber el estatus de dicha investigación. Espero su puntual respuesta.  </t>
  </si>
  <si>
    <t xml:space="preserve"> copia del documento que contenga el padrón de la plantilla docente de cada colegio de bachilleres del
estado de durango.  </t>
  </si>
  <si>
    <t xml:space="preserve"> javier vazquez herrera </t>
  </si>
  <si>
    <t xml:space="preserve">: actas de juntas de comite de compras del COBAED (colegio de bachilleres del estado de durango) del
periodo 2010 al 2018
actas de las junta directiva del COBAED (colegio de bachilleres del estado de durango) del periodo 2010 al 2018
Oficinas de Direccion General del COBAED ubicada en carretera al pueblito   
</t>
  </si>
  <si>
    <t xml:space="preserve">Solicito información de
2017 por programa de crédito para
vivienda con las siguientes características:
Número y Monto (en pesos) de créditos y/o subsidios
otorgados, especificando de manera separada cuando son
cofinanciados y la modalidad para la cual se destina el
crédito (vivienda nueva, usada, mejoramiento, etc.)
Monto del costo para el beneficiario de los créditos o aporte
que hizo  </t>
  </si>
  <si>
    <t xml:space="preserve">Solicito conocer qué acciones se han
llevado a cabo para homologar las leyes locales en materia de archivos derivado de la publicación en el Diario Oficial de
la Federación la Ley General de Archivos (DOF 15-06-18).  </t>
  </si>
  <si>
    <t xml:space="preserve">Alejandro Guerrero Murga </t>
  </si>
  <si>
    <t xml:space="preserve">copia del
documento que contiene el contrato de arrendamiento del mes de julio de 2018  </t>
  </si>
  <si>
    <t xml:space="preserve">Pili Garcia . </t>
  </si>
  <si>
    <t xml:space="preserve">Por medio del presente solicito saber el número de películas que
se han realizado en este estado a nivel nacional como extranjera durante los años 2015, 2016 y 2017.  </t>
  </si>
  <si>
    <t xml:space="preserve"> Pili Garcia .</t>
  </si>
  <si>
    <t xml:space="preserve">Por medio del presente solicito saber el número de telenovelas y
series que se han realizado en este estado a nivel nacional como extranjera durante los años 2015, 2016 y 2017  </t>
  </si>
  <si>
    <t xml:space="preserve">Por medio del presente solicito saber el número de documentales
que se han realizado en este estado a nivel nacional como extranjera durante los años 2015, 2016 y 2017  </t>
  </si>
  <si>
    <t xml:space="preserve">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</si>
  <si>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 Se solicita conocer cuál es el evento más grande que se celebró o va a celebrarse en su municipio.
Asimismo, se solicita conocer cuál es el presupuesto para dicho evento y el programa de actividades.  </t>
  </si>
  <si>
    <t xml:space="preserve">Número de homicidios dolosos cometidos, entre el 2006 y 2018, por
cualquier grupo de la delincuencia organizada y/o cárteles del narcotráfico. Se pide que la información sea desglosada
año por año, que se especifiquen los municipios donde se registraron esos homicidios dolosos y que se informe el
nombre del grupo delictivo al que se atribuyó cada homicidio doloso.  </t>
  </si>
  <si>
    <t xml:space="preserve">Alexis Ortiz Balderas </t>
  </si>
  <si>
    <t xml:space="preserve"> Número de secuestros cometidos, entre el 2006 y 2018, por cualquier
grupo de delincuencia organizada y/o cárteles del narcotráfico. Se pide que la información sea desglosada año por año,
que se especifiquen los municipios donde se registraron esos secuestros y que se informe el nombre del grupo delictivo
al que se atribuyó cada secuestro.  </t>
  </si>
  <si>
    <t xml:space="preserve">Número de homicidios dolosos cometidos contra mujeres, entre el 2011
y 2018, que cuenten con al menos una de las siguientes características:
La víctima presentaba signos de violencia sexual, mutilación y tortura
La víctima había sido maltratada o violentada por su asesino desde antes de ser asesinada
La víctima fue incomunicada previo a su asesinato y su cuerpo fue arrojado en un lugar público
Existía una relación familiar, amorosa, laboral, académica o de amistad entre la víctima y su asesino
Se pide la información sea desglosada año por año y que se especifique cuáles de estas características estaban
presentes en cada mujer víctima de homicidio doloso entre el 2011 y 2018  
</t>
  </si>
  <si>
    <t>Petunia martinez .</t>
  </si>
  <si>
    <t xml:space="preserve">Número de desapariciones forzadas en el Estado de Durango por el
período de enero a diciembre del 2017.  </t>
  </si>
  <si>
    <t xml:space="preserve">Ana Laura martinez lopez </t>
  </si>
  <si>
    <t xml:space="preserve">numero de desapariciones forzadas de enero de 2017 </t>
  </si>
  <si>
    <t xml:space="preserve"> Javier Saul Garcia Gonzalez </t>
  </si>
  <si>
    <t>Cifra estadística de los delitos cometidos en Gómez Palacio, Durango (indice delictivo), desagregado por colonia  o
fraccionamiento., el sexo y edad del presunto responsable.
-Cifras de suicidio, desagregadas por sexo, edad, las causas mas comunes de muerte y por colonia o fraccionamiento.
-Los tipos de violencia domestica mas recurrentes desagregados por colonia o fraccionamiento</t>
  </si>
  <si>
    <t xml:space="preserve"> Bernardo Gómez del Campo Misiones Regionales de Seguridad, A.C. </t>
  </si>
  <si>
    <t xml:space="preserve">Se adjunta archivo. </t>
  </si>
  <si>
    <t xml:space="preserve">Héctor Sebastián Arcos Robledo </t>
  </si>
  <si>
    <t xml:space="preserve">(Se adjunta archivo en formato PDF con cuestionario) </t>
  </si>
  <si>
    <t xml:space="preserve">Perla Rodríguez Contreras </t>
  </si>
  <si>
    <t xml:space="preserve">1.- Versión pública de documentos que indiquen el recurso económico destinado a la capacitación de agentes de
seguridad (en todos los niveles), en un periodo de Septiembre 2016 a septiembre 2018 
2.- Versión pública de documentos que señale cuántos elementos de seguridad han sido rechazados tras exámenes de
control y confianza en un periodo de septiembre 2016 al 2018
3.- Versión pública de documentos que muestren la cantidad de recursos destinados a nómina de funcionarios de primer
nivel, es decir Secretario de Seguridad Pública y Fiscal General del Estado de Durango
4.- Versión pública de documentos que incluyan la cifra de agentes de seguridad contratados a la fecha, septiembre
2018.  </t>
  </si>
  <si>
    <t xml:space="preserve"> Miguel Ambriz </t>
  </si>
  <si>
    <t xml:space="preserve"> Arturo Vazquez González </t>
  </si>
  <si>
    <t xml:space="preserve">Buenas tardes, el motivo de mi solicitud de información es con fines meramente académicos, a continuación se adjunta
un archivo con las preguntas relativas a lo que deseo conocer, gracias.  </t>
  </si>
  <si>
    <t xml:space="preserve"> A esta institución se pide la siguiente información:
Registro de homicidios dolosos cometidos contra mujeres en los que la víctima presentó signos de haber sido abusada
sexualmente, torturada o mutilada por su agresor. Se pide que se informe cuántos de estos casos se han registrado entre
el 2011 y 2018, que se informe sobre el tipo de arma que se utilizo para torturar o mutilar a la víctima y que esa
información sea desglosada año por año.  </t>
  </si>
  <si>
    <t xml:space="preserve">Rodolfo Elizondo </t>
  </si>
  <si>
    <t xml:space="preserve">¿Bajo que acuerdo jurídico opera la asociación civil del centro de cinematografía y actuación en inmueble público
conocido como CECOART? ¿Cuánto paga de renta al mes?  </t>
  </si>
  <si>
    <t xml:space="preserve">Solicito conocer cuáles son los
indicadores específicos para evaluar los resultados de las políticas para evitar las adicciones a sustancias tóxicas en
niños, adolescentes y jóvenes.  </t>
  </si>
  <si>
    <t xml:space="preserve">Solicito conocer la manera en que se
ha buscado cumplir con los Convenios y Convenciones Internacionales en materia de derechos humanos de los menores
(niños, niñas y adolescentes). Gracias  </t>
  </si>
  <si>
    <t xml:space="preserve">inforsolicitud7 B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</si>
  <si>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Si no se puede visualizar
el archivo adjunto, se sugiere utilizar el buscador de internet FireFox, o bien dar click en la lupa que se encuentra del lado
izquierdo junto al archivo adjunto para visualizarlo en línea, o bien, proporcionar un correo  </t>
  </si>
  <si>
    <t xml:space="preserve">Berloiz B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</si>
  <si>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</si>
  <si>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 Inés Notario . </t>
  </si>
  <si>
    <t>Solicito amablemente información sobre el salario actual bruto y neto del Secretario Ejecutivo del Consejo Estatal de
Seguridad Pública en Durango. Permitiéndome anexar un documento a manera de petición</t>
  </si>
  <si>
    <t xml:space="preserve"> Nohemi D. Villanueva Villanueva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</si>
  <si>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</si>
  <si>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Nohemi D. Villanueva Villanueva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</si>
  <si>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detenidamente el contenido del PDF adjunto. Es diferente al del
resto de las solicitudes ingresadas.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</si>
  <si>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El contenido del PDF es diferente al del resto de las solicitudes. Favor de
revisar detenidamente. Gracias.   </t>
  </si>
  <si>
    <t>Sacramentodgo Montes .</t>
  </si>
  <si>
    <t xml:space="preserve">Solicito información, avance o dictamen del caso turnado a su dependencia por parte del Órgano Interno de Control de la
Secretaria de Educación Publica con numero de oficio 11/OIC/AQ/2228-AD/2018 en el cual denuncio y anexo pruebas de
que  un  funcionario  publico  se  ostenta  en  el  área  de  educación  como  Ingeniero  sin  serlo,  de  antemano  ante  la
investigación que se lleva,estamos enterrados que que dicha persona es familiar directo de un directivo de un medio
impreso, esperaremos que eso no sea causal del atraso que lleva la dependencia para actuar en consecuencia, dado
que sigue al dia de hoy cobrando en nomina, necesitamos su respuesta, el avance y si no para evidenciar que ustedes
esta encubriendo a dicho funcionario.  </t>
  </si>
  <si>
    <t>Pili Garcia</t>
  </si>
  <si>
    <t xml:space="preserve"> Por medio del presente solicito saber el número de películas que se han
realizado en este estado a nivel nacional como extranjera durante los años 2015, 2016 y 2017.  </t>
  </si>
  <si>
    <t xml:space="preserve">Por medio del presente solicito saber el número de telenovelas y series
que se han realizado en este estado a nivel nacional como extranjera durante los años 2015, 2016 y 2017  </t>
  </si>
  <si>
    <t xml:space="preserve">: Por medio del presente solicito saber el número de documentales que se
han realizado en este estado a nivel nacional como extranjera durante los años 2015, 2016 y 2017  </t>
  </si>
  <si>
    <t xml:space="preserve"> 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</si>
  <si>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Benjamín Ruíz García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</si>
  <si>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Servicios Públicos, Residuos Sólidos
que conforma el 1er. Plan de Acción Local de Gobierno Abierto realizado entre 2015 y 2016.
La información deberá ser entregada por medio de la Plataforma Nacional de Transparencia de acuerdo al TÍTULO
TERCERO de la Ley General en comento.  </t>
  </si>
  <si>
    <t xml:space="preserve"> Benjamín Ruíz García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</si>
  <si>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Transparencia, Rendición de Cuentas
y Contraloría Social, que conforma el 1er. Plan de Acción Local de Gobierno Abierto realizado entre 2015 y 2016.
La información deberá ser entregada por medio de la Plataforma Nacional de Transparencia de acuerdo al TÍTULO
TERCERO de la Ley General en comento.  </t>
  </si>
  <si>
    <t xml:space="preserve">ROSA DEL CAMPO . </t>
  </si>
  <si>
    <t xml:space="preserve">solicitamos  se  informe  si  el  C.  ALBERTO  EMMANUEL  RODRÍGUEZ  HERNÁNDEZ  trabaja  o  ha  trabajado  en  la
secretaría, de ser así, solicitamos los recibos de percepciones, escaneados en su versión pública, de 01 de enero de
2018 a 15 de agosto de 2018,  lo anterior por ser información pública,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</si>
  <si>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Empleo que conforma el 1er. Plan de
Acción Local de Gobierno Abierto realizado entre 2015 y 2016.
La información deberá ser entregada por medio de la Plataforma Nacional de Transparencia de acuerdo al TÍTULO
TERCERO de la Ley General en comento.  </t>
  </si>
  <si>
    <t xml:space="preserve"> Gerardo Tomás Piña Bonilla </t>
  </si>
  <si>
    <t xml:space="preserve">¡Hola! Quiero saber el grado escolar con el que cuentan todos sus secretarios y subsecretarios de la administración
publica del estado de Durando  </t>
  </si>
  <si>
    <t xml:space="preserve">Concepcion Maturino </t>
  </si>
  <si>
    <t xml:space="preserve">De la manera mas atenta le solicito me proporcione en electrónico la información en archivo adjunto. Gracias. </t>
  </si>
  <si>
    <t>El universal noticias</t>
  </si>
  <si>
    <t xml:space="preserve">quiero la sentencia de resolución del expediente del procedimiento de responsabilidad administrativa llevado al C. Josè
Ramón Duarte Carranza o en su caso la versión publica del mencionado resolutivo Nùmero de expediente RA004/2005,
del cual se tiene conocimiento que se dicho caso ya esta cerrado  </t>
  </si>
  <si>
    <t xml:space="preserve"> marcela palazuelos p . </t>
  </si>
  <si>
    <t xml:space="preserve">Solicito que se me informe si alguna de estás dependencias ha firmado contratos con la siguientes empresas. Solicito
que de haber firmado contrato se me entregue el tipo de contrato, año en que se firmó, monto, descripción, entre otros
datos con lo que cuenten. G3H CONSTRUCCIONES, SOCIEDAD ANONIMA DE CAPITAL VARIABLE o también llamada
Grupo  Tres  Hermanos  TRAILSUR  LOGISTICA,  S.A.  DE  C.V.  TRANSPORTES  PERMA,  SOCIEDAD  DE
RESPONSABILIDAD LIMITADA DE CAPITAL VARIABLE DISEÑO Y EJECUCION DE OBRA CIVIL ARE, SOCIEDAD
ANONIMA DE CAPITAL VARIABLE CONSTRUCTORA Y ARRENDADORA DE LA CUENCA, SOCIEDAD ANÓNIMA DE
CAPITAL VARIABLE CONSTRUCCIONES CIVILES Y ASESORIA TECNICA, SOCIEDAD ANONIMA DE CAPITAL
VARIABLE. En caso de exstir solicito la version pública del contrato  </t>
  </si>
  <si>
    <t>Benjamín Ruíz García</t>
  </si>
  <si>
    <t>ROSA DEL CAMPO .</t>
  </si>
  <si>
    <t xml:space="preserve">MARTHA GARCIA ARREOLA </t>
  </si>
  <si>
    <t xml:space="preserve"> DESCRIPCIÓN DE LA INFORMACIÓN SOLICITADA: a quien corresponda y haciendo
uso  de  los  medios  que  el  Estado  ha  dispuesto  para  garantizar  el  DERECHO  HUMANO  DE  ACCESO  A  LA
INFORMACIÓN, con fundamento en el artículo 8 de la Constitución Política de los Estado Unidos Mexicanos, realizo la
petición de la siguiente información.-
o Misión, visión y objetivos de la Secretaría de Turismo del Estado de Durango.
o M.I.R. (Matriz de Indicadores de Resultados) completa de la Secretaría de Turismo del Estado de Durango, y el
presupuesto asignado para el ejercicio fiscal 2018.
o Cédula de indicadores
o Avance del último trimestre 2018  (abril, mayo y junio) conforme a los indicadores de desempeño de cada actividad que
comprenda el propósito y el fin de la Secretaría de Turismo del Estado de Durango.
MARTHA ARREOLA
ATENTAMENTE  </t>
  </si>
  <si>
    <t>Pili Garci</t>
  </si>
  <si>
    <t xml:space="preserve">Por medio del presente solicito saber el número de películas que se han realizado en este estado a
nivel nacional como extranjera durante los años 2015, 2016 y 2017.  </t>
  </si>
  <si>
    <t>Pili Garcia .</t>
  </si>
  <si>
    <t xml:space="preserve"> Por medio del presente solicito saber el número de telenovelas y series que se han realizado en
este estado a nivel nacional como extranjera durante los años 2015, 2016 y 2017  </t>
  </si>
  <si>
    <t xml:space="preserve">: Por medio del presente solicito saber el número de telenovelas y series que se han realizado en
este estado a nivel nacional como extranjera durante los años 2015, 2016 y 2017  </t>
  </si>
  <si>
    <t xml:space="preserve"> Pili Garcia . </t>
  </si>
  <si>
    <t xml:space="preserve"> Por medio del presente solicito saber el número de documentales que se han realizado en este
estado a nivel nacional como extranjera durante los años 2015, 2016 y 2017  </t>
  </si>
  <si>
    <t xml:space="preserve">: 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</si>
  <si>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ivan alejandro . . </t>
  </si>
  <si>
    <t xml:space="preserve">Victoria de Durango a ___ de agosto del 2018
Asunto: solicitud de información
C. MARCELA PARADA LÓPEZ
ADMINISTRADORA DEL SAT
P R E S E N T E.-
Iván Alejandro Corral Ortiz, ciudadano mexicano, duranguense y mayor de edad, con fundamento en el Artículo 8° de la Constitución Política de los Estados Unidos Mexicanos que dice: “Los funcionarios y empleados públicos respetarán el ejercicio del derecho de petición, siempre que ésta se formule por escrito, de manera pacífica y respetuosa; pero en materia política sólo podrán hacer uso de ese derecho los ciudadanos de la República.” Y de los Artículos 52 y 53 de la Ley de Transparencia y Acceso a la Información Pública del Estado de Durango. Conforme a lo establecido en la ley, hago ejercer el derecho como mexicano de petición de la información pública sin justificación particular. 
Por lo anterior, me permito solicitar sea facilitada a mí correo electrónico cito: elflaco2@hotmail.com la siguiente información perteneciente únicamente al estado de Durango.  
1.- Organigrama
• Cargos y titulares por área de todos los niveles.
• Número de subdelegaciones, según sea el caso. 
2.- Número de trabajadores
• Confianza, base, honorarios y contrato.
• Antigüedad de cada trabajador.
• Salario neto.
3.- Inventario
• Parque vehicular.
• Bienes inmuebles en el estado.
• Mobiliario
4.- Programas y proyectos que maneja actualmente la dependencia, así como los presupuestos para cada uno de ellos.
Así mismo solicito se corra copia de traslado de mi solicitud a la Secretaría correspondiente, ya que en las páginas o plataformas no se encuentra conforme al Capítulo II Obligaciones de Transparencia, en los Artículos 8, 9, 10, 14 y 19, del Reglamento de la Ley Federal de Transparencia y Acceso a la Información Pública.
De la manera más atenta solicito se respeten los términos conforme a la respuesta de la solicitud, establecidos en el Instituto Nacional de Transparencia, Acceso a la Información y Protección de Datos Personales (INAI).
Anexo copia de mi credencial de elector. 
Sin más por el momento reciba un cordial saludo, quedo de usted, agradeciéndole su atención solicitando lo siguiente:
Único: tenerme por presentado el presente escrito, bajo los términos en el planteado.
</t>
  </si>
  <si>
    <t xml:space="preserve"> Alejandro Guerrero Murga </t>
  </si>
  <si>
    <t xml:space="preserve">copia del documento que contiene el
contrato de arrendamiento del mes de julio de 2018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</si>
  <si>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</si>
  <si>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cada PDF adjunto es diferente en su contenido, favor de revisar bien.
Gracias!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</si>
  <si>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bien el PDF adjunto. El Contenido es diferente al del resto de
las solicitudes.   </t>
  </si>
  <si>
    <t xml:space="preserve">Ifemelu Rdgz . </t>
  </si>
  <si>
    <t xml:space="preserve">: Solicito conocer la versión pública del currículo profesional (curriculum vitae) del titular de la unidad de
transparencia  </t>
  </si>
  <si>
    <t xml:space="preserve">Solicito información, avance o dictamen del caso turnado a su dependencia por parte del Órgano Interno de Control de la
Secretaria de Educación Publica con numero de oficio 11/OIC/AQ/2228-AD/2018 en el cual denuncio y anexo pruebas de
que un funcionario publico se ostenta en el área de educación como Ingeniero sin serlo,necesito saber el estatus de
dicha investigación. Espero su puntual respuesta.  </t>
  </si>
  <si>
    <t xml:space="preserve">Por medio del presente solicito saber el número de películas que se han
realizado en este estado a nivel nacional como extranjera durante los años 2015, 2016 y 2017.  </t>
  </si>
  <si>
    <t xml:space="preserve">Por medio del presente solicito saber el número de documentales que se
han realizado en este estado a nivel nacional como extranjera durante los años 2015, 2016 y 2017  </t>
  </si>
  <si>
    <t xml:space="preserve">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</si>
  <si>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Alonso Villalpando . </t>
  </si>
  <si>
    <t xml:space="preserve">Padrón de escuelas cuyos alumnos son beneficiarios del Programa Becas de Excelencia para los ciclos escolares 2016-
2017 y 2017-2018 en formato de base de datos en archivo Excel en una sola hoja con los siguientes encabezados: Ciclo
escolar (2016-2017 y 2017-2018), Clave del centro de trabajo, Nombre de escuela, Nivel educativo (en caso de escuela
normalista, indicar Normal), Localidad, Municipio, Alumnos beneficiados por sexo femenino, Alumnos beneficiados por
sexo masculino.
No se solicita el nombre de menores de edad y se entiende que son alumnos beneficiados y no eventos de entrega
mensual o trimestral del apoyo.La información será útil para investigación académica.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</si>
  <si>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Seguridad Pública, que conforma el
1er. Plan de Acción Local de Gobierno Abierto realizado entre 2015 y 2016.
La información deberá ser entregada por medio de la Plataforma Nacional de Transparencia de acuerdo al TÍTULO
TERCERO de la Ley General en comento.  </t>
  </si>
  <si>
    <t xml:space="preserve">Juan Areola </t>
  </si>
  <si>
    <t xml:space="preserve">Transparencia durango
presente
solicito acceso a informacion publica a la direccion de recursos humanos de la secretaria de educacion del estado de
durango de copia de titulo de licenciatura con el cual ingreso la señora cintia maritsa hernandez galindo auna secundaria
general de la secretaria de educacion del estado de durango  en el año de 1990 , y copia de cedula profesional de
licenciatura con la que ingreso en 1990 la señora cintia maritsa hernandez galindo a trabajar en 1990 a una secundaria
general de la secretaria de educacoon del estado de durango.
Atentamente
juan areola  </t>
  </si>
  <si>
    <t xml:space="preserve">femelu R . </t>
  </si>
  <si>
    <t xml:space="preserve">Solicito conocer con cuántas personas cuenta su dependencia, cuántas
personas alberga sus oficinas centrales. Asimismo, solicito conocer cuál es la capacidad de personas para la que está
hecho el inmueble de sus oficinas centrales. Lo anterior con la finalidad de continuar una investigación sobre protección
civil y los riesgos de saturar edificios de la administración pública.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</si>
  <si>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bien el contenido del PDF adjunto. Gracias.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</si>
  <si>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El contenido del PDF es diferente al de las otras solicitudes, favor de revisar
bien. Gracias!  </t>
  </si>
  <si>
    <t xml:space="preserve">documento que contenga el padrón de padres o tutores mediante el cual se beneficiaron alumnos de primaria y
secundaria de becas de los años 2015, 2016, 2017 y 2018 otorgadas por Gobierno del Estado de Durango.  
</t>
  </si>
  <si>
    <t xml:space="preserve">Octavio Perez </t>
  </si>
  <si>
    <t xml:space="preserve"> Enrique Valencia . </t>
  </si>
  <si>
    <t xml:space="preserve">: A quien corresponda,
Por este medio, me dirijo a la autoridad competente, para que nos ayude en un proyecto de compilación de datos
vehiculares. Anexamos PDF para mayor información.
Gracias de antemano.  </t>
  </si>
  <si>
    <t xml:space="preserve"> BENJAMIN BARONA COGHLAN CONTROL TRUST SA DE C</t>
  </si>
  <si>
    <t xml:space="preserve">Buenas tardes,
A quien corresponda,
Solicitamos de su valioso apoyo para compartirnos la siguiente información:
1.       ¿Cuáles son los trámites y/o requisitos necesarios para la obtención de la API REST para el acceso de MULTAS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MULTAS,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</si>
  <si>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Buenas tardes,
A quien corresponda,
Solicitamos de su valioso apoyo para compartirnos la siguiente información:
1.       ¿Cuáles son los trámites y/o requisitos necesarios para la obtención de la API REST para el acceso de ADEUDOS
DE VEHÍCULOS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ADEUDOS DE
VEHICULOS,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</si>
  <si>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Manuel Cardenas Hernandez </t>
  </si>
  <si>
    <t xml:space="preserve">: Compras desglosadas de sistemas informáticos de 2017 y 2018
Compras desglosadas de equipos de equipos de computo (Servidores, computadoras, impresoras)
Nombre del Proveedor, Domicilio del proveedor y  monto de compra de todas las dependencias del Gobierno del Estado
de Durango  </t>
  </si>
  <si>
    <t xml:space="preserve"> Ericka S A </t>
  </si>
  <si>
    <t xml:space="preserve">: Necesito saber el Número de vehículos registrados en el Estado de Durango, por cada Municipio </t>
  </si>
  <si>
    <t xml:space="preserve">Ericka Aldaz </t>
  </si>
  <si>
    <t xml:space="preserve">: Quiero solicitar marca y modelo de los vehículos a motor particulares que circulan en el estado, registrado
por municipio. Gracias  </t>
  </si>
  <si>
    <t xml:space="preserve">: Nohemi D. Villanueva Villanueva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</si>
  <si>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</si>
  <si>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Favor de revisar bien el contenido del PDF adjunto. Es diferente al
ingresado en solicitudes anteriores.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</si>
  <si>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Por favor, revisar bien el contenido del PDF adjunto. La redacción y preguntas
son diferentes a las solicitudes ingresadas anteriormente. Gracias.   </t>
  </si>
  <si>
    <t xml:space="preserve"> ivan alejandro . . </t>
  </si>
  <si>
    <t xml:space="preserve">Victoria de Durango a ___ de agosto del 2018
Asunto: solicitud de información
C. MARCELA PARADA LÓPEZ
ADMINISTRADORA DEL SAT
P R E S E N T E.-
Iván Alejandro Corral Ortiz, ciudadano mexicano, duranguense y mayor de edad, con fundamento en el Artículo 8° de la Constitución Política de los Estados Unidos Mexicanos que dice: “Los funcionarios y empleados públicos respetarán el ejercicio del derecho de petición, siempre que ésta se formule por escrito, de manera pacífica y respetuosa; pero en materia política sólo podrán hacer uso de ese derecho los ciudadanos de la República.” Y de los Artículos 52 y 53 de la Ley de Transparencia y Acceso a la Información Pública del Estado de Durango. Conforme a lo establecido en la ley, hago ejercer el derecho como mexicano de petición de la información pública sin justificación particular. 
Por lo anterior, me permito solicitar sea facilitada a mí correo electrónico cito: elflaco2@hotmail.com la siguiente información perteneciente únicamente al estado de Durango.  
1.- Organigrama
• Cargos y titulares por área de todos los niveles.
• Número de subdelegaciones, según sea el caso. 
2.- Número de trabajadores
• Confianza, base, honorarios y contrato.
• Antigüedad de cada trabajador.
• Salario neto.
3.- Inventario
• Parque vehicular.
• Bienes inmuebles en el estado.
• Mobiliario
4.- Programas y proyectos que maneja actualmente la dependencia, así como los presupuestos para cada uno de ellos.
Así mismo solicito se corra copia de traslado de mi solicitud a la Secretaría correspondiente, ya que en las páginas o plataformas no se encuentra conforme al Capítulo II Obligaciones de Transparencia, en los Artículos 8, 9, 10, 14 y 19, del Reglamento de la Ley Federal de Transparencia y Acceso a la Información Pública.
De la manera más atenta solicito se respeten los términos conforme a la respuesta de la solicitud, establecidos en el Instituto Nacional de Transparencia, Acceso a la Información y Protección de Datos Personales (INAI).
Anexo copia de mi credencial de elector. 
Sin más por el momento reciba un cordial saludo, quedo de usted, agradeciéndole su atención solicitando lo siguiente:
Único: tenerme por presentado el presente escrito, bajo los términos en el planteado.
A T E N T A M E N T E 
______________________________________________
Iván Alejandro Corral Ortiz 
</t>
  </si>
  <si>
    <t xml:space="preserve">A quien corresponda,
Por este medio, me dirijo a la autoridad competente, para que nos ayude en un proyecto de compilación de datos
vehiculares. Anexamos PDF para mayor información.
Gracias de antemano.  </t>
  </si>
  <si>
    <t>A quien corresponda,
Por este medio, me dirijo a la autoridad competente, para que nos ayude en un proyecto de compilación de datos
vehiculares. Anexamos PDF para mayor información.
Gracias de antemano</t>
  </si>
  <si>
    <t xml:space="preserve">: monica Lopez </t>
  </si>
  <si>
    <t>1. Recibo de Nominas en caso de ser
mas de una de la Lic. Jaziel Daniela Montenegro Valdez. Mencionar si es posible ocupar dos puestos al mismo tiempo en
la SEDECO.</t>
  </si>
  <si>
    <t xml:space="preserve">: BENJAMIN BARONA COGHLAN CONTROL TRUST SA DE CV </t>
  </si>
  <si>
    <t xml:space="preserve"> Buenas tardes,
A quien corresponda,
Solicitamos de su valioso apoyo para compartirnos la siguiente información:
1.       ¿Cuáles son los trámites y/o requisitos necesarios para la obtención de la API REST para el acceso de MULTAS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MULTAS,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</si>
  <si>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Juan Bautista </t>
  </si>
  <si>
    <t xml:space="preserve">Documento que contenga copia de
los nombramientos de los oficiales del Estado de Durango.  </t>
  </si>
  <si>
    <t xml:space="preserve">Documento que contenga el
curriculum vitae de los oficiales del registro civil del estado de Durango.  </t>
  </si>
  <si>
    <t xml:space="preserve">Copia del documento que contenga el
directorio de secretarias, directores, jefaturas de departamento de las dependencias e institutos que conforman el
Gobierno del Estado de Durango.  </t>
  </si>
  <si>
    <t xml:space="preserve"> Por medio del presente solicito saber el número de películas que se han realizado en este estado a nivel
nacional como extranjera durante los años 2015, 2016 y 2017.  </t>
  </si>
  <si>
    <t xml:space="preserve">: Por medio del presente solicito saber el número de telenovelas y series que se han realizado en este estado
a nivel nacional como extranjera durante los años 2015, 2016 y 2017  </t>
  </si>
  <si>
    <t xml:space="preserve">: Por medio del presente solicito saber el número de documentales que se han realizado en este estado a
nivel nacional como extranjera durante los años 2015, 2016 y 2017  </t>
  </si>
  <si>
    <t xml:space="preserve">: 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</si>
  <si>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 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Seguridad Pública, que conforma el 1er. Plan de Acción Local
de Gobierno Abierto realizado entre 2015 y 2016.
La información deberá ser entregada por medio de la Plataforma Nacional de Transparencia de acuerdo al TÍTULO
TERCERO de la Ley General en comento.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</si>
  <si>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En caso de no visualizarse el archivo adjunto, se sugiere
se utilice el FireFox para descargar el archivo, o bien dar click en la imagen de lupa para ver en línea el archivo. Si aún
tomando las sugerencias no se puede visualizar el archivo adjunto, envíar correo electrónico  para envíar información que
solicito  </t>
  </si>
  <si>
    <t xml:space="preserve"> ERICK ZAMORANO HERNANDEZ </t>
  </si>
  <si>
    <t xml:space="preserve">: Información de las Grúas Autorizadas en concencion : Razones Sociales , Tramos Correspondientes ,
Calendario de Guardia , Tarifa Establecida .  </t>
  </si>
  <si>
    <t xml:space="preserve">: Buenas tardes,
A quien corresponda,
Solicitamos de su valioso apoyo para compartirnos la siguiente información:
1.       ¿Cuáles son los trámites y/o requisitos necesarios para la obtención de la API REST para el acceso de las
MULTAS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las MULTAS,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</si>
  <si>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Luis Pineda Pineda Martínez </t>
  </si>
  <si>
    <t xml:space="preserve"> Versión pública de los recursos
económicos que ingresaron del mes de octubre del año 2016 al mes de julio del año 2018 y el documento que avale
dicha solicitud de información  </t>
  </si>
  <si>
    <t xml:space="preserve">Mau Roldan . </t>
  </si>
  <si>
    <t xml:space="preserve"> Solicito  el  número  de
manifestaciones, protestas y/o bloqueos  en su estado de los años 2006 a 2018, desagregadas  por municipio y por año.  </t>
  </si>
  <si>
    <t xml:space="preserve"> TANIA JUAREZ VEGA </t>
  </si>
  <si>
    <t xml:space="preserve">PROPORCIONE LA  SIGUIENTE
INFORMACION DERIVADA DE LA ENTRADA EN VIGOR DEL SISTEMA ANTICORRUPCION:
A) ¿YA REALIZO LA ADECUACIÓN NORMATIVA NECESARIA PARA SU CUMPLIMIENTO?
B) ¿SI  DERIVADO  DE  LO  ANTERIOR,  SE  CAMBIO  EL  NOMBRE  DE  LA  DEPENDENCIA  ENCARGADA  DE  LA
FISCALIZACION  Y  CONTROL  INTERNO?
C) ¿SI  REALIZO  UNA  RESTRUCTURA  O  MODIFICACION  ORGANICA  A  LA  DEPENDENCIA  PARA  LA
IMPLEMENTACION  DEL  SISTEMA  ANTICORRUPCION  EN  SU  ENTIDAD?
D) DE HABERLA REALIZADO ¿CUAL FUE EL MONTO DESTINADO PARA ESE RUBRO?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</si>
  <si>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Follow the Money,  Agua Limpia que
conforma el 1er. Plan de Acción Local de Gobierno Abierto realizado entre 2015 y 2016.
La información deberá ser entregada por medio de la Plataforma Nacional de Transparencia de acuerdo al TÍTULO
TERCERO de la Ley General en comento.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</si>
  <si>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Medio Ambiente, Ladrilleras que
conforma el 1er. Plan de Acción Local de Gobierno Abierto realizado entre 2015 y 2016.
La información deberá ser entregada por medio de la Plataforma Nacional de Transparencia de acuerdo al TÍTULO
TERCERO de la Ley General en comento.  </t>
  </si>
  <si>
    <t xml:space="preserve">Jose Manuel Parra Villa </t>
  </si>
  <si>
    <t xml:space="preserve">: Formato de historia clínica como método de estudio para alumnos de medicina de la UAD
</t>
  </si>
  <si>
    <t xml:space="preserve"> Benjamín Ruíz García</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</si>
  <si>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Medio Ambiente, Ladrilleras que
conforma el 1er. Plan de Acción Local de Gobierno Abierto realizado entre 2015 y 2016.
La información deberá ser entregada por medio de la Plataforma Nacional de Transparencia de acuerdo al TÍTULO
TERCERO de la Ley General en comento.  </t>
  </si>
  <si>
    <t xml:space="preserve"> Nohemi D. Villanueva Villanueva</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</si>
  <si>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</si>
  <si>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Favor de revisar detenidamente el contenido del PDF adjunto. Es diferente
al resto de las solicitudes ingresadas.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</si>
  <si>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Por favor, revisar bien el contenido del PDF adjunto. Es diferente al del
resto de las solicitudes. Gracias.   </t>
  </si>
  <si>
    <t xml:space="preserve"> Julia Bladinieres Justo </t>
  </si>
  <si>
    <t xml:space="preserve">: El precio que paga el instituto de salud y/o seguridad social del gobierno estatal de
Durango por la compra de medicinas, materiales de curación y suministros de manera muy detallada (nombre del
producto, presentación, piezas, proveedor, precio pagado) en 2017. O en su defecto el año más reciente con el que
cuenten con esta información.  </t>
  </si>
  <si>
    <t xml:space="preserve"> Mariana Hernandez Terrazas </t>
  </si>
  <si>
    <t xml:space="preserve">DE LA
MANERA MAS ATENTA SOLICITO RESPONDAN LAS PREGUNTAS RELACIONADAS CON EL INFORME ESPECIAL
DE  LA  COMISIÓN  NACIONAL  DE  DERECHOS  HUMANOS  SOBRE  LOS  HOSPITALES  PSIQUIATRICOS  QUE
DEPENDEN DEL GOBIERNO FEDERAL Y ESTADOS DE LA REPÚBLICA MEXICANA, EN CONCRETO CON EL
HOSPITAL DE SU ESTADO DADO QUE FUE OBJETO DE OBSERVACIONES EN 2013 POR LA CNDH.  </t>
  </si>
  <si>
    <t xml:space="preserve"> Sheila Arias Arias Maertínez </t>
  </si>
  <si>
    <t xml:space="preserve">Solicito la
información de cuántas adolescentes embarazadas, de 10 a 19 años, han registrado en el Estado en el periodo 1 de
diciembre de 2012 a julio de 2018; solicito anexe cantidad desglosada por municipio.
Solicito la información de cuántos partos y cuántas cesáreas han registrado en adolescentes embarazadas, de 10 a 19
años de edad, en el Estado en el periodo del 1 de diciembre de 2012 a julio de 2018; y cuántos bebés están registrados
como nacidos vivos y cuántos nacidos sin vida.
Solicito la información de cuántas adolescentes embarazadas, de 10 a 19 años de edad, en el Estado han fallecido
durante el proceso de gestación o al momento del parto o cesárea en el periodo del 1 de diciembre de 2012 a julio de
2018; y cuáles han sido las causas de esos decesos. Anexar, por favor, también las tres principales complicaciones a las
que se enfrentan las adolescentes embarazadas en algún momento de su gestación.
Solicito me informe si la unidad o Secretaría de Salud del Estado y/o los Servicios de Salud del Estado tienen destinada
una partida del presupuesto público anual para prevenir embarazos no planeados en adolescentes, de 10 a 19 años de
edad, en el periodo de 1 de diciembre de 2012 a julio de 2018. Y solicito enumere todos los programas preventivos en
marcha focalizados para prevenir embarazos no planeados en adolescentes.
Solicito me informe el perfil socieconómico de las adolescentes embarazadas del Estado, las que correspondan, precise
porcentaje o cantidad oficial, a    adolescentes de bajos recursos, de zona serrana, de nivel socioeconómico medio o alto.
Solicito me informe también la información de la vía oficial para llevar información preventiva de embarazos no planeados
a las zonas serranas o de difícil acceso, y cada cuándo se acude a estas zonas.
Solicito me informe cuántos ginecólolos y/o médicos obstetras cuenta la Secretaría de Salud del Estado en los hospitales
públicos para la atención de embarazadas, partos y cesáreas. Y me informe también cuántos hospitales públicos tiene la
entidad,  así  como  cuántas  unidades  de  servicios  amigables  para  atención  a  adolescentes  embarazadas  están
distribuidos  en  el  Estado.
Solicito me informe a cuánto asciende el recurso que el Estado ha recibido del Gobierno federal para prevenir el
embarazo no planeado en adolescentes, de 10 a 19 años, en el periodo 1 de diciembre de 2012 a julio de 2018.
Solicito me informe la causa de los embarazos no planeados en adolescentes. ¿Porqué se embarazan las menores?, de
acuerdo a lo que hayan referido en su primer contacto con médicos, si es que tienen esta información mucho lo
agradecería.  
</t>
  </si>
  <si>
    <t xml:space="preserve"> solicitud </t>
  </si>
  <si>
    <t xml:space="preserve">A quien corresponda,
Por este medio, me dirijo a la autoridad competente, para que nos ayude en un proyecto de compilación de datos
vehiculares. Anexamos PDF para mayor información.
Gracias de antemano.  
</t>
  </si>
  <si>
    <t xml:space="preserve"> Por este medio solicito de la manera
más atenta que el órgano encargado del sistema penitenciario o los organismos especializados dependientes del mismo
(referirse a texto al final de esta solicitud) respondan a las siguientes preguntas:
¿Conoce los parámetros bajo los cuales se realiza el análisis cuantitativo y tasación de resultados utilizado por la CNDH
en el Diagnóstico Nacional de  Supervisión Penitenciaria respecto a los centros penitenciarios?
Se requiere que la respuesta esté acompañada de documentación de soporte, que podría incluir:
-Oficios de colaboración institucional.
-Informe o constancia de planes y estrategias de trabajo
-Oficios en donde se giran instrucciones a autoridades competentes
La información solicitada surge de las recomendaciones emitidas por la Comisión Nacional de Derechos Humanos en el
Pronunciamiento  2016:  Supervisión  Penitenciaria,  la  cual  puede  encontrar  en  la  siguiente  liga:
http://www.cndh.org.mx/sites/all/doc/Informes/Especiales/Pronunciamiento_20160316.pdf
Se solicita que la respuesta sea enviada, de preferencia, de forma digital y en formato Word o Excel.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DATOS QUE FACILITEN LA BÚSQUEDA Y EVENTUAL LOCALIZACIÓN DE LA INFORMACIÓN
La recomendación a la que hace referencia la pregunta es el segundo punto de la página 30 del archivo en la liga.  
</t>
  </si>
  <si>
    <t xml:space="preserve">Por este medio solicito de la manera
más atenta que el órgano encargado del sistema penitenciario o los organismos especializados dependientes del mismo
(referirse a texto al final de esta solicitud) respondan a las siguientes preguntas:
¿La CNDH les ha solicitado retroalimentación sobre el contenido del Diagnóstico Nacional de Supervisión Penitenciaria
en 2017 de los centros penitenciarios de los que se encuentra a cargo?
¿Ha brindado retroalimentación a la CNDH sobre el contenido del Diagnóstico Nacional de Supervisión Penitenciaria  en
2017 de los centros penitenciarios de los que se encuentra a cargo?
Se requiere que la respuesta esté acompañada de documentación de soporte, que podría incluir:
- Oficios de colaboración institucional.
- Propuestas de cambios normativos.
- Informe o constancia de planes y estrategias de trabajo
- Oficios en donde se giran instrucciones a autoridades competentes
La información solicitada surge de las recomendaciones emitidas por la Comisión Nacional de Derechos Humanos en el
Pronunciamiento  2016:  Supervisión  Penitenciaria,  la  cual  se  puede  encontrar  en  la  siguiente  liga:
http://www.cndh.org.mx/sites/all/doc/Informes/Especiales/Pronunciamiento_20160316.pdf
Se solicita que la respuesta sea enviada, de preferencia, de forma digital y en formato Word o Excel.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DATOS QUE FACILITEN LA BÚSQUEDA Y EVENTUAL LOCALIZACIÓN DE LA INFORMACIÓN
La recomendación a la que hace referencia la pregunta es el tercer punto de la página 30 del archivo en la liga.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</si>
  <si>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Seguridad Pública, que conforma el 1er. Plan de Acción Local
de Gobierno Abierto realizado entre 2015 y 2016.
La información deberá ser entregada por medio de la Plataforma Nacional de Transparencia de acuerdo al TÍTULO
TERCERO de la Ley General en comento.  </t>
  </si>
  <si>
    <t>: Jorge Orlando Ramirez Vargas</t>
  </si>
  <si>
    <t xml:space="preserve"> En base al principio de máxima publicidad que rige a las leyes de acceso a la información
personal  y  publica  hago  valer  mi  derecho  para  la  obtención  TODA  la  información  relacionada  a  denuncias  que
comprenden a través al servicio de DENUNCIA ANÓNIMA 089 con folio 1071571 con sus actualizaciones respectivas en
FORMATO  DIGITAL  y  en  FÍSICO  SELLADA  y  LEGALIZADA.  Realizadas,  gestionadas  y  recopiladas  por  esta
dependencia., tipo de derecho ARCO: Acceso , presento solicitud: Titular, representante:  ,tipo de persona: Titular  
</t>
  </si>
  <si>
    <t xml:space="preserve"> Pamela Velazquez VELAZQUEZ . </t>
  </si>
  <si>
    <t xml:space="preserve"> Buenos días, solicito la siguiente
información relativa a la UMECA:
1. Del total de adolescentes a los que se les dictó una medida cautelar del año 2015 a la fecha:
a. ¿A cuantos se les dictó una medida cautelar en libertad? Desglosar por sexo y edad
b. ¿A cuantos se les dictó una medida cautelar privativa de la libertad? Desglosar por sexo y edad
ANEXO CUESTIONARIO.  
</t>
  </si>
  <si>
    <t xml:space="preserve">: Buenas tardes,
A quien corresponda,
Solicitamos de su valioso apoyo para compartirnos la siguiente información:
1.       ¿Cuáles son los trámites y/o requisitos necesarios para la obtención de la API REST para el acceso de la
información del Registro Público Vehicular (REPUVE)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la información del
Registro Público Vehicular (REPUVE),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</si>
  <si>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Perla Rodríguez Contreras </t>
  </si>
  <si>
    <t xml:space="preserve">1.- Versión pública de documentos
que indiquen el recurso económico destinado a la capacitación de agentes de seguridad (en todos los niveles), en un
periodo de Septiembre 2016 a septiembre 2018 
2.- Versión pública de documentos que señale cuántos elementos de seguridad han sido rechazados tras exámenes de
control y confianza en un periodo de septiembre 2016 al 2018
3.- Versión pública de documentos que muestren la cantidad de recursos destinados a nómina de funcionarios de primer
nivel, es decir Secretario de Seguridad Pública y Fiscal General del Estado de Durango
4.- Versión pública de documentos que incluyan la cifra de agentes de seguridad contratados a la fecha, septiembre
2018.  
</t>
  </si>
  <si>
    <t>: Nohemi D. Villanueva Villanuev</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</si>
  <si>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</si>
  <si>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Nohemi D. Villanueva Villanueva</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</si>
  <si>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bien el contenido del PDF adjunto. Es diferente al del resto de
las solicitudes. Gracias.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</si>
  <si>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Favor de revisar el contenido del PDF adjunto, es diferente al del resto de
las solicitudes ingresadas.   </t>
  </si>
  <si>
    <t xml:space="preserve"> Mau Roldan . </t>
  </si>
  <si>
    <t xml:space="preserve">Solicito  el  número  de
manifestaciones, protestas y/o bloqueos  en su estado de los años 2006 a 2018, desagregadas  por municipio y por año.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</si>
  <si>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Empleo que conforma el 1er. Plan de Acción Local de
Gobierno Abierto realizado entre 2015 y 2016.
La información deberá ser entregada por medio de la Plataforma Nacional de Transparencia de acuerdo al TÍTULO
TERCERO de la Ley General en comento.  </t>
  </si>
  <si>
    <t xml:space="preserve">Solicito conocer cuál es la
política de gestión documental y archivos que utiliza su dependencia. Gracias.  </t>
  </si>
  <si>
    <t>obrero</t>
  </si>
  <si>
    <t xml:space="preserve">SEED F. </t>
  </si>
  <si>
    <t>9O9</t>
  </si>
  <si>
    <t>g</t>
  </si>
  <si>
    <t>U</t>
  </si>
  <si>
    <t xml:space="preserve"> Angel Guzman .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</si>
  <si>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</si>
  <si>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</si>
  <si>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Angel Guzma</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</si>
  <si>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</si>
  <si>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</si>
  <si>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José Ignacio Matías Romero </t>
  </si>
  <si>
    <t xml:space="preserve">: Copia simple del reporte y/o informe de las obras realizadas por la Comisión del Agua del Estado de
Durango en el área rural del municipio de Victoria de Durango. Detallando tipo de obra, lugar, fecha y realizadas entre el
periodo del 05 de enero de 2017 al 13 de septiembre de 2018.  </t>
  </si>
  <si>
    <t>Angel Guzman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</si>
  <si>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</si>
  <si>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Transparencia Durango . </t>
  </si>
  <si>
    <t xml:space="preserve">: 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</si>
  <si>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Francisco Efraín Romero </t>
  </si>
  <si>
    <t xml:space="preserve"> Solicito que me amplien la solicitud  de acceso a la informacion con folio
00268018  requiriendo la documentacion que soporte las cantidades que recibio Luis Alejandro Torres Monreal como
apoyo para estudios de posgrado.  Pido los siguientes documentos digitalizados en pdf (autorización expresa y por
escrito del mismo, recibos de nomina con los descuentos, boletas de calificaciones y certificado, facturas con todos y
cada uno de los pagos de los apoyos)
Atiendan la solicitud o me incoformare en el IDAIP y en el INAI  
</t>
  </si>
  <si>
    <t xml:space="preserve">: Francisco Efraín Romero </t>
  </si>
  <si>
    <t xml:space="preserve"> Solicito el título y cedula profesional del Director Académico Keops
Jilbran Torres hernandez. Que experiencia tiene o en que se basaron para nombrarlo director y cuantos años tiene,
demostrandolo con un documento oficial.  </t>
  </si>
  <si>
    <t xml:space="preserve"> Informen si Rodrigo Victorino, Keops Torres Hernández y Víctor Ríos
Quiñones trabajaron en el gobierno corrupto de Jorge Herrera Caldera
</t>
  </si>
  <si>
    <t xml:space="preserve"> Angel Guzman</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</si>
  <si>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</si>
  <si>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guillermo perez </t>
  </si>
  <si>
    <t xml:space="preserve"> deseo conocer el total de despidos, el total de demandas presentadas por
despido injustificado, el estatus de la demanda y el total de recurso efectuado para la liquidación o re-instalación de los
mismos. del 01 de enero de 2017 al 11 de septiembre de 2018  </t>
  </si>
  <si>
    <t xml:space="preserve"> Alejandro Duarte Quiroz </t>
  </si>
  <si>
    <t xml:space="preserve">Solicito la relación de pagos mensuales y o talones de pago de la Lic.
Norma Alicia Roldan Barbosa de Septiembre de 2016 a Agosto del 2018, así mismo copia de su permiso sin goce del
sueldo por fungir actualmente como Regidora del Municipio de Nombre de Dios  </t>
  </si>
  <si>
    <t xml:space="preserve"> Requiero copia simple de Contrato de la póliza
de seguro institucional celebrado entre el Colegio de Bachilleres del Estado de Durango con la empresa denominada
Zurich Vida Compañía de Seguros S.A., en el periodo del 2015 al 2017.
Anteriormente se me había proporcionado dicho documento, pero está totalmente ilegible por lo que solicito que se me
entregue en versión clara y nítida.  
</t>
  </si>
  <si>
    <t xml:space="preserve">Angel Guzman . </t>
  </si>
  <si>
    <t xml:space="preserve"> Emilio Moreno Cabral </t>
  </si>
  <si>
    <t xml:space="preserve"> Solicitud de informaciòn en datos adjuntos. </t>
  </si>
  <si>
    <t xml:space="preserve"> fernando miranda </t>
  </si>
  <si>
    <t xml:space="preserve"> quiero saber el horario de trabajo del horacio palencia meza y copia simple de su nombramiento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</si>
  <si>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</si>
  <si>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</si>
  <si>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</si>
  <si>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Jorge Solis Quintero </t>
  </si>
  <si>
    <t xml:space="preserve">Buen dia, solicito la información
precisa de descripción de puesto y funciones de la funcionaria publica Daniela García Casas, asi como su percepción
mensual (talón de cheque) de enero 2017 a agosto 2018.
Esperando su pronta respuesta  </t>
  </si>
  <si>
    <t xml:space="preserve"> manuel velazquez alarcon</t>
  </si>
  <si>
    <t xml:space="preserve"> Anexo solicitud </t>
  </si>
  <si>
    <t xml:space="preserve"> Llobet Iván Cetzal Martínez </t>
  </si>
  <si>
    <t xml:space="preserve">in k áat in wojel bix u k aaba  le
jalach wíiniko
In k áat in xook u kurrikulil ti kuxtal yéetel junp íit u séemblansa  </t>
  </si>
  <si>
    <t xml:space="preserve">: Maria Claridad Transparencia . </t>
  </si>
  <si>
    <t xml:space="preserve"> Quiero un listado de los centros
penitenciarios del estado, desagregando por estatales y municipales, que incluya el nombre completo del centro,
domicilio o lugar de ubicación, y nombres de titulares , directores o responsables de los centros. la información la
requiero en Excel.  
</t>
  </si>
  <si>
    <t xml:space="preserve">Solicito
conocer cuál es el procedimiento para presentar una queja al comité de ética u homólogo de su dependencia.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</si>
  <si>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</si>
  <si>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Pamela Velazquez velazquez . </t>
  </si>
  <si>
    <t xml:space="preserve">1. ¿Cuál es el
fundamento legal para brindar programas integrales para atención a  víctimas del delito y violaciones a derechos
humanos?
2. ¿Qué programas tienen y que autoridad u organización de la sociedad civil es la encargada de brindarlo?
  Salud
  Deporte
  Trabajo
  Capacitación
  Educación
Etc.
2.1 ¿Cuál es la finalidad de los programas?
2.2 ¿Tienen programas especializados en atención a adolescentes? En caso de ser afirmativa ¿qué programas?.  
</t>
  </si>
  <si>
    <t xml:space="preserve">Flavio Josefo </t>
  </si>
  <si>
    <t xml:space="preserve"> ¿Cuántos y cuáles servicios y programas del DIF brindan atención de atención a
personas migrantes con discapacidad? Incluir cantidad de beneficiarios.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</si>
  <si>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Britzel PH .</t>
  </si>
  <si>
    <t xml:space="preserve">: 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</si>
  <si>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 isaac julio cesar alvarado solis </t>
  </si>
  <si>
    <t xml:space="preserve">a
especificada  en  el  archivo  anexo  a  la  presente  solicitud.  Direccion  de  Pensiones  del  Estado    de  Durango      </t>
  </si>
  <si>
    <t xml:space="preserve">la que se
solicita por medio de archivo PDF anexo  en solicitarla al Director de Pensiones del Estado.   </t>
  </si>
  <si>
    <t xml:space="preserve">INSTITUTO DE CIENCIAS PENALES Y SEGURIDAD PÚBLICA </t>
  </si>
  <si>
    <t xml:space="preserve">Información relativa al Centro de Justicia para Mujeres de Durango, de acuerdo al formato que se anexa con 21
preguntas.  Información relativa al Centro de Justicia para Mujeres de Durango, de acuerdo al formato que se anexa con
21 preguntas.   </t>
  </si>
  <si>
    <t xml:space="preserve">R. Niebla .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</si>
  <si>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</si>
  <si>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Cristian David Rodriguez Reyes </t>
  </si>
  <si>
    <t xml:space="preserve"> Se anexa documento que contiene la solicitud de información </t>
  </si>
  <si>
    <t xml:space="preserve">. LIC. RUTH MEDINA ALEMÁN
FISCAL GENERAL DEL ESTADO DE DURANGO.
P R E S E N T E.-
 Con atención al Director de la Unidad de Transparencia y
 Acceso a la Información Pública de la Fiscalía General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es necesario analizar los resultados, los cuales se conforman por un conjunto de indicadores diseñados específicamente para evaluar cada función e institución, pero que, sin embargo, mantienen un enfoque sistémico. Los indicadores parten de la premisa de que los resultados de gestión de las causas que atienden las instituciones de justicia son producto, en mayor o menor medida, de una serie de factores de la función pública que interactúan para la determinación de dichos resultados. En ese sentido, se evaluara el flujo de trabajo o determinación de las denuncias o querellas que se realizan, desde el inicio hasta su salida o tramitación. Así, en cada fase del flujo se calculan cantidades relativas (porcentajes) de los rumbos que cada asunto sigue.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información correspondiente al año 2017 y de enero a agosto de 2018 (por separado), relativo a los resultados de gestión de la Fiscalía General del Estado en cada uno de los 39 municipios que componen esta entidad federativa, dicha información pido sea proporcionada de manera individual por cada uno de los municipio, además de que se señale el tipo de delito:
*La información que se pide es sobre los asuntos ingresados en el año 2017 y de enero a agosto de 2018, respectivamente, de esos mismos asuntos especificar cuál fue su trámite o salida de cada uno, según las preguntas que a continuación se plantean, lo anterior me servirá para evaluar el flujo de trabajo o determinación de los asuntos, en los respectivos años.
1. Número de personas detenidas en flagrancia 
2. Número de delitos conocidos por denuncia o querella
3. Número de carpetas de investigación iniciadas (especificar el tipo de delito):
a. Con detenido
b. Sin Detenido
4. Número total de carpetas de investigación en trámite o pendientes (especificar el tipo de delito), por:
a. No vinculación a proceso
b. Reactivadas de archivo temporal
c. Incompetencia interna
d. Medios Alternativos de Solución de Conflictos Penales (MASCP)
5. Número de carpetas de investigación en las que se solicitó autorización del juez de control para realizar actos de investigación (especificar el tipo de delito)
6. Número de carpetas de investigación determinadas o despachadas (especificar el tipo de delito), por:
a. Archivo temporal
b. Incompetencias
c. Facultad de abstenerse de investigar
d. No ejercicio de la acción penal (NEAP)
e. NEAP por MASCP
f. NEAP por otros supuestos
g. Judicializadas (turnadas a juzgados de control)
h. Criterio de oportunidad
i. Total de carpetas de investigación determinadas o despachadas
7. Número de carpetas de investigación en que se formuló imputación (especificar el tipo de delito)
8. Número de carpetas de investigación con vinculación a proceso (especificar el tipo de delito)
9. Número de carpetas de investigación turnadas a MASCP (especificar el tipo de delito): 
a. Total de acuerdos reparatorios
b. Total de acuerdos reparatorios cumplimentados
c. Total de casos devueltos a la unidad de investigación y/o litigación
10. Número de carpetas de investigación en que se decretó la libertad durante la investigación de acuerdo  al Art. 140 del CNPP (especificar el tipo de delito)
11. Número de casos en que se decretó la libertad inmediata por no configurarse flagrancia de acuerdo al Art. 149 del CNPP (especificar el tipo de delito)
12. Número de casos canalizados y determinados en las Unidades de Atención Temprana o Atención Inmediata (especificar el tipo de delito)
13. Número de casos canalizados y determinados en las Unidades de Investigación y/o litigación (especificar el tipo de delito)
14. Número de casos finalizados por procedimiento abreviado (especificar el tipo de delito)
15. Número de casos con suspensión condicional a proceso (especificar el tipo de delito)
16. Número de carpetas de investigación en etapa de investigación complementaria (especificar el tipo de delito)
17. Número de carpetas de investigación con apertura a juicio oral (especificar el tipo de delito)
18. Número de casos con sentencia condenatoria (especificar el tipo de delito)
19. Número de averiguaciones previas del sistema tradicional que siguen en trámite sin consignar.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t>
  </si>
  <si>
    <t xml:space="preserve">Manuel Castro Garcia </t>
  </si>
  <si>
    <t xml:space="preserve">De la Fiscalías del Estado (Centros de atención temprana)
Cual es el número de acuerdos reparatorios en todo el estado, del mes de enero al mes de junio del 2018 Acuerdos
reparatorios del mes de enero al mes de junio del 2018 en todo el estado.   
</t>
  </si>
  <si>
    <t>oscar romero</t>
  </si>
  <si>
    <t xml:space="preserve">Solicito la siguiente información:
1. ¿Cuantas averiguaciones previas/ carpetas de investigación se han iniciado con motivo de  un delito cometido contra
personas de nacionalidad extranjera  durante el año 2016, 2017 y primero y segundo trimestre de 2018? especificando
tipo de delito, nacionalidad y sexo de la víctima
2. ¿Cuantas averiguaciones previas/ carpetas de investigación se han iniciado con motivo de un delito cometido por un
extranjero durante losa años 2016, 2017 y primero y segundo trimestre de 2018  
</t>
  </si>
  <si>
    <t xml:space="preserve"> Transparencia Durango</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</si>
  <si>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</si>
  <si>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Marianne Richardson . </t>
  </si>
  <si>
    <t xml:space="preserve"> A quién corresponda al interior de la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agosto de 2018. 1) Solicito la siguiente información desglosada para las
víctimas: el municipio donde ocurrió dicho delito y la nacionalidad, edad, sexo, tipo de delito, el mes y año cuando ocurrió
el delito. En su caso, si el estatus migratorio de las víctimas no está disponible, se solicita la misma información
estadística pero relacionada con los delitos cometidos en contra de extranjeros en el Estado.  </t>
  </si>
  <si>
    <t xml:space="preserve"> VICTOR MICHEL MARIN </t>
  </si>
  <si>
    <t xml:space="preserve">Por medio de la presente, solicito a su dependencia información sobre el número de cuerpos enviados a fosa común de
cementerios de su entidad en el periodo comprendido entre enero de 2013 y agosto de 2018, desglosado por año y
cementerio al que se remitió el cadáver no identificado.  </t>
  </si>
  <si>
    <t xml:space="preserve"> Maira Miranda Torres </t>
  </si>
  <si>
    <t xml:space="preserve">Favor de proporcionar los siguientes datos:
• Número de Mujeres desaparecidas en el estado, en el periodo de ENERO A AGOSTO DE 2018 
• Edad de las mujeres desaparecidas en el estado, en el periodo de ENERO a AGOSTO   de 2018 
• Del total de mujeres desaparecidas, proporcionar:
• Número de mujeres localizadas con vida
• Número de mujeres localizadas sin vida
• Número de mujeres sin localizar 
</t>
  </si>
  <si>
    <t xml:space="preserve">Referente a las muertes violentas de mujeres, ocurridas de ENERO  A GOSTO DE 2018,  sean proporcionadas por mes  y por  municipio  las siguientes estadísticas:
1. Número de suicidios de mujeres      
2. Número de homicidios dolosos de mujeres
3. Número de feminicidios 
4. Del número de feminicidios especifique bajo que razón de género o circunstancia se investigó el caso
5. Número de víctimas de feminicidio que tenían un reporte de desaparición
6. Edad de las víctimas de feminicidio
7. Ocupación de las víctimas de feminicidio
8. Estado civil de las víctimas feminicidio
9. Escolaridad de las víctimas feminicidio
10. Lugar de origen de las víctimas de feminicidio
11. Nivel económico de las víctimas de feminicidio
12. Actos Violentos, anteriores o posteriores a la muerte de la víctima de feminicidio, siendo aquellas acciones que le hayan causado sufrimiento a la víctima antes de que fuera asesinada (amordazada, atada, quemada, violada, mordidas u otras heridas que no pudieron provocar su muerte entre otras)
13. Causa de muerte de las víctimas de feminicidio  
14. Objeto o método empleado para asesinar a la víctima de feminicidio
15. Ubicación y cantidad de heridas encontradas en el cuerpo de la víctima de feminicidio
16. Lugar donde fue asesinada la víctima de feminicidio
17. Lugar donde se encontró el cuerpo de la víctima de feminicidio
18. Forma en la que se encontró el cuerpo de la víctima de feminicidio (desnuda, arrojada, expuesta en la vía pública, etc) 
19. Motivos del feminicidio
20. Relación víctima-victimario
21. Estatus legal del caso de feminicidio
22. Estatus legal del feminicida
</t>
  </si>
  <si>
    <t xml:space="preserve"> fernandacaba flores . </t>
  </si>
  <si>
    <t xml:space="preserve"> Buenas tardes, respecto a la investigación y persecución del delito de
feminicidio señale:
1. Número de denuncias recibidas de 2010 a 2018
2. Número de averiguaciones previas y/o carpetas de investigación iniciadas de 2010 a 2018
3. Número de autos de formal prisión y/o vinculación a proceso de 2010 a 2018
4. Número de imputados que se encuentran sujetos a prisión preventiva 2010 a 2018
5. Número de solicitudes de prisión preventiva realizadas de junio de 2016 a la fecha
6. Número de carpetas de investigación promedio que tiene asignadas un agente del ministerio público
7. Número de sentencias condenatorias de 2010 a 2018  </t>
  </si>
  <si>
    <t xml:space="preserve">Solicito conocer el número de DENUNCIAS recibidas por esta Procuraduría por DESAPARICIÓN DE PERSONAS del 1
de enero de 2006 al 31 de diciembre de 2017. Solicito que la información sea desagregada por:
1. Número de denuncias de desaparición de personas.
2. Número de personas desaparecidas de acuerdo a las denuncias recibidas. Especificando el sexo, la edad y el
municipio en el que ocurrió cada una de estas desapariciones.
3. Número de personas que han sido localizadas o encontradas CON vida posterior a la denuncia. Especificando el sexo,
la edad y el municipio en el que ocurrió cada una de estas desapariciones.
4.  Número  de  personas  que  han  sido  localizadas  o  encontradas  SIN  vida  (muertas)  posterior  a  la  denuncia.
Especificando  el  sexo,  la  edad  y  el  municipio  en  el  que  ocurrió  cada  una  de  estas  desapariciones.
5. Número de personas que continúan desaparecidas hasta el día 31 de diciembre de 2017 de acuerdo al registro de
denuncias. Especificando el sexo, la edad y el municipio en el que ocurrió cada una de estas desapariciones.
En caso de que esta información se encuentre en formato .xlsx (excel), solicito que se remitida en dicho formato.  
</t>
  </si>
  <si>
    <t xml:space="preserve">Solicito conocer el número de AVERIGUACIONES PREVIAS iniciadas por esta Procuraduría por DESAPARICIÓN DE
PERSONAS del 1 de enero de 2006 al 31 de diciembre de 2017. Solicito que la información sea desagregada por:
1. Número de averiguaciones previas de desaparición de personas. Especificando el sexo, la edad y el municipio en el
que ocurrió cada una de estas desapariciones.
2. Número de personas que han sido localizadas o encontradas CON vida posterior a la apertura de la averiguación
previa. Especificando el sexo, la edad y el municipio en el que ocurrió cada una de estas desapariciones.
3. Número de personas que han sido localizadas o encontradas SIN vida (muertas) posterior a la apertura de la
averiguación previa. Especificando el sexo, la edad y el municipio en el que ocurrió cada una de estas desapariciones.
4. Número de personas que continúan desaparecidas hasta el día 31 de diciembre de 2017 de acuerdo al registro de
averiguaciones  previas.  Especificando  el  sexo,  la  edad  y  el  municipio  en  el  que  ocurrió  cada  una  de  estas
desapariciones.
En caso de que esta información se encuentre en formato .xlsx (excel), solicito que se remitida en dicho formato.  
</t>
  </si>
  <si>
    <t xml:space="preserve">Solicito conocer el número de CARPETAS DE INVESTIGACIÓN iniciadas por esta Procuraduría por DESAPARICIÓN DE
PERSONAS del 1 de enero de 2006 al 31 de diciembre de 2017. Solicito que la información sea desagregada por:
1. Número de carpetas de investigación de desaparición de personas. Especificando el sexo, la edad y el municipio en el
que ocurrió cada una de estas desapariciones.
2. Número de personas que han sido localizadas o encontradas CON vida posterior a la apertura de la carpeta de
investigación. Especificando el sexo, la edad y el municipio en el que ocurrió cada una de estas desapariciones.
3. Número de personas que han sido localizadas o encontradas SIN vida (muertas) posterior a la apertura de la carpeta
de investigación. Especificando el sexo, la edad y el municipio en el que ocurrió cada una de estas desapariciones.
4. Número de personas que continúan desaparecidas hasta el día 31 de diciembre de 2017 de acuerdo al registro de
carpetas  de  investigación.  Especificando  el  sexo,  la  edad  y  el  municipio  en  el  que  ocurrió  cada  una  de  estas
desapariciones.
En caso de que esta información se encuentre en formato .xlsx (excel), solicito que se remitida en dicho formato.  
</t>
  </si>
  <si>
    <t xml:space="preserve">Solicito conocer el número de ACTAS CIRCUNSTANCIADAS iniciadas por esta Procuraduría por DESAPARICIÓN DE
PERSONAS del 1 de enero de 2006 al 31 de diciembre de 2017. Solicito que la información sea desagregada por:
1. Número de actas circunstanciadas de desaparición de personas. Especificando el sexo, la edad y el municipio en el
que ocurrió cada una de estas desapariciones.
2.  Número  de  personas  que  han  sido  localizadas  o  encontradas  CON  vida  posterior  al  registro  de  las  actas
circunstanciadas. Especificando el sexo, la edad y el municipio en el que ocurrió cada una de estas desapariciones.
3. Número de personas que han sido localizadas o encontradas SIN vida (muertas) posterior a la apertura de las actas
circunstanciadas. Especificando el sexo, la edad y el municipio en el que ocurrió cada una de estas desapariciones.
4. Número de personas que continúan desaparecidas hasta el día 31 de diciembre de 2017 de acuerdo al registro de
actas circunstanciadas. Especificando el sexo, la edad y el municipio en el que ocurrió cada una de estas desapariciones.
En caso de que esta información se encuentre en formato .xlsx (excel), solicito que se remitida en dicho formato.  
</t>
  </si>
  <si>
    <t xml:space="preserve"> MANUEL CASTRO GARCIA </t>
  </si>
  <si>
    <t>La información solicitada se especifica en el archivo adjunto</t>
  </si>
  <si>
    <t xml:space="preserve">Solicito conocer el número de DENUNCIAS recibidas por esta Procuraduría por EXTRAVÍO DE PERSONAS del 1 de
enero de 2006 al 31 de diciembre de 2017. Solicito que la información sea desagregada por:
1. Número de denuncias correspondientes a personas extraviadas.
2. Número de personas extraviadas de acuerdo a las denuncias recibidas. Especificando el sexo, la edad y el municipio
en el que ocurrió cada una de estos extravíos de personas.
3. Número de personas que han sido localizadas o encontradas CON vida posterior a la denuncia de extravío de
personas. Especificando el sexo, la edad y el municipio en el que ocurrió cada uno de estos extravíos de personas.
4. Número de personas que han sido localizadas o encontradas SIN vida (muertas) posterior a la denuncia de extravío de
personas. Especificando el sexo, la edad y el municipio en el que ocurrió cada uno de estos extravíos de personas.
5. Número de personas que continúan en situación de extravío hasta el día 31 de diciembre de 2017 de acuerdo al
registro de denuncias. Especificando el sexo, la edad y el municipio en el que ocurrió cada una de estos extravíos de
personas.
En caso de que esta información se encuentre en formato .xlsx (excel), solicito que se remitida en dicho formato.  
</t>
  </si>
  <si>
    <t xml:space="preserve">Solicito conocer el número de AVERIGUACIONES PREVIAS iniciadas por esta Procuraduría por EXTRAVÍO DE
PERSONAS del 1 de enero de 2006 al 31 de diciembre de 2017. Solicito que la información sea desagregada por:
1. Número de averiguaciones previas correspondientes a personas extraviadas.
2. Número de personas extraviadas de acuerdo a las averiguaciones previas iniciadas. Especificando el sexo, la edad y
el municipio en el que ocurrió cada uno de estos extravíos de persona.
3. Número de personas que han sido localizadas o encontradas CON vida posterior a las averiguaciones previas
iniciadas por extravío de personas. Especificando el sexo, la edad y el municipio en el que ocurrió cada uno de estos
extravíos de personas.
4. Número de personas que han sido localizadas o encontradas SIN vida (muertas) posterior a las averiguaciones previas
iniciadas por extravío de personas. Especificando el sexo, la edad y el municipio en el que ocurrió cada uno de estos
extravíos de personas.
5. Número de personas que continúan en situación de extravío hasta el día 31 de diciembre de 2017 de acuerdo al
registro de averiguaciones previas. Especificando el sexo, la edad y el municipio en el que ocurrió cada una de estos
extravíos de personas.
En caso de que esta información se encuentre en formato .xlsx (excel), solicito que se remitida en dicho formato.  
</t>
  </si>
  <si>
    <t>: Efraín Tzuc Salinas</t>
  </si>
  <si>
    <t>Solicito conocer el número de CARPETAS DE INVESTIGACIÓN iniciadas por esta Procuraduría por EXTRAVÍO DE
PERSONAS del 1 de enero de 2006 al 31 de diciembre de 2017. Solicito que la información sea desagregada por:
1. Número de carpetas de investigación correspondientes a personas extraviadas.
2. Número de personas extraviadas de acuerdo a las carpetas de investigación iniciadas. Especificando el sexo, la edad
y el municipio en el que ocurrió cada uno de estos extravíos de persona.
3. Número de personas que han sido localizadas o encontradas CON vida posterior a la apertura de las capetas de
investigación por extravío de personas. Especificando el sexo, la edad y el municipio en el que ocurrió cada uno de estos
extravíos de personas.
4. Número de personas que han sido localizadas o encontradas SIN vida (muertas) posterior a la apertura de las capetas
de investigación por extravío de personas. Especificando el sexo, la edad y el municipio en el que ocurrió cada uno de
estos extravíos de personas.
5. Número de personas que continúan en situación de extravío hasta el día 31 de diciembre de 2017 de acuerdo al
registro de carpetas de investigación. Especificando el sexo, la edad y el municipio en el que ocurrió cada una de estos
extravíos de personas.
En caso de que esta información se encuentre en formato .xlsx (excel), solicito que se remitida en dicho formato.  
D</t>
  </si>
  <si>
    <t xml:space="preserve">Solicito conocer el número de ACTAS CIRCUNSTANCIADAS registradas por esta Procuraduría por EXTRAVÍO DE
PERSONAS del 1 de enero de 2006 al 31 de diciembre de 2017. Solicito que la información sea desagregada por:
1. Número de actas circunstanciadas correspondientes a personas extraviadas.
2. Número de personas extraviadas de acuerdo a las actas circunstanciadas iniciadas. Especificando el sexo, la edad y el
municipio en el que ocurrió cada uno de estos extravíos de persona.
3.  Número  de  personas  que  han  sido  localizadas  o  encontradas  CON  vida  posterior  al  registro  de  las  actas
circunstanciadas por extravío de personas. Especificando el sexo, la edad y el municipio en el que ocurrió cada uno de
estos extravíos de personas.
4. Número de personas que han sido localizadas o encontradas SIN vida (muertas) posterior al registro de las actas
circunstanciadas por extravío de personas. Especificando el sexo, la edad y el municipio en el que ocurrió cada uno de
estos extravíos de personas.
5. Número de personas que continúan en situación de extravío hasta el día 31 de diciembre de 2017 de acuerdo al
registro de actas circunstanciadas. Especificando el sexo, la edad y el municipio en el que ocurrió cada una de estos
extravíos de personas.
En caso de que esta información se encuentre en formato .xlsx (excel), solicito que se remitida en dicho formato.  
</t>
  </si>
  <si>
    <t xml:space="preserve">Solicito conocer el número de DENUNCIAS recibidas por esta Procuraduría por DESAPARICIÓN FORZADA DE
PERSONAS del 1 de enero de 2006 al 31 de diciembre de 2017. Solicito que la información sea desagregada por:
1. Número de denuncias de desaparición forzada de personas.
2. Número de personas desaparecidas forzadas de acuerdo a las denuncias recibidas. Especificando el sexo, la edad y
el municipio en el que ocurrió cada una de estas desapariciones forzadas.
3. Número de personas que han sido localizadas o encontradas CON vida posterior a la denuncia. Especificando el sexo,
la edad y el municipio en el que ocurrió cada una de estas desapariciones forzadas.
4.  Número  de  personas  que  han  sido  localizadas  o  encontradas  SIN  vida  (muertas)  posterior  a  la  denuncia.
Especificando  el  sexo,  la  edad  y  el  municipio  en  el  que  ocurrió  cada  una  de  estas  desapariciones  forzadas.
5. Número de personas que continúan desaparecidas hasta el día 31 de diciembre de 2017 de acuerdo al registro de
denuncias. Especificando el sexo, la edad y el municipio en el que ocurrió cada una de estas desapariciones forzadas.
En caso de que esta información se encuentre en formato .xlsx (excel), solicito que se remitida en dicho formato.  
</t>
  </si>
  <si>
    <t>Solicito conocer el número de AVERIGUACIONES PREVIAS iniciadas por esta Procuraduría por EXTRAVÍO DE
PERSONAS del 1 de enero de 2006 al 31 de diciembre de 2017. Solicito que la información sea desagregada por:
1. Número de averiguaciones previas correspondientes a personas extraviadas.
2. Número de personas extraviadas de acuerdo a las averiguaciones previas iniciadas. Especificando el sexo, la edad y
el municipio en el que ocurrió cada uno de estos extravíos de persona.
3. Número de personas que han sido localizadas o encontradas CON vida posterior a las averiguaciones previas
iniciadas por extravío de personas. Especificando el sexo, la edad y el municipio en el que ocurrió cada uno de estos
extravíos de personas.
4. Número de personas que han sido localizadas o encontradas SIN vida (muertas) posterior a las averiguaciones previas
iniciadas por extravío de personas. Especificando el sexo, la edad y el municipio en el que ocurrió cada uno de estos
extravíos de personas.
5. Número de personas que continúan en situación de extravío hasta el día 31 de diciembre de 2017 de acuerdo al
registro de averiguaciones previas. Especificando el sexo, la edad y el municipio en el que ocurrió cada una de estos
extravíos de personas.
En caso de que esta información se encuentre en formato .xlsx (excel), solicito que se remitida en dicho formato.  
D</t>
  </si>
  <si>
    <t>Solicito conocer el número de AVERIGUACIONES PREVIAS iniciadas por esta Procuraduría por DESAPARICIÓN
FORZADA DE PERSONAS del 1 de enero de 2006 al 31 de diciembre de 2017. Solicito que la información sea
desagregada por:
1. Número de averiguaciones previas de desaparición forzada de personas. Especificando el sexo, la edad y el municipio
en el que ocurrió cada una de estas desapariciones forzadas.
2. Número de personas que han sido localizadas o encontradas CON vida posterior a la apertura de la averiguación
previa. Especificando el sexo, la edad y el municipio en el que ocurrió cada una de estas desapariciones forzadas.
3. Número de personas que han sido localizadas o encontradas SIN vida (muertas) posterior a la apertura de la
averiguación previa. Especificando el sexo, la edad y el municipio en el que ocurrió cada una de estas desapariciones
forzadas.
4. Número de personas que continúan desaparecidas hasta el día 31 de diciembre de 2017 de acuerdo al registro de
averiguaciones previas. Especificando el sexo, la edad y el municipio en el que ocurrió cada una de estas desapariciones
forzadas.
En caso de que esta información se encuentre en formato .xlsx (excel), solicito que se remitida en dicho formato.  
D</t>
  </si>
  <si>
    <t xml:space="preserve">Solicito conocer el número de AVERIGUACIONES PREVIAS iniciadas por esta Procuraduría por DESAPARICIÓN
FORZADA DE PERSONAS del 1 de enero de 2006 al 31 de diciembre de 2017. Solicito que la información sea
desagregada por:
1. Número de averiguaciones previas de desaparición forzada de personas. Especificando el sexo, la edad y el municipio
en el que ocurrió cada una de estas desapariciones forzadas.
2. Número de personas que han sido localizadas o encontradas CON vida posterior a la apertura de la averiguación
previa. Especificando el sexo, la edad y el municipio en el que ocurrió cada una de estas desapariciones forzadas.
3. Número de personas que han sido localizadas o encontradas SIN vida (muertas) posterior a la apertura de la
averiguación previa. Especificando el sexo, la edad y el municipio en el que ocurrió cada una de estas desapariciones
forzadas.
4. Número de personas que continúan desaparecidas hasta el día 31 de diciembre de 2017 de acuerdo al registro de
averiguaciones previas. Especificando el sexo, la edad y el municipio en el que ocurrió cada una de estas desapariciones
forzadas.
En caso de que esta información se encuentre en formato .xlsx (excel), solicito que se remitida en dicho formato.  
</t>
  </si>
  <si>
    <t xml:space="preserve">Solicito conocer el número de CARPETAS DE INVESTIGACIÓN iniciadas por esta Procuraduría por DESAPARICIÓN
FORZADA DE PERSONAS del 1 de enero de 2006 al 31 de diciembre de 2017. Solicito que la información sea
desagregada por:
1. Número de carpetas de investigación de desaparición forzada de personas. Especificando el sexo, la edad y el
municipio en el que ocurrió cada una de estas desapariciones forzadas.
2. Número de personas que han sido localizadas o encontradas CON vida posterior a la apertura de la carpeta de
investigación. Especificando el sexo, la edad y el municipio en el que ocurrió cada una de estas desapariciones forzadas.
3. Número de personas que han sido localizadas o encontradas SIN vida (muertas) posterior a la apertura de la carpeta
de investigación. Especificando el sexo, la edad y el municipio en el que ocurrió cada una de estas desapariciones
forzadas.
4. Número de personas que continúan desaparecidas hasta el día 31 de diciembre de 2017 de acuerdo al registro de
carpetas  de  investigación.  Especificando  el  sexo,  la  edad  y  el  municipio  en  el  que  ocurrió  cada  una  de  estas
desapariciones  forzadas.
En caso de que esta información se encuentre en formato .xlsx (excel), solicito que se remitida en dicho formato.  
</t>
  </si>
  <si>
    <t xml:space="preserve">Solicito conocer el número de ACTAS CIRCUNSTANCIADAS iniciadas por esta Procuraduría por DESAPARICIÓN
FORZADA DE PERSONAS del 1 de enero de 2006 al 31 de diciembre de 2017. Solicito que la información sea
desagregada por:
1. Número de actas circunstanciadas de desaparición forzada de personas. Especificando el sexo, la edad y el municipio
en el que ocurrió cada una de estas desapariciones forzadas.
2.  Número  de  personas  que  han  sido  localizadas  o  encontradas  CON  vida  posterior  al  registro  de  las  actas
circunstanciadas. Especificando el sexo, la edad y el municipio en el que ocurrió cada una de estas desapariciones
forzadas.
3. Número de personas que han sido localizadas o encontradas SIN vida (muertas) posterior a la apertura de las actas
circunstanciadas. Especificando el sexo, la edad y el municipio en el que ocurrió cada una de estas desapariciones
forzadas.
4. Número de personas que continúan desaparecidas hasta el día 31 de diciembre de 2017 de acuerdo al registro de
actas circunstanciadas. Especificando el sexo, la edad y el municipio en el que ocurrió cada una de estas desapariciones
forzadas.
En caso de que esta información se encuentre en formato .xlsx (excel), solicito que se remitida en dicho formato.  
</t>
  </si>
  <si>
    <t xml:space="preserve"> Marco Silva Barradas </t>
  </si>
  <si>
    <t xml:space="preserve">1.- ¿Cuál es el costo de por cada Evaluación de Control de Confianza en la Entidad? 
2.- ¿Dónde se encuentra plasmado el Fundamento Jurídico que sustenta dicho costo? (En que Ley)
3.- ¿Existen costos diversos para las distintas evaluaciones que realiza el Centro Evaluador de la Entidad?, si es así
favor de indicarlas  </t>
  </si>
  <si>
    <t xml:space="preserve">CINTHYA ZUE MELEZA VALENZUELA CONTRERAS </t>
  </si>
  <si>
    <t xml:space="preserve">¿CUANTAS  DENUNCIAS  SE  INICIARÓN  POR  EL  DELITO  DE  DESAPARICIÓN  FORZADA  EN  LOS  AÑOS
2013,2014,2015,2016,2017  Y  2018?  SOLICITO  LOS  DATOS  DESAGREGADOS  POR  AÑO.    
</t>
  </si>
  <si>
    <t xml:space="preserve"> Angel Guzman .</t>
  </si>
  <si>
    <t xml:space="preserve"> Alfredo Resendiz </t>
  </si>
  <si>
    <t xml:space="preserve">: Quier saber en que escuela y de que carrera se tituló  el C. José Ricardo Carrillo Herrera así como el
número de su cédula profesional  </t>
  </si>
  <si>
    <t xml:space="preserve">: Pido el programa anual de trabajo de la Dirección de Promoción del ICED de los años 2010 a 2018 </t>
  </si>
  <si>
    <t xml:space="preserve">: Que explique la contralora del ICED las medidas que ha tomado ante el conflicto de interés existente en que
el Sr. Francisco Perez Meza coordinador del Festival Revueltas trabaje a la vez para el grupo Norteño Palos beneficiario
del festival  </t>
  </si>
  <si>
    <t xml:space="preserve">: Que explique la Directora del ICED las medidas que ha tomado ante el conflicto de interés existente en que
el Sr. Francisco Perez Meza coordinador del Festival Revueltas trabaje a la vez para el grupo Norteño Palos beneficiario
del festival  </t>
  </si>
  <si>
    <t xml:space="preserve"> Que explique el Sr Daniel Hernandez Vela las medidas que ha tomado ante el conflicto de interés existente
en que el Sr. Francisco Perez Meza coordinador del Festival Revueltas trabaje a la vez para el grupo Norteño Palos
beneficiario del festival  </t>
  </si>
  <si>
    <t xml:space="preserve"> Lauro Arce </t>
  </si>
  <si>
    <t xml:space="preserve"> Quiero conocer la programación del festival revueltas 2018 en municipios </t>
  </si>
  <si>
    <t xml:space="preserve">Lauro Arce </t>
  </si>
  <si>
    <t xml:space="preserve">: Quiero conocer la lista de proveedores contratados así como el monto de sus contratos del festival revueltas
2018  </t>
  </si>
  <si>
    <t xml:space="preserve"> Quiero conocer la trayectoria artística de los tres jurados del premio Fermín Revueltas edición 2018  
</t>
  </si>
  <si>
    <t xml:space="preserve">: Pagará el ICED antes que termine este año 2018 las liquidaciones y salarios caídos del personal que ha
despedido?  </t>
  </si>
  <si>
    <t xml:space="preserve">Atenena Cruz </t>
  </si>
  <si>
    <t xml:space="preserve">: Que explique la Directora General del ICED los motivos para favorecer con apoyos a las actividades de la
asociación de escritores a la que es agremiada en detrimento de la asociación independiente de escritores dado que hay
conflicto de interés  </t>
  </si>
  <si>
    <t xml:space="preserve"> Quiero conocer el plan de trabajo 2018 del departamento jurídico del ICED </t>
  </si>
  <si>
    <t xml:space="preserve">: Quiero conocer el organigrama de la Dirección de Promoción del ICED así como de cuantos funcionarios
está compuesta su plantilla y cuáles son sus funciones  </t>
  </si>
  <si>
    <t xml:space="preserve">: ¿Porqué el ICED no arregla el problema orgánico de que los directores de los centros dependan de un
coordinador con mando inferior a ellos?  </t>
  </si>
  <si>
    <t xml:space="preserve">: Que explique la directora general del ICED porque se autorizó un permiso tan amplio al Sr. Antonio Carrillo
(chofer) quien no tiene la antigüedad para ese derecho y su único mérito es ser viejo amigo del Sr. Jose Luis Chavez  
</t>
  </si>
  <si>
    <t xml:space="preserve"> Lauro Arce</t>
  </si>
  <si>
    <t xml:space="preserve">: Que presente el Centro de Cinematográfica y Actuación que opera en el CECOART, lista de empleados,
sueldos y horarios, reglamento interno, organigrama, plan anual de trabajo 2018 y avance del mismo  
</t>
  </si>
  <si>
    <t xml:space="preserve">: Que presente el ICED el acuerdo de junta directiva y el permiso de la Secretaría de Cultura para que en el
CECOART se realicen actividades diferentes para las que se construyó ese espacio según los acuerdos suscritos con el
PAICE  </t>
  </si>
  <si>
    <t xml:space="preserve">: Angel Guzman .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</si>
  <si>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</si>
  <si>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Catherine Linton . </t>
  </si>
  <si>
    <t xml:space="preserve">Solicito conocer el número de
trabajadores de su dependencia, en desagregados entre hombres y mujeres, así como niveles de cargo.
Gracias.  </t>
  </si>
  <si>
    <t xml:space="preserve"> Laura Pedraza Alvarez . </t>
  </si>
  <si>
    <t xml:space="preserve">Por este medio solicito conocer
cuáles municipios de su entidad cuentan con instancia o instituto de la mujer, cuáles son éstos y en qué año fueron
instalados y cuál ha sido el presupuesto anual ejercido en los últimos 3 años, por año.  </t>
  </si>
  <si>
    <t xml:space="preserve">Laura Pedraza Alvarez </t>
  </si>
  <si>
    <t xml:space="preserve"> Por este medio solicito conocer
cuáles municipios de su entidad cuentan con instancia o instituto de la mujer, cuáles son éstos y en qué año fueron
instalados y cuál ha sido el presupuesto anual ejercido en los últimos 3 años, por año.  </t>
  </si>
  <si>
    <t xml:space="preserve"> Laura Pedraza Pedraza . </t>
  </si>
  <si>
    <t xml:space="preserve">Por este medio solicito conocer
cuáles municipios de su entidad cuentan con albergues o refugios para mujeres víctimas de violencia y cuál ha sido el
presupuesto anual ejercido en 2013, 2014, 2015, 2016 y 2017 así como a cuántas mujeres se ha atendido en ellos.  
</t>
  </si>
  <si>
    <t xml:space="preserve">: Laura Pedraza Pedraza . </t>
  </si>
  <si>
    <t xml:space="preserve">Laura Pedraza Pedraza . </t>
  </si>
  <si>
    <t xml:space="preserve">Por este medio solicito conocer
cuáles municipios de su entidad cuentan con albergues o refugios para mujeres víctimas de violencia y cuál ha sido el
presupuesto anual ejercido en 2013, 2014, 2015, 2016 y 2017 así como a cuántas mujeres se ha atendido en ellos.  </t>
  </si>
  <si>
    <t xml:space="preserve">Catherine Linton . </t>
  </si>
  <si>
    <t xml:space="preserve">Solicito conocer el programa
anual 2018 de su dependencia, así como los indicadores que se utilizarán para medir su desempeño durante este año.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</si>
  <si>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</si>
  <si>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Ifemelu Rdgz . </t>
  </si>
  <si>
    <t xml:space="preserve">Solicito
conocer el marco legal que rige a su institución, tanto a nivel local como interno.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</si>
  <si>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</si>
  <si>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Angel Guzman </t>
  </si>
  <si>
    <t>Selene Diez Reyes</t>
  </si>
  <si>
    <t xml:space="preserve"> Se solicita copia del contrato de adjudicación directa, así como los
anexos correspondientes y el dictamen de adjudicación celebrado por la ADQUISICIÓN DE SOFTWARE PARA LA
AUTOMATIZACIÓN  DE  PROCESOS  SUSTANTIVOS  DEL  SISTEMA  DE  JUSTICIA  PENAL  ACUSATORIO  Y  EL
FORTALECIMIENTO  DE  BASES  DE  DATOS  NACIONALES  DE  INCIDENCIA  DELICTIVA  con  recurso  FASP    
</t>
  </si>
  <si>
    <t xml:space="preserve"> Cristian David Rodríguez Reyes</t>
  </si>
  <si>
    <t xml:space="preserve">C. LIC. OMAR CARRAZCO CHÁVEZ
SECRETARIADO EJECUTIVO DEL CONSEJO ESTATAL
DE SEGURIDAD PÚBLICA DEL ESTADO DE DURANGO
P R E S E N T E.-
Con atención al Director de la Unidad de Transparencia y 
Acceso a la Información Pública del Secretariado Ejecutivo 
del Consejo Estatal de Seguridad Pública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analizaremos las condicionantes de la implementación, a fin de evaluar las cualidades de la política pública y los procesos de toma de decisiones para la consolidación del SJP, esto con el fin de entender la dinámica y las principales características de los procesos de consolidación que, impactaran y explicaran las capacidades, fortalezas y debilidades del SJA.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Seguimiento y evaluación del SJP:
¿Cuáles son las acciones ejecutadas para lograr la consolidación del SJP en el Estado en el año 2017? 
¿Cuáles son las acciones ejecutadas para lograr la consolidación del SJP en el Estado en el año 2018? 
¿Cómo se sigue y evalúa la operación del SJP en el Estado?
¿Cuentan con modelo de evaluación y seguimiento de la consolidación del sistema de justicia penal en el estado?
2. Sistemas de registro, procesamiento y reporte de información: 
¿Cuál es el sistema de indicadores para evaluar el desempeño de las instituciones del SJP: Fiscalía General, Poder Judicial, Defensoría Pública, Seguridad Pública y Comisión Ejecutiva de Atención a Víctimas? 
¿De los indicadores de las instituciones del SJP, éstos se encuentran homologados? ¿Los sistemas de indicadores se encuentran interconectados?
¿La información generada por las instituciones para qué es utilizada?
¿Cuál es el uso que se le da, esto es, se emplea para evaluar los resultados de operación del sistema e identificar áreas de oportunidad para su mejora?
¿Se generan reportes periódicos y, de ser así son públicos?
¿Cuentan con sistemas informáticos para registro de la información de cada caso?
¿Los sistemas informáticos permiten la interconectividad de las instituciones operadoras y la trazabilidad de la gestión de los asuntos?
3. Proyección adecuada y utilización eficiente de recursos financieros para el SJP:
*La información que se solicita en este apartado es referente a los años 2017 y 2018, la cual se pide sea proporcionada por separado.
¿Cuál fue el financiamiento –en cualquiera de sus dos modalidades: “co-pago” y “mecanismos financieros de apoyo” o “potenciación”- que se obtuvo por el Fideicomiso de Apoyo para la Implementación de la Reforma al Sistema de Justicia Penal (5 mil millones de pesos)? 
¿En qué tipo de proyectos (ej. equipamiento tecnológico e infraestructura) se invirtió y cuál fue el monto para cada uno?
¿Cuál fue el financiamiento conjunto que se obtuvo por el Fondo de Aportaciones para la Seguridad Pública (FASP)?
 ¿En qué tipo de programas con prioridad nacional del Secretariado Ejecutivo y de subprogramas se invirtió y cuál fue el monto para cada uno?
¿Cuál fue el financiamiento conjunto que se obtuvo por el Programa de Fortalecimiento para la Seguridad (FORTASEG)?
 ¿En qué tipo de programas se invirtió y cuál fue el monto para cada uno?
4. Publicidad, transparencia, rendición de cuentas y participación ciudadana:
¿Cuáles son las acciones emprendidas para difundir o sociabilizar el SJP en la entidad? ¿Cuáles son las acciones ejecutadas para la vinculación ciudadana con el sistema de justicia penal?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C. LIC. OMAR CARRAZCO CHÁVEZ
SECRETARIADO EJECUTIVO DEL CONSEJO ESTATAL
DE SEGURIDAD PÚBLICA DEL ESTADO DE DURANGO
P R E S E N T E.-
Con atención al Director de la Unidad de Transparencia y 
Acceso a la Información Pública del Secretariado Ejecutivo 
del Consejo Estatal de Seguridad Pública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analizaremos las condicionantes de la implementación, a fin de evaluar las cualidades de la política pública y los procesos de toma de decisiones para la consolidación del SJP, esto con el fin de entender la dinámica y las principales características de los procesos de consolidación que, impactaran y explicaran las capacidades, fortalezas y debilidades del SJA.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Seguimiento y evaluación del SJP:
¿Cuáles son las acciones ejecutadas para lograr la consolidación del SJP en el Estado en el año 2017? 
¿Cuáles son las acciones ejecutadas para lograr la consolidación del SJP en el Estado en el año 2018? 
¿Cómo se sigue y evalúa la operación del SJP en el Estado?
¿Cuentan con modelo de evaluación y seguimiento de la consolidación del sistema de justicia penal en el estado?
2. Sistemas de registro, procesamiento y reporte de información: 
¿Cuál es el sistema de indicadores para evaluar el desempeño de las instituciones del SJP: Fiscalía General, Poder Judicial, Defensoría Pública, Seguridad Pública y Comisión Ejecutiva de Atención a Víctimas? 
¿De los indicadores de las instituciones del SJP, éstos se encuentran homologados? ¿Los sistemas de indicadores se encuentran interconectados?
¿La información generada por las instituciones para qué es utilizada?
¿Cuál es el uso que se le da, esto es, se emplea para evaluar los resultados de operación del sistema e identificar áreas de oportunidad para su mejora?
¿Se generan reportes periódicos y, de ser así son públicos?
¿Cuentan con sistemas informáticos para registro de la información de cada caso?
¿Los sistemas informáticos permiten la interconectividad de las instituciones operadoras y la trazabilidad de la gestión de los asuntos?
3. Proyección adecuada y utilización eficiente de recursos financieros para el SJP:
*La información que se solicita en este apartado es referente a los años 2017 y 2018, la cual se pide sea proporcionada por separado.
¿Cuál fue el financiamiento –en cualquiera de sus dos modalidades: “co-pago” y “mecanismos financieros de apoyo” o “potenciación”- que se obtuvo por el Fideicomiso de Apoyo para la Implementación de la Reforma al Sistema de Justicia Penal (5 mil millones de pesos)? 
¿En qué tipo de proyectos (ej. equipamiento tecnológico e infraestructura) se invirtió y cuál fue el monto para cada uno?
¿Cuál fue el financiamiento conjunto que se obtuvo por el Fondo de Aportaciones para la Seguridad Pública (FASP)?
 ¿En qué tipo de programas con prioridad nacional del Secretariado Ejecutivo y de subprogramas se invirtió y cuál fue el monto para cada uno?
¿Cuál fue el financiamiento conjunto que se obtuvo por el Programa de Fortalecimiento para la Seguridad (FORTASEG)?
 ¿En qué tipo de programas se invirtió y cuál fue el monto para cada uno?
4. Publicidad, transparencia, rendición de cuentas y participación ciudadana:
¿Cuáles son las acciones emprendidas para difundir o sociabilizar el SJP en la entidad? ¿Cuáles son las acciones ejecutadas para la vinculación ciudadana con el sistema de justicia penal?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t>
  </si>
  <si>
    <t xml:space="preserve"> 911 CC </t>
  </si>
  <si>
    <t xml:space="preserve">n: Solicito de manera atenta se responda la información que se describe en el archivo adjunto, de no visualizar
el archivo
por favor informar a través del correo electrónico registrado en la plataforma.  
</t>
  </si>
  <si>
    <t xml:space="preserve"> R. Niebla . </t>
  </si>
  <si>
    <t xml:space="preserve">Entre Nous xx </t>
  </si>
  <si>
    <t xml:space="preserve">Solicito de la Secretaría de Contraloría, el padrón de proveedores de alimentos, de la Secretaría de Salud en el estado de
Durango de los años 2016, 2017 y 2018. Gracias.  </t>
  </si>
  <si>
    <t xml:space="preserve">Solicito de la Secretaría de Contraloría, el padrón de proveedores de alimentos completo del Hospital 450 en el estado de
Durango, de los años 2016, 2017 y 2018.
Gracias.  </t>
  </si>
  <si>
    <t xml:space="preserve"> Entre Nous xx </t>
  </si>
  <si>
    <t xml:space="preserve">Solicito de la Secretaría de Contraloría, el padrón de proveedores de alimentos, del Hospital Materno Infantil en el estado
de Durango, de los años 2016, 2017 y 2018.
Gracias.  </t>
  </si>
  <si>
    <t xml:space="preserve">: Entre Nous xx </t>
  </si>
  <si>
    <t xml:space="preserve">Solicito de la Secretaría de Contraloría, el padrón de proveedores de alimentos, del Centro Estatal de Cancerología en el
estado de Durango de los años 2016, 2017 y 2018.
Gracias.  </t>
  </si>
  <si>
    <t xml:space="preserve">cristy Ibáñez </t>
  </si>
  <si>
    <t xml:space="preserve">Cuál es la cantidad por semana que se recoge de los parquímetros, y que se hace con dicho dinero?
En caso de que a usted no le corresponda generar esta información,con quién me puede reorientar para que se me
proporcione dicha información?  </t>
  </si>
  <si>
    <t xml:space="preserve">Nohemi Villanueva </t>
  </si>
  <si>
    <t xml:space="preserve">Solicito copia simple, en versión pública, del total de contratos, facturas, pagos y/o montos firmados/otorgados en favor
de las empresas:
DESPACHO DE PROFESIONISTAS FUTURA SA DE CV
SERVICIOS Y ASESORÍAS SISAS SA DE CV
SERVICIOS Y ASESORÍAS SAMEX SC
SERVICIOS Y ASESORÍAS SINNAX SA DE CV
CONSTRUCTORA FRANFECA SA DE CV
PRODUCTOS HERMANOS GARZA SAUCEDO SA DE CV
CONSTRUCTORA INVELCO SA DE CV
Esto desde el año 2015 a julio de 2018. Dividir los datos por año y especificar el concepto y monto por el que se les pagó,
así como las ampliaciones de contrato o pagos extra por el mismo concepto, en caso de existir.  
</t>
  </si>
  <si>
    <t xml:space="preserve">Nohemi Villanueva . </t>
  </si>
  <si>
    <t xml:space="preserve">Solicito copia simple, en versión pública, del total de contratos, facturas, pagos y/o montos firmados/otorgados en favor
de las empresas:
PUBLICIDAD ESPORA SA DE CV
PUBLICIDAD ICON SA DE CV
PUBLICIDAD RECREA SA DE CV
COMERCIALIZADORA VEZCU SA DE CV
SERVICIOS Y ASESORÍAS PRAGMATICS SA DE CV
TANKGLEY SA DE CV
CONSTRUCTORA TOCAP SA DE CV
COMERCIALIZADORA SINEX SA DE CV
Esto desde el año 2015 a julio de 2018. Dividir los datos por año y especificar el concepto y monto por el que se les pagó,
así como las ampliaciones de contrato o pagos extra por el mismo concepto, en caso de existir.  
</t>
  </si>
  <si>
    <t xml:space="preserve">Solicito copia simple, en versión pública, del total de contratos, facturas, pagos y/o montos firmados/otorgados en favor
de las empresas:
SERVICIOS Y ASESORÍAS SERVIARO SC
URBANIZADORA ROBLES SA DE CV
NOVANIGHT SA DE CV
CONSTRUCTORA Y ABASTECEDORA CASMEX, S.A. DE C.V.
COMERCIALIZADORA FING, S.A. DE C.V.
DESPACHO DE PROFESIONISTAS FAGA, S.A. DE C.V.
CONSTRUCTORA Y ABASTECEDORA COFEX SA DE CV
SERVICIOS EMPRESARIALES 3M SC
SERVICIOS EMPRESARIALES NPF SA DE CV
Esto desde el año 2015 a julio de 2018. Dividir los datos por año y especificar el concepto y monto por el que se les pagó,
así como las ampliaciones de contrato o pagos extra por el mismo concepto, en caso de existir.  
</t>
  </si>
  <si>
    <t xml:space="preserve">R. Niebla </t>
  </si>
  <si>
    <t xml:space="preserve"> John Connor </t>
  </si>
  <si>
    <t xml:space="preserve">Se solicita por este medio el detalle y desglose del presupuesto ejercido en Obra Pública del gobierno del estado de
Durango de los años 2010, 2011, 2012, 2013, 2014, 2015, 2016, 2017 y 2018 a la fecha.  
</t>
  </si>
  <si>
    <t xml:space="preserve">Solicito conocer el listado de información clasificada que su Comité de Transparencia (u homólogo) ha realizado durante
2017 y 2018.  </t>
  </si>
  <si>
    <t xml:space="preserve"> Rodrigo S . </t>
  </si>
  <si>
    <t xml:space="preserve">Puesto, grado académico y sueldo de todos los trabajadores de Obras públicas.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</si>
  <si>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</si>
  <si>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R. Niebla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</si>
  <si>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</si>
  <si>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 David Cisneros Perez </t>
  </si>
  <si>
    <t xml:space="preserve">Cual es el
horario de la funcionaria Libertad Salgado Castañeda?  </t>
  </si>
  <si>
    <t xml:space="preserve"> GABINO ESAU NUÑEZ MARQUEZ </t>
  </si>
  <si>
    <t xml:space="preserve"> 1.- ¿Cuáles son los ingresos que percibió el Estado en materia de turismo en el año
2017?
2.- ¿Cuál fue el monto que se estableció en el presupuesto de egresos para el Estado en materia de turismo, en el
ejercicio fiscal 2017?
3.- ¿Cuántos visitantes se estima tuvo el Estado, por el rubro de turismo, si lo tienen desagregado por Municipio, se los
agradecería me lo proporcionaran?
4.- ¿Se aplicaron recursos o programas en materia de sustentabilidad en el turismo?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</si>
  <si>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</si>
  <si>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R. Niebla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</si>
  <si>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</si>
  <si>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Luis Ernesto Quevedo </t>
  </si>
  <si>
    <t xml:space="preserve">Se anexa
archivo para solicitud de informacion  </t>
  </si>
  <si>
    <t xml:space="preserve">Listado de
programas enfocado al desarrollo económico a nivel estatal a su cargo en el periodo 2017 - 2018  </t>
  </si>
  <si>
    <t xml:space="preserve">John Connor </t>
  </si>
  <si>
    <t xml:space="preserve">Se solicita
por este medio el informe económico de la inversión nacional e inversión extranjera en el estado de Durango del año
2016, 2017 y 2018 a la fecha.   </t>
  </si>
  <si>
    <t xml:space="preserve"> Angel Guzman </t>
  </si>
  <si>
    <t>: RIGO TOVAR X</t>
  </si>
  <si>
    <t xml:space="preserve">: solicito de manera digital los nombres de los titulares ACTUALES de cada área así como la
Estructura Orgánica de dicha institución. versión pública de nomina, comprobaciones de viáticos, grado de estudios que
avalen grado de estudios académicos ( titulo, cédula). todo eso en versión publica, desde que entro en funciones el
nuevo personal a la fecha.
solicito igualmente de marera digital ( del personal que salio )  las Declaraciones patrimoniales de servidores públicos, el
listado de Servidores públicos con sanciones administrativas y por ultimo versión publica de la renuncia del ex titular de
dicha institución.
http://desarrollosocial.durango.gob.mx/
APARTE LA PAGINA NO ESTA ACTUALIZADA!  </t>
  </si>
  <si>
    <t xml:space="preserve">Solicito conocer la lista de
actividades especiales realizadas con el fin de conmemorar alguna fecha especial. Gracias.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</si>
  <si>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</si>
  <si>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Britzel PH . </t>
  </si>
  <si>
    <t xml:space="preserve">: 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</si>
  <si>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Hola:
Quisiera conocer la información relacionada con el proyecto más reciente en materia de apoyo social.
Gracias por su atención.  </t>
  </si>
  <si>
    <t xml:space="preserve"> Transparencia Durango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</si>
  <si>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</si>
  <si>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Se solicita conocer el número de programas con los que cuenta su dependencia, así como las
convocatorias y requisitos correspondientes para participar en los programas.  </t>
  </si>
  <si>
    <t xml:space="preserve"> EDUARDO HERNANDEZ</t>
  </si>
  <si>
    <t xml:space="preserve">olicito acceso a informacion publica Transparencia durango Presente Solicito copia a la direccion de recursos humanos
de la secretaria de educacion del estado de durango de copia de Horario de trabajo del PROFESOR VICTOR HUGO
NEVAREZ GONZALEZ  en la Secundaria General numero 1 Ignacio Manuel Altamirano de la ciudad de durango
Atentamente Eduardo Hernandez  </t>
  </si>
  <si>
    <t xml:space="preserve">HOJA ÚNICA DE SERVICIOS,
SE SOLICITO CON ANTERIORIDAD RECIBIENDO COMO RESPUESTA QUE NO EXISTÍA EN LA BASE DE DATOS,
SE SOLICITA DICHO DOCUMENTO CERTIFICADO PARA TRAMITE DE PENSIÓN
ANEXO COPIA DE LA HOJA ÚNICA DE SERVICIOS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</si>
  <si>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</si>
  <si>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SANDRA CANDIA </t>
  </si>
  <si>
    <t xml:space="preserve">DESEO SABER QUE PLAZA OSTENTA EL PROF. RENE ANTUNA CONTRERAS QUIEN ACTUALMENTE ES EL
DIRECTOR DE LOS TELEBACHILLERATOS QUE CLAVE PRESUPUESTAL TIENE, QUE ADSCRIPCION TIENE, SI ES
PLAZA FEDERAL O ESTATAL, SI PIDIO LICENCIA A ESTA PLAZA DE EDUCACION BASICA PARA DESEMPEÑAR
EL  CARGO  EN  TELEBACHILLERATOS,  QUE  FECHA  DE  INGRESO  TIENE  A  SU  PLAZA,    QUE  SALARIO  Y
PRESTACIONES  MENSUALES  TIENE,  Y  SI  ACTUALMENTE  ESTA  TRABAJANDO  EN  SU  PLAZA  QUE  LE
CORRESPONDE DE ACUERDO A SU PAGO, SI TIENE COMPATIBILIDAD PARA DESEMPEÑAR EL CARGO EN
TELEBACHILLERATO  </t>
  </si>
  <si>
    <t xml:space="preserve">Norberta Ramos García </t>
  </si>
  <si>
    <t xml:space="preserve">Buenas
tardes, serían tan amables de informarme si aun tienen archivada mi calificación, siento decirlo pero no encuentro la  mía,
pues estoy interesada en ofrecer mis servicios en una escuela primaria de mi localidad, no recuerdo la fecha en que la
presenté, mi nombre es Norberta Ramos García, espero que haya buenos resultados. Espero su respuesta y de
antemano agradezco su atención al presente.  </t>
  </si>
  <si>
    <t xml:space="preserve">Documentos que rindan cuentas sobre los domicilios,
horarios y honorarios laborales de Gloria Rosales Martínez.  </t>
  </si>
  <si>
    <t xml:space="preserve">Documentos que rindan cuentas sobre los grados
academicos declarados en la curricula de Gloria Rosales Martínez.  </t>
  </si>
  <si>
    <t xml:space="preserve">sabrina mar rdz </t>
  </si>
  <si>
    <t xml:space="preserve">Buen día, requiero la nomina del ultimo mes de los trabajadores de base y contrato de las oficinas centrales, ubicadas en
domingo arrieta 1700,
 asi mismo especificar cuales son los criterios para obtener una base, gracias  
</t>
  </si>
  <si>
    <t xml:space="preserve">ROSA LEON LEAL </t>
  </si>
  <si>
    <t xml:space="preserve">SOLICITO DE LA MANERA MÁS ATENTA LA NOTIFICACIÓN POR ESCRITO (RESULTADO DE LA AUDITORIA EN LA
E.S.T 28 MEZQUITAL CON CLAVE DE CENTRO DE TRABAJO 10DST0028V) DÓNDE SE SOLICITÓ LEVANTAR UNA
INVESTIGACIÓN DE LAS LICENCIAS MÉDICAS QUE PRESENTÉ EN DICHA SECUNDARIA DURANTE EL CICLO
ESCOLAR 2017-2018 CLAVE DE CENTRO DE TRABAJO: 10DST0028V  </t>
  </si>
  <si>
    <t xml:space="preserve">rosa marquez de la cruz </t>
  </si>
  <si>
    <t xml:space="preserve"> solicito el recibo de nomina de los últimos dos meses del C. IGNACIO
HERNANDEZ GONZALEZ,  </t>
  </si>
  <si>
    <t>Transparencia Durango</t>
  </si>
  <si>
    <t xml:space="preserve">ciudadano informado ciudadano informado </t>
  </si>
  <si>
    <t xml:space="preserve">Manual de Organización de Escuelas Secundarias Generales del Estado de Durango y de Escuelas Primarias Tiempo
Completo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</si>
  <si>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</si>
  <si>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</si>
  <si>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</si>
  <si>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solicito la nomina del mes
de octubre, noviembre, diciembre  del año 2017 y la de enero del año 2018 de las oficinas centrales del sistema estatal
de tele secundaria,  en la cual se incluya el aguinaldo de las oficinas centrales del sistema estatal de tele secundaria. la
información se encuentra en el área de recursos humanos del sistema estatal de tele secundaria  </t>
  </si>
  <si>
    <t xml:space="preserve">fernando miranda </t>
  </si>
  <si>
    <t xml:space="preserve">quiero saber el grado de
estudios de todos los jefes de departamento y  subdirectores  del sistema estatal de tele secundaria, así como copia
certificada de su titulo que por ley deben tener para ocupar cargos publicas de esta indole. se encuentra en los archivo de
recursos humanos de sistema estatal de tele secundaria  </t>
  </si>
  <si>
    <t xml:space="preserve">quiero los oficios u
documentos que sustenten el lugar de trabajo de los integrantes del sindicato del sistema estatal de tele secundaria y el
porque no están comisionados si la ley no lo permite  en recursos humanos del sistema estatal de tele secundaria  </t>
  </si>
  <si>
    <t xml:space="preserve">quiero conocer el sustento
de ley que avala, los descuentos de la caja de ahorro llamada SITED, y que no esta regulada por le alguna, realizando
descuentos via nomina indebidos y de practicas de usureria hacia los docentes del sisitema estatal de telesecundarias  </t>
  </si>
  <si>
    <t xml:space="preserve">deseo conocer las leyes
que fundan y regulan el funcionamiento del sistema estatal de tele secundarias  </t>
  </si>
  <si>
    <t xml:space="preserve">Eduardo Carrillo Meléndez </t>
  </si>
  <si>
    <t>¿en que ciclo escolar
presentaron examen de regularización en la función de supervisión para Telesecundarias las siguientes personas?
a) Sara Mónica Santos Campos
b) Víctor Rivera Quiñones
C) Ramiro Elen Sepulvda Herrera</t>
  </si>
  <si>
    <t xml:space="preserve"> Alma Margarita Limones Rodriguez </t>
  </si>
  <si>
    <t xml:space="preserve">Se anexa solicitud de
información   </t>
  </si>
  <si>
    <t>quiero saber como se
entregaron las plazas adminitrativas de medina hernandez armando hijo del ex lider sindical, barron mesa gadalupe
marlen hija del ex de recursos humanos del setel existe nepotismo, carbajal alanis anabel, moreno castro cristian,
gonzales aguilar luis y solis garcia veronic</t>
  </si>
  <si>
    <t xml:space="preserve">quiero copia simple de los
permisos sin goce de sueldo de carmen dias olivas , de manuel gutierrez corral, de juan galido cabada, de ana bricia
muro gonzales, araceli lira flores, sergio lira flores, juna manuel luna espinosa y las claves que estos cobran  </t>
  </si>
  <si>
    <t xml:space="preserve"> Eica Anali Aldaz Salmón </t>
  </si>
  <si>
    <t xml:space="preserve">: Por medio del presente me dirijo a Usted para solicitar la información correspondiente al Registro/Padrón
Vehicular de Durango Actualizado 2018, con Modelo Año y cantidad de vehículos Registrados en Durango.  </t>
  </si>
  <si>
    <t xml:space="preserve"> Cecilia Correa Muro </t>
  </si>
  <si>
    <t xml:space="preserve">Solicito el o los documentos que acrediten
el pago nomina o salario de los ultimos dos meses del trabajador Jose Manuel Martinez Salcido, en el cual se detallen
sus percepciones, asi como sus deducciones.
Dicho trabajador pertenece a la Secretaria General de Gobierno del Estado Tiene el cargo de Director General Tecnico y
pertenece a Secretaria General de Gobierno  </t>
  </si>
  <si>
    <t xml:space="preserve">: Buen dia, solicito la información precisa de descripción de puesto y funciones de la funcionaria publica
Daniela García Casas, asi como su percepción mensual (talón de cheque) de enero 2017 a agosto 2018.
Esperando su pronta respuesta  </t>
  </si>
  <si>
    <t>Conforme a lo establecido en el Artículo 6º de la Constitución Política de los Estados Unidos Mexicanos ejerzo mi Derecho de Acceso a la Información Pública y solicito información sobre los gastos económicos que eroga el Gobierno de Durango, mensualmente y anualmente, para: 1).- Alquilar la oficina de la representación del estado en la Ciudad de México. 2).- Cuántas personas están contratadas y cuál es el salario de estos servidores públicos, todo de manera desglosada por cargo y desempeño. 3).- Ubicación de la representación. 4).- Detallar y fundamentar la finalidad de tener estas representaciones en la Ciudad de México. 5).- Informarme cuántas veces visitó el actual gobernador de Durango la representación desde el inicio de su gestión al 3 de septiembre de 2018. 6).- Cuáles han sido las actividades realizadas en esa representación, en los últimos dos años, con sus respectivos costos.</t>
  </si>
  <si>
    <t xml:space="preserve">inCOMPETENCIA </t>
  </si>
  <si>
    <t xml:space="preserve">: 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</si>
  <si>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¿Cuántas personas con discapacidad trabajan en su
dependencia?
¿Cuántas personas de grupos indígenas trabajan igualmente en su dependencia?
¿En que puestos trabajan tanto las personas con discapacidad como las personas de grupos indígenas?  </t>
  </si>
  <si>
    <t xml:space="preserve"> Britzel PH . </t>
  </si>
  <si>
    <t xml:space="preserve">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</si>
  <si>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 Por medio de la presente, solicito a su dependencia información sobre el presupuesto erogado en la compra
de papel en el periodo comprendido entre 2013 y 2018, desglosado por:
Monto por año
Cantidad de papel adquirido por año.
Proveedor o proveedores a los que se adquirió o adquirieron los pedidos de papel.  
</t>
  </si>
  <si>
    <t xml:space="preserve"> Álvaro Quintero Casillas</t>
  </si>
  <si>
    <t xml:space="preserve"> Solicito saber si el Gobierno del Estado ha contratado
servicios  de  consultoría  con  la  empresa  Grupo  Asesor  Ingenia  Sociedad  Anónima  de  Capital  Variable  para  la
implementación  del  proyecto  para  la  instrumentación  del  Sistema  Anticorrupción  en  la  entidad.    </t>
  </si>
  <si>
    <t xml:space="preserve">Álvaro Quintero Casillas </t>
  </si>
  <si>
    <t xml:space="preserve">Solicito saber si el Gobierno del Estado ha contratado
servicios  de  consultoría  con  la  empresa  Grupo  Asesor  Ingenia  Sociedad  Anónima  de  Capital  Variable  para  la
implementación  del  proyecto  para  la  instrumentación  del  Sistema  Anticorrupción  en  la  entidad.    </t>
  </si>
  <si>
    <t>: isaac julio cesar alvarado solis</t>
  </si>
  <si>
    <t xml:space="preserve">: solicito se me informe si a la fecha existe algún convenio entre Gobierno del Estado de Durando y el
INFONAVIT y/o cualquier otra institución publica para la adquisición de créditos para compra o construcción de casa
habitación para los trabajadores de Gobierno y en caso afirmativo solicito se me informe cuales son los requisitos y
tramite para solicitar el beneficio del programa.   pueden solicitarla a secretaria de finanzas, o a COESVI.   </t>
  </si>
  <si>
    <t xml:space="preserve">Juan Perez </t>
  </si>
  <si>
    <t xml:space="preserve"> se describe en el adjunto </t>
  </si>
  <si>
    <t xml:space="preserve"> Solicito conocer el currículum del
titular de la dependencia en su versión pública.  </t>
  </si>
  <si>
    <t xml:space="preserve">Solicito conocer el currículum del
titular de la dependencia en su versión pública.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</si>
  <si>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</si>
  <si>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Angel Guzman</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</si>
  <si>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</si>
  <si>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Ifemelu Rdg</t>
  </si>
  <si>
    <t xml:space="preserve"> Solicito conocer la lista de
actividades especiales realizadas con el fin de conmemorar alguna fecha especial. Gracias.  </t>
  </si>
  <si>
    <t xml:space="preserve">: R. Niebla .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</si>
  <si>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</si>
  <si>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 Pamela Velazquez velazquez . </t>
  </si>
  <si>
    <t xml:space="preserve">1. ¿Cuál es el fundamento legal
para brindar programas integrales para atención a  víctimas del delito y violaciones a derechos humanos?
2. ¿Qué programas tienen y que autoridad u organización de la sociedad civil es la encargada de brindarlo?
  Salud
  Deporte
  Trabajo
  Capacitación
  Educación
Etc.
2.1 ¿Cuál es la finalidad de los programas?
2.2 ¿Tienen programas especializados en atención a adolescentes? En caso de ser afirmativa ¿qué programas?.  
</t>
  </si>
  <si>
    <t xml:space="preserve"> rosaura abarca </t>
  </si>
  <si>
    <t>ANEXO CUESTIONARIO</t>
  </si>
  <si>
    <t xml:space="preserve"> Marisol Calzada Torres </t>
  </si>
  <si>
    <t xml:space="preserve">Documentos que avalan la
metodología utilizada en la evaluación de la información pública obligatoria de los sujetos obligados del Estado  
</t>
  </si>
  <si>
    <t xml:space="preserve">Documentos que avalan la
metodología utilizada para la evaluación de la información pública obligatoria de los sujetos obligados del Estado  </t>
  </si>
  <si>
    <t>Marisol Calzada Torres</t>
  </si>
  <si>
    <t xml:space="preserve">: Documentos que avalan la metodología utilizada para la evaluación de la información pública
obligatoria de los sujetos obligados del Estado  </t>
  </si>
  <si>
    <t xml:space="preserve"> MIGUEL ANGEL TAMAYO RPDRIGUEZ </t>
  </si>
  <si>
    <t xml:space="preserve">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t>
  </si>
  <si>
    <t xml:space="preserve">MIGUEL ANGEL TAMAYO RPDRIGUEZ </t>
  </si>
  <si>
    <t xml:space="preserve">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t>
  </si>
  <si>
    <t xml:space="preserve">Luis Arturo Camacho Gomez Escuela de Bomberos "Sergio Arturo Camacho Arroyo </t>
  </si>
  <si>
    <t xml:space="preserve">Solicito de la manera más atenta, su valioso apoyo proporcionándonos la información requerida en el oficio adjunto.
Dicha información, será una base importante para el proyecto de investigación que en Escuela de Bomberos Sergio
Arturo Camacho Arroyo, A.C., pretendemos desarrollar con la finalidad de conocer la situación actual del país en materia
de incendios.
 Protección Civil Estatal  </t>
  </si>
  <si>
    <t xml:space="preserve"> Transparencia Durango . </t>
  </si>
  <si>
    <t>Juan Jesús Ramírez Ramírez</t>
  </si>
  <si>
    <t xml:space="preserve">Solicito el contenido de la Ley de
Participación Ciudadana para el Estado de Durango, aprobada el 6 de junio de 2007, bajo el Decreto número 379, y
publicada en el Periódico Oficial del Gobierno del Estado número 51, de fecha 28 de junio de 2007.  </t>
  </si>
  <si>
    <t xml:space="preserve">Pamela Velazquez VELAZQUEZ . </t>
  </si>
  <si>
    <t xml:space="preserve"> ¿Cuáles son los programas
diseñados para la prevención de la delincuencia juvenil refiriéndonos a la población adolescente?
2 ¿Se realizan en conjunto con otras autoridades u organizaciones de la sociedad civil? En caso de ser afirmativa la
respuesta, ¿Cuáles autoridades u organizaciones participan y en cuales programas?
3 Respecto de los centros de internamiento para adolescentes
¿De qué autoridad dependen estos?; ¿El presupuesto de los centros de internamiento  qué autoridad entrega/designa
ese presupuesto o de que autoridad depende este presupuesto? ¿Esta etiquetado?, ¿Existe algún catálogo de los
centros de internamiento y/o diferentes tipos de centros de internamiento?, ¿Cuáles son los programas de reinserción
social que se les ofrecen a los adolescentes?¿se realizan en conjunto con otra autoridad y/o organización de sociedad
civil? En caso afirmativo, ¿cuáles programas?  </t>
  </si>
  <si>
    <t xml:space="preserve">José Ignacio Matías Romero </t>
  </si>
  <si>
    <t xml:space="preserve">Copia simple del máximo grado académico del titular de la Dirección Estatal de Protección Civil del Estado de Durango.
En la actual administración de 2016 2022.  </t>
  </si>
  <si>
    <t xml:space="preserve">Ramón Ignacio González González </t>
  </si>
  <si>
    <t>28/09/208</t>
  </si>
  <si>
    <t xml:space="preserve"> Ignacio Mendivil . </t>
  </si>
  <si>
    <t xml:space="preserve">documentos del análisis de la factibilidad de las potabiliza
doras de la región lagunera, para hacer frente al problema del arsénico en la comarca lagunera.
inversión de este programa como licitación de la obra de estas plantas como su ubicación.
Que impacto tendrán.  </t>
  </si>
  <si>
    <t xml:space="preserve">candelaria hermelinda garcia rocha </t>
  </si>
  <si>
    <t xml:space="preserve">: solicito información sobre las inversiones hechas para estudios y proyectos para la construcción de la presa
Tunal II en el municipio de Durango, durante los últimos 40 años.  </t>
  </si>
  <si>
    <t xml:space="preserve">Info abierta siempre </t>
  </si>
  <si>
    <t xml:space="preserve">solicito copia de la documentación sobre los crédito
pendientes que tenga el Ayuntamiento del Municipio de Durango con el Banco Banorte
solicito copia de la documentación sobre pagos recibidos por el Centro Cultural y de Convenciones Bicentenario, sobre la
renta de sus salas e instalaciones durante el año de 2010 y del 2016
solicito copia de documentación sobre los recursos que tiene Durango en el fideicomiso correspondiente al año 2015
solicito copia del documento del tabulador de sueldos y su clasificación, correspondiente a los catedráticos inscritos en la
nómina de la UJED  </t>
  </si>
  <si>
    <t xml:space="preserve"> Carlos Arturo Castro del Ángel </t>
  </si>
  <si>
    <t xml:space="preserve">A quien corresponda, esperando se encuentre bien a la lectura de este mensaje, a través de esta solicitud le pido me
informe lo siguiente: 1. Presupuesto del Consejo para los años 2016, 2017 y 2018, así como porcentaje que representa
del total del presupuesto del Estado 2. ¿Para qué fines se utilizó el recurso? Por ejemplo 30 becas 3. Si recibió ingresos
extraordinarios, por ejemplo derivado de multas electorales o ampliación de presupuesto. De ser el caso, las cantidades
así como la determinación sobre en qué se invirtió o se invertirá ese dinero. 4. Si hubo reducción al presupuesto
asignado para los años 2016, 2017 y 2018. De ser el caso, la cantidad que se descontó.  
</t>
  </si>
  <si>
    <t xml:space="preserve"> Carlos Arturo Castro del Á</t>
  </si>
  <si>
    <t xml:space="preserve">Carlos Arturo Castro del Ángel </t>
  </si>
  <si>
    <t>Transparencia Durango .</t>
  </si>
  <si>
    <t>HECTOR RODRIGUEZ ALVAREZ</t>
  </si>
  <si>
    <t xml:space="preserve"> informacion anexa </t>
  </si>
  <si>
    <t xml:space="preserve"> Catherine Linton .</t>
  </si>
  <si>
    <t xml:space="preserve">Solicito conocer el presupuesto
asignado para las celebraciones de fin de año (fiesta anual, cena, comida, etc.)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</si>
  <si>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</si>
  <si>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Ricardo Vara .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</si>
  <si>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el SISTEMA ESTATAL PARA EL DESARROLLO INTEGRAL
DE LA FAMILIA.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</si>
  <si>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lalo escutia del </t>
  </si>
  <si>
    <t xml:space="preserve">Solicito la
información que se encuentra en el documento que se adjunta, respecto a los contratos, convenios, licitaciones,
adjudicaciones, y toda la demás información que responda a las preguntas que integra el mismo relativo al SISTEMA
NACIONAL PARA EL DESARROLLO INTEGRAL DE LA FAMILIA DEL ESTADO (DIF), toda vez que ya se revisó el
portal de transparencia del Estado y no se logró encontrar dicha información. Asimismo, solicito me sea respondido por
este medio y al correo electrónico siguiente      eduardoescdel  arroba  outlook.com  </t>
  </si>
  <si>
    <t xml:space="preserve"> 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</si>
  <si>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Solicito conocer el número de expedientes de personal que labora
actualmente, así como el número de expedientes del personal que laboró alguna vez en su dependencia.  </t>
  </si>
  <si>
    <t xml:space="preserve">Por  medio  de  la  presente,  solicito  al  servicio  información  sobre  cuántas  gavetas  o  espacios  refrigerados  posee
distribuidos en el estado para la preservación de cuerpos o restos humanos. Por favor detalle, asimismo, cuantas
instalaciones posee el servicio en el estado.  </t>
  </si>
  <si>
    <t xml:space="preserve">VICTOR MICHEL MARIN </t>
  </si>
  <si>
    <t xml:space="preserve">Por medio de la presente, solicito al servicio forense información sobre cuántas bolsas del tipo CSI de seguridad (para
levantar y almacenar cuerpos) cuentan para llevar a cabo sus actividades cotidianamente.  
</t>
  </si>
  <si>
    <t xml:space="preserve">Por  medio  de  la  presente,  solicito  al  servicio  forense  información  sobre  el  presupuesto  anual  otorgado  para  su
funcionamiento  del  enero  del  2010  a  septiembre  del  2018.  Favor  de  desglosarlo  por  año.    
</t>
  </si>
  <si>
    <t>Jorge Melo</t>
  </si>
  <si>
    <t xml:space="preserve">Solicito información pública sobre el número y modelo de drones que ha comprado la dependencia en los últimos cinco
años, el costo del dron y las tareas en las que se utiliza.  </t>
  </si>
  <si>
    <t xml:space="preserve">Por medio de la presente, solicito al servicio forense información sobre la renta de tractocamiones con cajas de
refrigeración y/o alquiler de espacios refrigerados para la preservación de cuerpos o restos humanos.  
</t>
  </si>
  <si>
    <t xml:space="preserve">Por medio de la presente, solicito al servicio forense información sobre el total del personal que actualmente presta sus
servicios en la institución pericial, desglosado por puesto y percepciones económicas.  
</t>
  </si>
  <si>
    <t xml:space="preserve"> CINTHYA ZUE MELEZA VALENZUELA CONTRERAS </t>
  </si>
  <si>
    <t xml:space="preserve">¿cuantas carpetas de investigación / averiguaciones previas se han iniciado en los años de 2013, 2104,2015 , 2016 2017
y 2018 solicito los datos desagregados por año por el delito de desaparición forzada?  
</t>
  </si>
  <si>
    <t xml:space="preserve">Muriel Murillo KAram </t>
  </si>
  <si>
    <t xml:space="preserve">¿Cuántos fallecidos menores de 18 años han llegado a los Semefo del estado de 2006 a lo que va del 2018? a. Favor de
indicar fecha en la que el Instituto recibió el cuerpo b. Favor de indicar la edad del fallecido c. Favor de indicar el sexo del
fallecido d. Favor de indicar la causa de la muerte e. Ubicación del Semefo donde se registraron los hechos  
</t>
  </si>
  <si>
    <t xml:space="preserve">MANUEL CASTRO GARCIA </t>
  </si>
  <si>
    <t xml:space="preserve">¿Cuál es el número de criterios de oportunidad? Información del mes de Enero a Junio de 2018 Dirigir la solicitud al titular
de la Fiscalía  </t>
  </si>
  <si>
    <t>Solicitudes de informacion Infome</t>
  </si>
  <si>
    <t xml:space="preserve">NÚMERO DE CUERPOS DE PERSONAS NO IDENTIFICADAS Y NO RECLAMADAS DONADOS POR EL SERVICIO
MÉDICO  FORENSE  A  LAS  FACULTADES  DE  MEDICINA  DE  LA  UNIVERSIDAD  JUÁREZ  DEL  ESTADO  DE
DURANGO,  DE  2000  A  LA  FECHA,  AÑO  POR  AÑO.      </t>
  </si>
  <si>
    <t xml:space="preserve">Solicitudes de informacion Infomex </t>
  </si>
  <si>
    <t xml:space="preserve">NÚMERO DE CUERPOS DE PERSONAS NO IDENTIFICADAS Y NO RECLAMADAS DONADOS POR EL SERVICIO
MÉDICO FORENSE A LA FACULTAD DE MEDICINA DE LA UNIVERSIDAD JUAREZ DEL ESTADO DE DURANGO
CON FINES ACADÉMICOS O CIENTÍFICOS, DE 2000 A LA FECHA, AÑO POR AÑO.   
</t>
  </si>
  <si>
    <t xml:space="preserve"> Solicitudes de informacion Infomex </t>
  </si>
  <si>
    <t xml:space="preserve">NÚMERO DE CUERPOS DE PERSONAS NO IDENTIFICADAS Y NO RECLAMADAS DONADOS POR EL SERVICIO
MÉDICO FORENSE A LA FACULTAD DE MEDICINA DE LA UNIVERSIDAD JUAREZ DEL ESTADO DE DURANGO
CON FINES ACADÉMICOS O CIENTÍFICOS, DE 2000 A LA FECHA, AÑO POR AÑO.   </t>
  </si>
  <si>
    <t xml:space="preserve">Se pide que se informe lo siguiente:
Cuántos frigoríficos, congeladores, refrigeradores móviles, cámaras de frío, vitrinas u otros objetos parecidos ha
comprado esta dependencia entre el 2006 y 2018 para guardar los cadáveres que se encuentran en el Servicio Médico
Forense (Semefo).
Se pide que se especifique: el año en el que se compró cada frigorífico u objeto parecido, el motivo por el cual se realizó
la compra, el Semefo al cual se destinó cada frigorífico y el total de cuerpos que se guardaron en esos frigoríficos u
objetos parecidos  
</t>
  </si>
  <si>
    <t xml:space="preserve"> Catherine Ezzell Olvera </t>
  </si>
  <si>
    <t xml:space="preserve"> A quién corresponda al interior de la Procuraduría /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octubre de 2018. 1) Solicito la siguiente información
desglosada para las víctimas: el municipio donde ocurrió dicho delito y la nacionalidad, edad, género, tipo de delito, el
mes y año cuando ocurrió el delito. En su caso, si el estatus migratorio de las víctimas no está disponible, se solicita la
misma información estadística pero relacionada con los delitos cometidos en contra de extranjeros en el Estado. 2)
Solicito la siguiente información desglosada para las personas detenidas en cada incidente criminal: número de personas
detenidas en cada incidente, ciudad y entidad federativa de origen y/o nacionalidad, género y edad. 3) Solicito el número
de armas aseguradas y el tipo / modelo de las armas y 4) Solicito amablemente el número de vehículos asegurados y el
tipo de vehículo.  </t>
  </si>
  <si>
    <t>Catherine Ezzell Olvera</t>
  </si>
  <si>
    <t xml:space="preserve">A quién corresponda al interior de la Procuraduría /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octubre de 2018. 1) Solicito la siguiente información
desglosada para las víctimas: el municipio donde ocurrió dicho delito y la nacionalidad, edad, género, tipo de delito, el
mes y año cuando ocurrió el delito. En su caso, si el estatus migratorio de las víctimas no está disponible, se solicita la
misma información estadística pero relacionada con los delitos cometidos en contra de extranjeros en el Estado. 2)
Solicito la siguiente información desglosada para las personas detenidas en cada incidente criminal: número de personas
detenidas en cada incidente, ciudad y entidad federativa de origen y/o nacionalidad, género y edad. 3) Solicito el número
de armas aseguradas y el tipo / modelo de las armas y 4) Solicito amablemente el número de vehículos asegurados y el
tipo de vehículo.  </t>
  </si>
  <si>
    <t xml:space="preserve">Javier Cazares Benitez </t>
  </si>
  <si>
    <t xml:space="preserve"> Muertes maternas por aborto inducido legalmente e ilegalmente del
2000-2018.  </t>
  </si>
  <si>
    <t xml:space="preserve">: ¿Se encuentra el Centro de Cinematografía y Actuación dentro de la estructura orgánica del ICED? </t>
  </si>
  <si>
    <t xml:space="preserve">: Solicito los pagos económicos otorgados a la asociación civil "Voces Culturales en Breve" por cualquier
concepto y de cualquier origen presupuestal a partir del año 2014 y hasta la fecha.   </t>
  </si>
  <si>
    <t xml:space="preserve">: ¿Paga renta por uso de instalaciones públicas al ICED la asociación civil "Centro de Cinematografía y
Actuación" que realiza actividades lucrativas dentro del CECOART?  </t>
  </si>
  <si>
    <t xml:space="preserve">: Ulises Mares </t>
  </si>
  <si>
    <t xml:space="preserve">: Quiero saber la lista de contratos, conceptos y sus montos asignados al Sr. Gerardo Cardoso Estevané
desde el año 2016  </t>
  </si>
  <si>
    <t xml:space="preserve"> José Luis Cisneros Perez </t>
  </si>
  <si>
    <t xml:space="preserve">: Solicito saber que medidas ha tomado la directora del ICED ante el constante acoso que realiza el Sr. David
Cisneros Perez hacia su personal femenino subalterno  </t>
  </si>
  <si>
    <t xml:space="preserve">Carmen Damiana Diaz Renteria </t>
  </si>
  <si>
    <t xml:space="preserve">: Quiero saber el presupuesto 2018 para la direccion de promocion del ICED </t>
  </si>
  <si>
    <t xml:space="preserve"> Carmen Damiana Diaz Renteria </t>
  </si>
  <si>
    <t xml:space="preserve">: Quiero saber las acciones para atender a la población invidente de la direccion de promocion del iced </t>
  </si>
  <si>
    <t xml:space="preserve">Karla Ibañez </t>
  </si>
  <si>
    <t xml:space="preserve">: Quiero saber que cuales actividades tiene programadas el festival revueltas 2018 para la comunidad de
Santa Maria de Ocotan  </t>
  </si>
  <si>
    <t xml:space="preserve"> Manuela Salomon </t>
  </si>
  <si>
    <t xml:space="preserve">n: Solicito saber la cantidad total de los contratos y sus montos asignados a la persona moral "Por una
educación creativa y propositiva A.C." del año 2016 a la fecha  </t>
  </si>
  <si>
    <t xml:space="preserve"> Patricia Sifuentes </t>
  </si>
  <si>
    <t xml:space="preserve">: Quiero saber cuantos contratos y sus montos se han adjudicado al Sr. Edwin Iván Arellano Galván del año
2016 a la fecha  </t>
  </si>
  <si>
    <t xml:space="preserve">Manuela Salomon </t>
  </si>
  <si>
    <t xml:space="preserve"> ¿Cuantos y de que montos fueron los contratos adjudicados al Sr. Mario Hernández Paz de 2016 a la fecha?</t>
  </si>
  <si>
    <t xml:space="preserve">: ¿Cuantos contratos y de que montos ha adjudicado el ICED al Sr. Ruben Durazo Alvarez del año 2016 a la
fecha?  </t>
  </si>
  <si>
    <t xml:space="preserve">Aleyda Refugio Flores Carrillo </t>
  </si>
  <si>
    <t xml:space="preserve">Se adjunta
solicitud.  </t>
  </si>
  <si>
    <t xml:space="preserve"> Transparencia Durango </t>
  </si>
  <si>
    <t xml:space="preserve">solicito copia del documento que
contiene los gastos por concepto de telefonía celular  </t>
  </si>
  <si>
    <t xml:space="preserve"> Margarita Alvarado Machado </t>
  </si>
  <si>
    <t xml:space="preserve">Copia del informe de la Institución
sobre la situación de violencia correspondiente a los años 2012,2018 atendiendo la información en los indicadores
solicitados... informe que tanto a bajado la violencia en la mujer con los talleres de prevención   </t>
  </si>
  <si>
    <t xml:space="preserve">JUAN PEREZ MATA </t>
  </si>
  <si>
    <t xml:space="preserve">: hola buen día, le solicito información referente al Comité de Adquisiciones, Arrendamiento, Servicio y
Almacenes del Estado, así como del Comité de Obra Pública, información que le anexo en formato PDF  </t>
  </si>
  <si>
    <t xml:space="preserve"> JUAN PEREZ MATA </t>
  </si>
  <si>
    <t xml:space="preserve">: Hola buen día, en relación al Acuerdo Aclaratorio y el Acuse de Solicitud que fueron enviados por parte de
su Organismo, le anexo formato PDF en relación a le solicitud de información 00496618. Derivado de la información del
Comité de Obra Publica y del Comité de Adquisiciones, Arrendamiento, Servicio y Almacenes del Estado, así como del
Comité de Obra Pública. de antemano le agradezco su atención prestada, le envió un cordial saludo.  </t>
  </si>
  <si>
    <t xml:space="preserve">Jesus Daniel Macias Aguado </t>
  </si>
  <si>
    <t xml:space="preserve">En el Anexo 22 del Presupuesto de Egresos de
2018, La Cámara de Diputados aprobó un total de 7,000,000,000 de
pesos destinados para el Fondo de Aportación para la Seguridad Pública, de los cuáles el Gobierno Federal destinó al
estado de Durango 175,070,698 de pesos, asimismo el Estado se obliga a aportar un 25 por ciento adicional ¿Qué
importe del gran total fue para CIENCIA Y TECNOLOGÍA Y EQUIPOS DE SEGURIDAD en el estado?  </t>
  </si>
  <si>
    <t xml:space="preserve">Jesus Aaron Ruiz Rios </t>
  </si>
  <si>
    <t xml:space="preserve">Demandas públicas  que hizo la ex directora Adriana
Eugenia fernandez cuevas del servicio nacional del empleo por fraude ya que me vi afectado de dicho fraude ya que se
encuentra investigación en la dependencia de función pública para darle fundamentacion a mi denuncia que interpuse en
contra de esta persona Servicio nacional del empleo del estado de Durango   </t>
  </si>
  <si>
    <t xml:space="preserve">Solicito versión pública de toda expresión documental relacionada con el proceso de entrega-recepción del Centro de
Coordinación Integral de Control, Comunicación y Cómputo del Estado (C-5), correspondiente a la transición de la
Administración 2010-2016 a la 2016-2022.   </t>
  </si>
  <si>
    <t xml:space="preserve">: Transparencia Durango .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</si>
  <si>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</si>
  <si>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Rodrigo S . </t>
  </si>
  <si>
    <t xml:space="preserve">Se solicita por este medio el monto del presupuesto ejercido en Obra Pública de la Secretaria de Comunicaciones y
Obras Públicas del estado de Durango de los años 2010, 2011, 2012, 2013, 2014, 2015, 2016, 2017 y 2018 a la fecha.  
</t>
  </si>
  <si>
    <t xml:space="preserve">Se solicita por este medio el Programa Anual de Obra Pública de la Secretaria de Comunicaciones y Obras Públicos del
gobierno del estado de Durango correspondiente al 2016, 2017 y 2018.  </t>
  </si>
  <si>
    <t xml:space="preserve"> Francisco López Yañez </t>
  </si>
  <si>
    <t xml:space="preserve"> Sobre la construcción que está realizando el centro comercial Al Súper
en los terrenos de las aniguas  instalaciones de la feria y ciudad deportiva, solicito el documento:
-Permiso para vialidad de dicha obra
 Favor de enviar la respuesta al correo electrónico: inmoblyso@hotmail.com  </t>
  </si>
  <si>
    <t xml:space="preserve"> Enrique Escajeda </t>
  </si>
  <si>
    <t xml:space="preserve">¿Que
presupuesto anual destina la Secretaría de Turismo al Centro de Cinematografía y Actuación "Dolores del Río"?  </t>
  </si>
  <si>
    <t xml:space="preserve">: solicito copia de la documentación sobre los crédito pendientes que tenga el Ayuntamiento del
Municipio de Durango con el Banco Banorte
solicito copia de la documentación sobre pagos recibidos por el Centro Cultural y de Convenciones Bicentenario, sobre la
renta de sus salas e instalaciones durante el año de 2010 y del 2016
solicito copia de documentación sobre los recursos que tiene Durango en el fideicomiso correspondiente al año 2015
solicito copia del documento del tabulador de sueldos y su clasificación, correspondiente a los catedráticos inscritos en la
nómina de la UJED  </t>
  </si>
  <si>
    <t xml:space="preserve">Heriiberto Soto Ortiz </t>
  </si>
  <si>
    <t xml:space="preserve">Solicito la información de la plaza ocupada por el funcionario de Francisco Javier Ibarra Guel a que escuela esta
asignada su plaza y solicito talones de pago de Septiembre de 2016 a Agosto del 2018,le agradezco su puntual
respuesta  </t>
  </si>
  <si>
    <t xml:space="preserve"> Heriiberto Soto Ortiz</t>
  </si>
  <si>
    <t xml:space="preserve">: luis hernandez r </t>
  </si>
  <si>
    <t xml:space="preserve"> 1.-Cuántos docentes hay en la entidad de Educación Básica?
2.- Cuántos dicentes frente a grupo de Educación Básica?
3.- Cuántos docentes hay en la entidad de nivel Secundaria?
4.- Cuántos docentes hay en la entidad en la asignatura Formación Cívica y Ética?
5.- Cuántas y cuántos docentes de la asignatura de Formación Cívica y Ética?
6.-  Cuántos docentes de la asignatura Formación Cívica y Ética tomaron cursos de actualización del 2010 al 2017?  
</t>
  </si>
  <si>
    <t xml:space="preserve"> Omar Flores Verdín </t>
  </si>
  <si>
    <t xml:space="preserve">se anexa solicitud </t>
  </si>
  <si>
    <t xml:space="preserve"> Luis Jimenez </t>
  </si>
  <si>
    <t xml:space="preserve">Buenas tardes, por este medio solicito información referente a la matricula del personal docente de las Instituciones de
Educación Superior desde el primer registro que se tenga, que contenga ciclo escolar, tipo de contratación (horas
asignatura, medio tiempo, tiempo completo), reconocimiento (Prodep), esta información desagregada por género.
De antemano agradezco la atención y que tenga un excelente día.  
</t>
  </si>
  <si>
    <t xml:space="preserve">Germán Salazar s . </t>
  </si>
  <si>
    <t xml:space="preserve"> Solicito se me informe el presupuesto de los años  2017 y 2018 para el
Colegio de Bachilleres del Estado de  Durango , en especifico el número de plazas y el presupuesto de prestaciones
tanto federales como estatales, así como saber si ya se entregó a la fecha, el presupuesto de parte del Gobierno del
estado de Durango que le corresponde al Colegio de Bachilleres del Estado de  Durango.
Deseo también el documento llamado Analítico de plazas del Colegio de Bachilleres del Estado de  Durango de los años
2017 y 2018, si ya está disponible, también el 2019.
Gracias.  </t>
  </si>
  <si>
    <t xml:space="preserve">Leonardo García Garcia . </t>
  </si>
  <si>
    <t xml:space="preserve">Solicitó la plantilla de Trabajadores  del área de  Formación continua en Durango  del año 2017 y todo lo que va del 2018.
Solicito la listas de asistencia donde firman los trabajadores de Formación continua del año 2017 y lo que va de 2018  
</t>
  </si>
  <si>
    <t xml:space="preserve"> ROXANA DOURET FELIX </t>
  </si>
  <si>
    <t xml:space="preserve"> Por medio del presente y con base en los artículos 1, 2, 3 y 68 de la Ley
Federal de Transparencia y Acceso a la Información Pública, en correlación a los artículos 12, 16 y 70 Fracciones XVI y
XXVII, de la Ley General de Transparencia y Acceso a la Información Pública, me permito solicitar información relativa al
convenio y/o contrato celebrado entre la SECRETARÍA DE EDUCACIÓN DEL ESTADO DE DURANGO, con la institución
privada FINANCIERA FORTALEZA S.A. de C.V, SOFOM E.N.R. y/o BAYPORT MÉXICO mediante el cual, la empresa
realice u ofrezcan los siguientes servicios:  
A) Créditos personales y;
B) Créditos al consumo,
Ambos, a través de descuentos vía nómina, adjuntándose a la respuesta de la presente solicitud, en un formato PDF u
otro electrónico, o en su defecto en fotocopia simple el respectivo convenio y/o contrato, lo anterior por así convenir a mis
intereses.  
</t>
  </si>
  <si>
    <t xml:space="preserve"> PEDRO DAMIAN ZAMORA </t>
  </si>
  <si>
    <t xml:space="preserve">1.-NOMINA COMPLETA DEL  PERSONAL INSTITUTO 18 DE MARZO , QUE CONTENGA EL NOMBRE COMPLETO
DEL  TRABAJADOR  ,  NOMBRE  DEL    PUESTO  Y  FUNCIONES  DESEMPEÑADAS  ,  ANTIGÜEDAD  LABORAL    ,
SUELDO  BRUTO  Y  NETO.
  LA  INFORMACIÓN  QUE  SOLICITO  ES  DEL  INSTITUTO  18  DE  MARZO  EN  SU  ÁREA  DE  SECUNDARIA  Y
PREPARATORIA.    </t>
  </si>
  <si>
    <t xml:space="preserve">PEDRO DAMIAN ZAMORA </t>
  </si>
  <si>
    <t xml:space="preserve">2.-  CANTIDAD DE HORAS DE DESCARGA POR CADA DOCENTE DEL INSTITUTO 18 DE MARZO , ASÍ COMO LA
FORMA O ACTIVIDAD EN QUE SE DESCARGAN EN CADA CASO ESPECIFICO. LA INFORMACIÓN QUE SOLICITO
ES DEL INSTITUTO 18 DE MARZO EN SU ÁREA DE SECUNDARIA Y PREPARATORIA.  
</t>
  </si>
  <si>
    <t xml:space="preserve">LISTADO DE MAESTROS COMISIONADOS A TRABAJOS O TAREAS SINDICALES , ACTIVIDAD ESPECIFICA
REALIZADA POR CADA DOCENTE EN ESPECIFICO Y ANTIGÜEDAD EN LA COMISIÓN DESEMPEÑADA.
LA  INFORMACIÓN  QUE  SOLICITO  ES  DEL  INSTITUTO  18  DE  MARZO  EN  SU  ÁREA  DE  SECUNDARIA  Y
PREPARATORIA.    </t>
  </si>
  <si>
    <t xml:space="preserve">PROGRAMA OPERATIVO ANUAL DEL INSTITUTO 18 DE MARZO.
LA  INFORMACIÓN  QUE  SOLICITO  ES  DEL  INSTITUTO  18  DE  MARZO  EN  SU  ÁREA  DE  SECUNDARIA  Y
PREPARATORIA.    </t>
  </si>
  <si>
    <t xml:space="preserve">ORGANIGRAMA  ,  MANUALES  DE  OPERACION  ,  REGLAMENTO  INTERNO  DE  TRABAJO  ,  CONDICIONES
GENERALES DE TRABAJO , CONTRATO COLECTIVO DE TRABAJO , Y DEMÁS NORMATIVIDAD QUE RIGA LA
VIDA  DEL INSTITUTO 18 DE MARZO LA INFORMACIÓN QUE SOLICITO ES DEL INSTITUTO 18 DE MARZO EN SU
ÁREA DE SECUNDARIA Y PREPARATORIA.  </t>
  </si>
  <si>
    <t xml:space="preserve">Alathariel K. L. </t>
  </si>
  <si>
    <t xml:space="preserve">Solicito    la  versión  pública  del  acta,  oficio  o  cualquier  tipo  de  documento  del  2014  y  del  2016  que  contenga  la
recomendación que emitió la CEDH a la SEED y que contenga las recomendaciones para la Escuela Normal J.
Guadalupe Aguilera dejara de realizar novatadas o alguna práctica que se haga al inicio del ciclo escolar, cada año.
Solicito versión pública del acta, oficio o respuesta bajo cualquier tipo de documento que contenga la respuesta de la
SEED, del Secretario de Educación vigente en este periodo o de cualquier autoridad que respondiera a la CEDH.  
</t>
  </si>
  <si>
    <t xml:space="preserve"> Eduardo Carrillo Meléndez </t>
  </si>
  <si>
    <t xml:space="preserve"> lista de prelación de los
docentes que resultaron idóneos en el examen para funciones de supervisión en el Sistema Estatal de Telesecundaria.
el examen se sustentó el día 06 de mayo de 2018 y los resultados fueron dados a conocer el día 29 de junio de 2018.  </t>
  </si>
  <si>
    <t xml:space="preserve">: Solicito información pública sobre el número y modelo de drones que ha comprado la dependencia en los
últimos cinco años, el costo del dron y las tareas en las que se utiliza.  </t>
  </si>
  <si>
    <t xml:space="preserve">Obesrvatorio Durango . </t>
  </si>
  <si>
    <t xml:space="preserve">: Solicito que se informe sobre todas las empresas y proveedores con los que Gobierno del Estado de
Durango, celebro contrato y/o convenio financiero, sobre prestación de servicios o de otra especie durante los años 2015,
2016 y 2017, debiendo puntualizar el nombre de la empresa, RFC, monto y objeto o servicio a prestar, en base a la
fracción XX del art. 30 de la Ley Orgánica de la Administración Pública del Estado de Durango, la Secretaria de Finanzas
es quien lleva dicho registro. La información que este disponible via digital, osea infomex.  </t>
  </si>
  <si>
    <t xml:space="preserve"> Héctor Rodríguez Álvarez </t>
  </si>
  <si>
    <t xml:space="preserve"> Adjunto Documento </t>
  </si>
  <si>
    <t xml:space="preserve"> Juan Manuel Compean Guzmán </t>
  </si>
  <si>
    <t xml:space="preserve">Adjunto Archivo </t>
  </si>
  <si>
    <t xml:space="preserve"> Ricardo Vara . </t>
  </si>
  <si>
    <t xml:space="preserve">: 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la  UNIDAD  DE
TRANSPARENCIA DE LA SECRETARÍA DE FINANZAS Y DE ADMINISTRACIÓN.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</si>
  <si>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Juan Algora Ruiz </t>
  </si>
  <si>
    <t xml:space="preserve">: Solicito se me informe el área especifica donde se debe colocar el engomado que se expide al momento de
realizar el tramite de plaqueo de un vehículo automotor, cuyo tramite se realiza ante la Secretaría de Finanzas y de
Administración del Estado de Durango.
Por lo cual requiero que dicha información solicitada sea fundada y motivada  mediante el documento oficial (ya sea
lineamiento, decreto, reglamento o cualquier normatividad), es decir: un documento digital legible, que contenga el
fundamento legal para la colocación correcta de dicho engomado o el propósito de proporcionarlo a los ciudadanos.  
</t>
  </si>
  <si>
    <t xml:space="preserve">Victor S . </t>
  </si>
  <si>
    <t xml:space="preserve">: Quiero saber cual fue el gasto total en comunicacion social en los años 2015, 2016 y 2017 </t>
  </si>
  <si>
    <t>: Consejo de cienci y tecnologi</t>
  </si>
  <si>
    <t>: Solicito de la manera más atenta me proporcione en cualquier tipo de documento la siguiente información:
Ventas de nuevos productos (en general) en el mercado como porcentaje del total de ventas de las empresas en el
estado durante los años  2017 y 2018.</t>
  </si>
  <si>
    <t xml:space="preserve">Victor S </t>
  </si>
  <si>
    <t xml:space="preserve">Quiero saber cual fue el gasto
total en comunicacion social en los años 2015, 2016 y 2017  </t>
  </si>
  <si>
    <t xml:space="preserve"> Ramón Ignacio González González </t>
  </si>
  <si>
    <t xml:space="preserve">Copia simple del título profesional que ostenta el titular de la Dirección Estatal de Protección Civil del estado de Durango.
En la actual administración de 2016 2022.  </t>
  </si>
  <si>
    <t xml:space="preserve">Copia simple de la cédula profesional del titular de la Dirección Estatal de Protección civil del Estado de Durango. En la
actual administración de 2016 2022.  </t>
  </si>
  <si>
    <t xml:space="preserve">Copia simple de todos y cada uno de los informes de los programas de apoyo a la comunidad, especificando el tipo de
evento, lugar y fecha de los mismos y el número de beneficiarios detallando lo entregado y por quién recibido dentro del
periodo del 05 de octubre de 2017 al 13 de septiembre de 2018. Realizados por la Dirección Estatal de Protección Civil
del Estado de Durango.  </t>
  </si>
  <si>
    <t xml:space="preserve">Copia simple de todos y cada uno de los reportes de los programas de apoyo a la comunidad, especificando el tipo de
evento, lugar y la fecha del mismo y el número de beneficiarios; detallando lo entregado y por quién recibido, dentro del
periodo del 05 de octubre de 2017 al 13 de septiembre de 2018. Realizados por la Dirección Estatal de Protección Civil
del Estado de Durango.  </t>
  </si>
  <si>
    <t xml:space="preserve">Copia simple del organigrama funcional de la Dirección Estatal de Protección Civil del Estado de Durango de la actual
administración de gobierno 2016-2022.  </t>
  </si>
  <si>
    <t xml:space="preserve">Copia simple del listado completo de la planta laboral de la Dirección Estatal de Protección Civil del Estado de Durango
de la actual administración de gobierno 2016-2022. Detallando nombre completo y puesto o cargo asignado.  </t>
  </si>
  <si>
    <t xml:space="preserve">: Pamela Velazquez VELAZQUEZ . </t>
  </si>
  <si>
    <t xml:space="preserve">1¿Qué instituciones del gobierno
son las encargadas de diseñar programas para:
Prevenir la delincuencia juvenil, Atención a víctimas adolescentes, Adolescentes en contacto con el sistema de justicia
penal  procesados, sentenciado, post proceso penal?
2  ¿Los  programas  antes  mencionados  se  trabajan  en  conjunto  con  otras  autoridades  estatales  federales  u
organizaciones  de  la  sociedad  civil?
3¿Cuentan con algún registro de programas dirigidos a los y las adolescentes?
4¿Se cuenta con presupuesto etiquetado para solventar programas para la prevención de la delincuencia juvenil,
atención a víctimas adolescentes y adolescentes en contacto con el sistema de justicia penal?  </t>
  </si>
  <si>
    <t xml:space="preserve">Solicito conocer el listado de
información clasificada que su Comité de Transparencia (u homólogo) ha realizado durante 2017 y 2018.  </t>
  </si>
  <si>
    <t xml:space="preserve"> Jonathan Israe Roman Cortez</t>
  </si>
  <si>
    <t xml:space="preserve"> Buen día solicito información para conocer el nombre del titular de la
propiedad ubicada en calles San Marcos No. 223 de la Colonia 12 de Diciembre entre calles San Pablo y San Martín
Caballero.  </t>
  </si>
  <si>
    <t xml:space="preserve">Marco Silva Barradas </t>
  </si>
  <si>
    <t xml:space="preserve">.- ¿Cuál es el costo de por cada
Evaluación de Control de Confianza en la Entidad? 
2.- ¿Dónde se encuentra plasmado el Fundamento Jurídico que sustenta dicho costo? (En que Ley)
3.- ¿Existen costos diversos para las distintas evaluaciones que realiza el Centro Evaluador de la Entidad?, si es así
favor de indicarlas  </t>
  </si>
  <si>
    <t xml:space="preserve">isaac julio cesar alvarado solis </t>
  </si>
  <si>
    <t xml:space="preserve">solicito por este medio archivo
digital PDF del periódico oficial del Gobierno del Estado de Durango  numero 11 de fecha 5 de agosto de 2007 donde
aparece el decreto decreto número 448 de la LXIII Legislatura, de fecha 14 de julio de 2007, referente a la ley de
pensiones del Estado de Durango.  Secretaria General De Gobierno  </t>
  </si>
  <si>
    <t xml:space="preserve">Bilbo Baggins El ojo de Sauron </t>
  </si>
  <si>
    <t xml:space="preserve">¿Cuál es la razón por la que la
empresa UBER no puede ofrecer sus servicios en el Estado de Durango, pero JAIME, una empresa similar a UBER, si
puede ofrecer prácticamente el mismo servicio que ofrece UBER? Página de UBER México: https://www.uber.com/es/mx/
Página de JAIME: http://jaime.qup.vn/  </t>
  </si>
  <si>
    <t xml:space="preserve"> Guadalupe Mendoza Leon </t>
  </si>
  <si>
    <t xml:space="preserve">Quiero copia simple por vía
electrónica, de la escritura pública de compra venta de unos terrenos ubicados en Santacruz de Piedra, del municipio de
San Juan de Camarones, Durango, siendo los vendedores Claro Mendoza Lares y Jesús Ramírez González, y por
comprador Grupo Peñoles, S.A. de C.V., siendo la fecha de la transacción aproximadamente entre los años 2010 y 2012.
</t>
  </si>
  <si>
    <t xml:space="preserve">Guadalupe Mendoza Leon </t>
  </si>
  <si>
    <t xml:space="preserve"> Quisiera copia simple por vía electrónica de la escritura pública
proveniente de compra venta de un predio ubicado en Santacruz de Piedra, del municipio de San Juan de Camarones,
Durango; siendo los vendedores Jesus Ramírez Gonzalez y Claro Mendoza Lares, y comprador Industrias Peñoles,
S.A.B. de C.V., siendo la transacción aproximadamente entre los años 2010 y 2012.  </t>
  </si>
  <si>
    <t xml:space="preserve">Xavier C . </t>
  </si>
  <si>
    <t xml:space="preserve">Solicito el nombre y el perfil
(trayectoria profesional) de quienes integran el Consejo Estatal de Ordenamiento Territorial y Desarrollo Urbano, así
como también el nombre y perfil (trayectoria profesional) de quienes integran las Comisiones Metropolitanas y de
Conurbaciones existentes en la entidad.
También  solicito  una  copia  del  acta  de  instalación  del  mencionado  Consejo  Estatal  y  las  referidas  Comisiones
Metropolitanas.    </t>
  </si>
  <si>
    <t xml:space="preserve">: Quisiera conocer el número de procedimientos o casos que se presentaron en su comité de ética u
homólogo dentro de su dependencia local, en seguimiento al uso de las buenas prácticas implementadas en el gobierno
federal.  </t>
  </si>
  <si>
    <t xml:space="preserve"> Juan Algora Ruiz </t>
  </si>
  <si>
    <t xml:space="preserve">Solicito se me informe el área especifica donde se debe colocar el engomado que se expide al momento de realizar el
tramite de plaqueo de un vehículo automotor, cuyo tramite se realiza ante la Secretaría de Finanzas y de Administración
del Estado de Durango.
Por lo cual requiero que dicha información solicitada sea fundada y motivada  mediante el documento oficial (ya sea
lineamiento, decreto, reglamento o cualquier normatividad), es decir: un documento digital legible, que contenga el
fundamento legal para la colocación correcta de dicho engomado o el propósito de proporcionarlo a los ciudadanos.  
</t>
  </si>
  <si>
    <t xml:space="preserve"> Salvador Ramirez Granados Alianza de clubes Duranguenses </t>
  </si>
  <si>
    <t xml:space="preserve">Pedimos se nos informe el nivel
de educacion y/o  titulos universitarios, asi como fecha en que se obtuvieron  dichos titulos,  del Director del instituto de
atencion al migrante Lic. Luis Ernesto Garcia Barron.  </t>
  </si>
  <si>
    <t xml:space="preserve"> JUAN MANUEL COMPEAN GUZMAN </t>
  </si>
  <si>
    <t>Se anexa.</t>
  </si>
  <si>
    <t xml:space="preserve">Francisco López Yañez </t>
  </si>
  <si>
    <t xml:space="preserve">Sobre la construcción que está
realizando el centro comercial Al Súper en los terrenos de las antiguas instalaciones de la feria y ciudad deportiva,
solicito:
-Escrituras públicas registradas por esta tienda en el Registro Público de la Propiedad.
Fvaor de enviar respuesta al correo: inmoblyso@hotmail.com  </t>
  </si>
  <si>
    <t>Alejandro Guerrero Murga</t>
  </si>
  <si>
    <t xml:space="preserve"> Sotero Herrera . </t>
  </si>
  <si>
    <t xml:space="preserve">Solicito el documento que contiene los permisos,concesiones, licencias de transporte publico tipo taxi de todos los tipos </t>
  </si>
  <si>
    <t xml:space="preserve">INOCENTE ALFREDO LUNA garcia </t>
  </si>
  <si>
    <t xml:space="preserve">: acta de nacimiento la quiero por internet y mi curp no sale, tipo de derecho ARCO: Acceso , presento
solicitud: Titular, representante:  ,tipo de persona: Titular  </t>
  </si>
  <si>
    <t xml:space="preserve"> Sr. Maldonado Perez Campos </t>
  </si>
  <si>
    <t xml:space="preserve">A quien corresponda
De acuerdo al Sistema de Información Geográfica para la Evaluación del Impacto Ambiental (SIGEIA) de la SEMARNAT,
registra el Área Natural Protegida (ANP) Estatal Region denominada Cerro Blanco RB La Michilía en Durango.
El decreto que se encuentra asociado a dicha ANP estatal en el SIGEIA hace referencia al decreto federal, cuya
superficie es de 35000.0 hectáreas como Reserva Integral de la Biósfera, mientras que asimismo el SIGEIA precisa un
área
de 9672.494 hectáreas para el ANP estatal, así como una delimitación diferente entre ambos polígonos.
Al respecto, la información disponible en internet se encuentra el decreto de ANP federal de 1979 y la recategorización
federal del 2000 y los polígonos de ANP federal y ANP estatal. Asi como el documento Reservas de la Biósfera y otras
áreas naturales protegidas de México (Gómez Pompa et al 1995), donde se menciona el decreto estatal del año 1978.
En ese sentido, no se tiene mas información de la fecha de publicación del decreto estatal.
Al respecto, solicito atentamente
- Se especifique si aún sigue siendo vigente el decreto estatal y de ser así,
- Solicito el decreto estatal de la Región denominada Cerro Blanco RB La Michilía de 1978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</si>
  <si>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</si>
  <si>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Solicito conocer las listas de beneficiarios de sus programas sociales
implementados en 2018.  </t>
  </si>
  <si>
    <t xml:space="preserve">Solicito el nombre y el perfil (trayectoria profesional) de quienes integran el Consejo Estatal de Ordenamiento Territorial y
Desarrollo Urbano, así como también el nombre y perfil (trayectoria profesional) de quienes integran las Comisiones
Metropolitanas y de Conurbaciones existentes en la entidad.
También  solicito  una  copia  del  acta  de  instalación  del  mencionado  Consejo  Estatal  y  las  referidas  Comisiones
Metropolitanas.    </t>
  </si>
  <si>
    <t xml:space="preserve"> Francisco Lopez Yañez de la Peña </t>
  </si>
  <si>
    <t xml:space="preserve">Se solicita la siguiente información: 1 El permiso de impacto ambiental de la empresa Al Super que está construyendo en
los terrenos de las instalaciones de la antigua feria y Ciudad Deportiva.  2. Copia de las tres publicaciones en el periódico
oficial que se requieren para tal efecto.  3. Permiso de vialidad expedido por el municipio. 4. Permiso de aguas del
municipio.  5 Escritura Pública registrada ante el Registro Público de la Propiedad.  6. Cambio de uso de suelo del
Municipio.  7. Licencia de construcción del municipio.  </t>
  </si>
  <si>
    <t xml:space="preserve"> Respecto de la construcción que está realizando el centro comercial Al
Súper en los terrenos de las antiguas instalaciones de la feria y Ciudad Deportiva, solicito:
- Acceso a documento que acredite el permiso de impacto ambiental.
-  Permiso  o  licencia  para  el  cambio  de  uso  de  suelo.  Favor  de  enviar  la  respuesta  al  correo  electrónico:
inmoblyso@hotmail.com    </t>
  </si>
  <si>
    <t xml:space="preserve"> Sheila Arias Arias Martínez</t>
  </si>
  <si>
    <t xml:space="preserve">Solicito la
información de cuántas adolescentes embarazadas, de 10 a 19 años de edad, tiene registrado el Estado en el periodo 1
de diciembre de 2006 al 30 de noviembre de 2012; solicito anexe por favor cantidad desglosada por municipio.
Solicito la información de cuántos partos y cuántas cesáreas han registrado en adolescentes embarazadas, de 10 a 19
años de edad, en el Estado en el periodo del 1 de diciembre de 2006 al 30 de noviembre de 2012; y solicito también
cuántos bebés hijos de adolescentes fueron nacidos vivos y cuántos nacidos sin vida.
Solicito la información de cuántas adolescentes embarazadas, de 10 a 19 años de edad, en el Estado fallecieron durante
su proceso de gestación o al momento del parto o cesárea en el periodo de 1 de diciembre de 2006 al 30 de noviembre
de 2012; y cuáles han sido las causas de esos decesos.
Solicito la información de cuántas adolescentes embarazadas, de 10 a 19 años, fallecieron por municipios del Estado en
el periodo del 1 de diciembre de 2006 al 30 de noviembre de 2012. Anexar, por favor, también, las tres principales
complicaciones obstétricas que enfrentaron las adolescentes embarazadas en algún momento de su gestación, en el
parto, o cesárea.
Solicito la información de cuántas adolescentes embarazadas fallecieron en el Estado durante el periodo del 1 de
diciembre de 2006 al 30 de noviembre de 2012 por rango de edad, es decir, me desglose cuántas de las fallecidas tenían
10 años; cuántas de 11 años: cuántas 12 años; cuántas 13 años; cuántas 14 años; cuántas 15 años; cuántas 16 años;
cuántas 17 años; cuántas 18 años; y cuántas 19 años.
Solicito me informe si la Secretaría de Salud del Estado y/o los Servicios de Salud del Estado destinó una partida del
presupuesto público anual para prevenir embarazos no planeados en adolescentes, de 10 a 19 años de edad, en el
periodo de 1 de diciembre de 2006 al 30 de noviembre de 2012. Y solicito enumere cada uno de los programas
preventivos que tenían focalizaron para prevenir embarazos no planeados en adolescentes.
Solicito me informe las causas principales identificadas de los embarazo en adolescentes de 10 a 19 años de edad en el
periodo del 1 de diciembre de 2006 al 30 de noviembre de 2012. El por qué se embarazan, si tiene este registro por ser
primer contacto con las jóvenes.
Solicito me informe el perfil socioeconómico de las adolescentes embarazadas del Estado, si tiene el desglose de
porcentaje o cantidad de las menores atendidas que vivían en zonas de bajos recursos, zona serrana, o de nivel
socioeconómico medio o alto.
Solicito me informe la cantidad de adolescentes embarazadas, de 10 a 19 años de edad, en el Estado, atendidas por
síntomas de preeclampsia, eclampsia, hemorragia, y amenazas de parto prematuro como parte de su embarazo en el
periodo de 1 de diciembre de 2006 al 30 de noviembre de 2012.
Solicito me informe a cuánto asciende el recurso que el Estado ha recibido del Gobierno federal dirigido a prevenir el
embarazo no planeado en adolescentes, de 10 a 19 años, en el periodo del 1 de diciembre de 2006 al 30 de noviembre
de 2012.
Solicito me informe las edades registradas de las adolescentes embarazadas en el periodo del 1 de diciembre de 2006 al
30 de noviembre de 2012, es decir, cuántas embarazadas tenían 10 años; cuántas de 11 años; cuántas de 12; cuántas
de 13; cuántas de 14; y cuántas de 15 a 19 años años.
Solicito me el porcentaje cuál fue el porcentaje, la tasa, o la estadística disponible sobre mortalidad materna en
adolescentes en el Estado durante el periodo del 1 de diciembre de 2006 al 30 de noviembre de 2012; si el embarazo
está catalogada como una de las principales causa de muerte en adolescentes de 10 a 19 años de edad.
Cuántas unidades de salud amigable para atender a adolescentes y adolescentes embarazadas había en el Estado en el
periodo del 1 de diciembre de 2006 al 30 de noviembre de 2012, precise por favor si estas unidades tenían otro nombre o
si no existían.  </t>
  </si>
  <si>
    <t xml:space="preserve"> quien
corresponda;
En archivo adjunto encontrará solicitud de información.
En espera de su valiosa respuesta, quedo a sus órdenes.
Muchas gracias.</t>
  </si>
  <si>
    <t xml:space="preserve">solicito las
facturas o cualquier tipo de documento que amparen el pago realizado por la Secretaría de Salud por concepto de
alimentos, tanto del Hospital 450, Hospital Materno Infantil, Centro Estatal de Cancerología y la propia secretaria de salud
en el estado, de los años 2017 y lo que va del 2018.
Gracias  </t>
  </si>
  <si>
    <t xml:space="preserve"> eduardo serrano del campo </t>
  </si>
  <si>
    <t xml:space="preserve">pido
información sobre la persona que trabaja en la secretaria de salud el arquitecto David Corral Vazquez , pido salario
mensual bruto, salario quincenal, pido se agreguen las compensaciones cuanto recibe por quincena, desde el mes de
noviembre del 2017 hasta la fecha desagregado por quincena mes mas compensaciones que recibio cada una de estas
quincenas hasta la fecha , pido que se responda cual es su puesto y sus funciones ya que nunca esta en su oficina
siempre se la pasa en la calle desayunando y demas su oficina esta de adorno hasta donde se sabe no tiene funciones
no tiene puesto alguno pero si tiene un salario y una base de confianza mientras los trabajadores de 1500 a la quincena
están todo el día en su lugar de trabajo quiero que se agregue una carta u oficio donde la administradora y el doctor
Gonsalez Romero me den una explicación de por que lo siguen manteniendo en su puesto al igual un seguimiento de
productividad hecho desde noviembre del 2017 a la fecha sin mentiras no falsedades ya que no podra comprobarlo por
que no trabaja , el día 12 de septiembre a las 2 de la tarde estaba en liverpool en la dulceria comprando chocolates y
dulce y no se que mas tuvo el sinismo de venir a ofrecernos chocolates que acaba de comprar en liverpool esto es su
trabajo no es posible que los amigos del doctor franco sigan como si nada en la secretaria .  
</t>
  </si>
  <si>
    <t xml:space="preserve">: eduardo serrano del campo </t>
  </si>
  <si>
    <t xml:space="preserve">pido se me
informe de el presupuesto que la secretaria de salud tiene para pagar a los trabajadores de confianza en el año 2018
incluyendo compensaciones y una lista de todos los puesto que ocupan ese presupuesto nombre completo y puesto y
cantidad  </t>
  </si>
  <si>
    <t xml:space="preserve">alberto N . </t>
  </si>
  <si>
    <t xml:space="preserve">solicito la
vitacora del vehículo  de la marca Volswagen Gol con placas de circulación  GEH-655-A  perteneciente a la secretaria de
salud del estado ya que el auto no cuenta con rotulacion obligatoria de la secretaria de salud por parte del gobierno del
estado que demuestra que el vehículo es un vehículo oficial , aparte de la vitacora del vehículo solicito también
información el por que no esta rotulado, y solicito información sobre la persona que lo conduce el Lic. Claudio Medina que
clase de puesto tiene como para que se le otorgue un vehículo oficial de la secretaria de salud y solicito el por que se le
permite traer este vehículo a hora no laborales y fines de semana y específicamente de noche ya que si el reglamento de
la secretaria de salud lo marca es una falta grabe y sobretodo que el que queda mal es el secretario de salud solicito
informacion de por que se le dan esos privilegios y por que se mantiene a esta persona prepotente que en el centro de
salud 2 siempre va por medicamento a pedirlo de una forma prepotente y grosera cual es su salario completo que tipo de
base tiene y cual es la razón de tener dichos privilegios.  </t>
  </si>
  <si>
    <t xml:space="preserve"> luis manuel rodriguez . </t>
  </si>
  <si>
    <t xml:space="preserve">solicito
información sobre el doctor genaro alemán
queremos saber el por que ya después de dos meses o mas que salio el doctor franco como secretario de salud
el doctor genaro alemán sigue en su puesto manteniéndose ahí si es una persona problemática que tiene muchas quejas
de todos
los trabajadores del hospital materno infantil es prepotente es una persona que tiene un complejo se superioridad
bastante grande
solo por que se supone que es el coordinador de hospitales ese puesto debe de ser para un doctor que en verdad sea
una persona
respetable una persona muy humana que atienda las necesidades que en realidad existen en los hospitales no alguien
que solo
por que tiene un puesto como ese viene a los hospitales a desirnos groserias a ser una persona prepotente a llevarse
material del hospital
a exigirnos medicamentos y recetas y de todo solo para que el no gaste en nada y pueda operar en el rebren con todo lo
que se lleva de la secretaria de salud
viene a dar ordenes como si fuera el jefe de todos nosotros cuando no lo es ese puesto es para  ver las necesidades de
los hospitales no para venir y exigirnos y mandarnos gritarnos  y pedirnos de una manera altanera y prepotente como lo
sabe hacer que hagamos cosas cuando nosotros atendemos a todos los pacientes que tenemos  nuestra exigencia es la
siguiente no queremos al doctor aleman ya es una EXIGENCIA que hemos venido haciendole al doctor franco desde su
gestion como era su protegido nunca nos hizo caso a la contadora mora igual se le pidió muchas veces que tomara
cartas en el asunto sobre el y nunca se resolvió, vino el cambio y  las cosas siguen igual con sus trabajadores
aplaudimos mucho el cambio de la doctora rabago que era mangoneada y ella lo que el doctor alemán le decía que
hiciera eso pasaba aplaudimos ese cambio pero las cosas haya en oficinas centrales siguen igual hemos puesto por el
portal de transparencia por la facilidad que se nos da de accesar un sin fin de quejas no 1 ni 2 ni 3 muchísimas en todo lo
que  va  del  año  sobre  el  doctor  alemán  y  su  prepotencia  y  que  no  lo  queremos  y  nunca  se  nos  a  resolvido
satisfactoriamente nunca responden nuestras solicitudes el titular de transparencia  parece que es de los mismos su
respuesta es que eso no le importa son quejas que pedimos lleven su seguimiento que hagan llegar a las instancias
correspondientes o si no que tan siquiera se las enseñen para que las lean sus jefes el secretario de salud y la
administradora pero no tampoco nos dan esa facilidad de poder expresarnos de poder poner una queja en este portal
aprovechando la facilidad que es tener contacto con oficinas centrales por este medio pedimos que se nos de una
respuesta tan solo eso de que las cosas van a cambiar una persona que se supone es un servidor publico debe de tener
la facilidad la amabilidad de trato y sobretodo atender lo que en verdad le corresponde a su tema no ser una persona
prepotente una persona que viene y nos hecha en cara que por eso somos unos pobretones que ganamos poco y que el
gana mucho por que se lo merece que es de un nivel superior al de nosotros ese no es un servidor publico que
necesitamos salud esta en este  bache por gente como el gente que puso el doctor franco en estos puestos solo por ser
sus amigos y no sus capacidades espero y transparencia puede ser ese conducto para poder llegar a los jefes a los que
les debe de interesar como son sus trabajadores doctor Gonzales en verdad urge un cambio completo en todos sus
trabajadores de confianza urge y urge que la administradora también tome cartas en el asunto sobre esto son nuestros
jefes y merecemos gente comprometida con la secretaria y que los servidores públicos  que ponen en sus puestos
atiendan bien a los trabajadores y a las personas no solo se quieran hacer ricos con sus puestos espero su respuesta
ustedes como máximas autoridades.  solicito
información sobre el doctor genaro alemán
queremos saber el por que ya después de dos meses o mas que salio el doctor franco como secretario de salud
el doctor genaro alemán sigue en su puesto manteniéndose ahí si es una persona problemática que tiene muchas quejas
de todos
los trabajadores del hospital materno infantil es prepotente es una persona que tiene un complejo se superioridad
bastante grande
solo por que se supone que es el coordinador de hospitales ese puesto debe de ser para un doctor que en verdad sea
una persona
respetable una persona muy humana que atienda las necesidades que en realidad existen en los hospitales no alguien
que solo
por que tiene un puesto como ese viene a los hospitales a desirnos groserias a ser una persona prepotente a llevarse
material del hospital
a exigirnos medicamentos y recetas y de todo solo para que el no gaste en nada y pueda operar en el rebren con todo lo
que se lleva de la secretaria de salud
viene a dar ordenes como si fuera el jefe de todos nosotros cuando no lo es ese puesto es para  ver las necesidades de
los hospitales no para venir y exigirnos y mandarnos gritarnos  y pedirnos de una manera altanera y prepotente como lo
sabe hacer que hagamos cosas cuando nosotros atendemos a todos los pacientes que tenemos  nuestra exigencia es la
siguiente no queremos al doctor aleman ya es una EXIGENCIA que hemos venido haciendole al doctor franco desde su
gestion como era su protegido nunca nos hizo caso a la contadora mora igual se le pidió muchas veces que tomara
cartas en el asunto sobre el y nunca se resolvió, vino el cambio y  las cosas siguen igual con sus trabajadores
aplaudimos mucho el cambio de la doctora rabago que era mangoneada y ella lo que el doctor alemán le decía que
hiciera eso pasaba aplaudimos ese cambio pero las cosas haya en oficinas centrales siguen igual hemos puesto por el
portal de transparencia por la facilidad que se nos da de accesar un sin fin de quejas no 1 ni 2 ni 3 muchísimas en todo lo
que  va  del  año  sobre  el  doctor  alemán  y  su  prepotencia  y  que  no  lo  queremos  y  nunca  se  nos  a  resolvido
satisfactoriamente nunca responden nuestras solicitudes el titular de transparencia  parece que es de los mismos su
respuesta es que eso no le importa son quejas que pedimos lleven su seguimiento que hagan llegar a las instancias
correspondientes o si no que tan siquiera se las enseñen para que las lean sus jefes el secretario de salud y la
administradora pero no tampoco nos dan esa facilidad de poder expresarnos de poder poner una queja en este portal
aprovechando la facilidad que es tener contacto con oficinas centrales por este medio pedimos que se nos de una
respuesta tan solo eso de que las cosas van a cambiar una persona que se supone es un servidor publico debe de tener
la facilidad la amabilidad de trato y sobretodo atender lo que en verdad le corresponde a su tema no ser una persona
prepotente una persona que viene y nos hecha en cara que por eso somos unos pobretones que ganamos poco y que el
gana mucho por que se lo merece que es de un nivel superior al de nosotros ese no es un servidor publico que
necesitamos salud esta en este  bache por gente como el gente que puso el doctor franco en estos puestos solo por ser
sus amigos y no sus capacidades espero y transparencia puede ser ese conducto para poder llegar a los jefes a los que
les debe de interesar como son sus trabajadores doctor Gonzales en verdad urge un cambio completo en todos sus
trabajadores de confianza urge y urge que la administradora también tome cartas en el asunto sobre esto son nuestros
jefes y merecemos gente comprometida con la secretaria y que los servidores públicos  que ponen en sus puestos
atiendan bien a los trabajadores y a las personas no solo se quieran hacer ricos con sus puestos espero su respuesta
ustedes como máximas autoridades.  </t>
  </si>
  <si>
    <t xml:space="preserve"> luis manuel rodrigurez. . </t>
  </si>
  <si>
    <t xml:space="preserve">Solicito
salario completo del doctor genero aleman , como es posible que yo tenga una hija enfermera que tiene que trabajar en
un hospital privado y yo que trabajo en el hospital materno infantil y no he podido meter a mi hija a trabajar aqui su
carrera es afin a lo que es aqui la secretaria de salud pero no he podido y el doctor genaro alemán aprovecha su puesto y
ya metió a trabajar a su pareja sentimental yo no me opongo a eso pero si se vale  uno que es trabajdor de años y con
hijos con carreras afines llegue este tipo prepotente y ya haya metido a trabajar a su pareja sentimental y se la pasa en el
ceredi con el todos los dias en la mañana y mientras uno aqui batallando como es posible esto, nestor cisneros flores
cuando ingreso a la secretaria que tipo de plaza tiene y cuanto gana al mes salario neto y mas sus compensaciones de
los dos y pido se anexe una hoja donde la contadora barraza me conteste el por que ella como administradora permite
esto.  </t>
  </si>
  <si>
    <t xml:space="preserve"> luis manuel rodriguez. . </t>
  </si>
  <si>
    <t xml:space="preserve">solicito
informacion sobre todos los contratos realizados por la secretaria de salud en lo que va del año 2018 en todas sus ramas
abasto de medicamento compra de vehículos contratación de personal nuevo, todos los contratos realizados por esta
institución </t>
  </si>
  <si>
    <t xml:space="preserve">Flavio Josefo . </t>
  </si>
  <si>
    <t xml:space="preserve"> ¿Se cuenta con algún protocolo de atención específico para casos de migrantes
mutilados que contemple la atención de emergencia, recuperación y rehabilitación?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¿Cuáles son los servicios de salud que ofrece el Estado para migrantes mutilados? Incluir datos de beneficiarios
desagregados por edad, género, país de origen, tipo de discapacidad (motriz, visual, auditiva, intelectual, psicosocial) y
origen de la discapacidad (lugar de adquisición de la discapacidad -señalar estado y país- y situación o contexto de
adquisición de la discapacidad).
¿En qué instancias de los tres niveles de atención a la salud están siendo atendidos migrantes con discapacidad? Incluir
datos desagregados por entidad federativa y organismo o dependencia de adscripción del servicio.
¿Cuántos certificados de discapacidad adquirida se han expedido por accidentes en la ruta migratoria en México?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</si>
  <si>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¿Se cuenta con algún protocolo de atención específico para casos de migrantes
mutilados que contemple la atención de emergencia, recuperación y rehabilitación?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¿Cuáles son los servicios de salud que ofrece el Estado para migrantes mutilados? Incluir datos de beneficiarios
desagregados por edad, género, país de origen, tipo de discapacidad (motriz, visual, auditiva, intelectual, psicosocial) y
origen de la discapacidad (lugar de adquisición de la discapacidad -señalar estado y país- y situación o contexto de
adquisición de la discapacidad).
¿En qué instancias de los tres niveles de atención a la salud están siendo atendidos migrantes con discapacidad? Incluir
datos desagregados por entidad federativa y organismo o dependencia de adscripción del servicio.
¿Cuántos certificados de discapacidad adquirida se han expedido por accidentes en la ruta migratoria en México?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</si>
  <si>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Flavio Josefo . </t>
  </si>
  <si>
    <t xml:space="preserve"> ¿Se cuenta con algún protocolo de atención específico para casos de migrantes
mutilados que contemple la atención de emergencia, recuperación y rehabilitación?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¿Cuáles son los servicios de salud que ofrece el Estado para migrantes mutilados? Incluir datos de beneficiarios
desagregados por edad, género, país de origen, tipo de discapacidad (motriz, visual, auditiva, intelectual, psicosocial) y
origen de la discapacidad (lugar de adquisición de la discapacidad, señalar estado y país, y situación o contexto de
adquisición de la discapacidad).
¿En qué instancias de los tres niveles de atención a la salud están siendo atendidos migrantes con discapacidad? Incluir
datos desagregados por entidad federativa y organismo o dependencia de adscripción del servicio.
¿Cuántos certificados de discapacidad adquirida se han expedido por accidentes en la ruta migratoria en México?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</si>
  <si>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¿En cuántos y cuáles servicios de salud mental se han atendido a personas
migrantes con discapacidad?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</si>
  <si>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armando gonzalez </t>
  </si>
  <si>
    <t xml:space="preserve">DE LA
MANERA MAS ATENTA MEDIRIJO A USTED CON LA FINALIDAD DE SOLICITAR INFORMES DE LA SRA RUTH
VAZQUEZ  ACTUAL  ADMINISTRADORA  DE  LOS  SERVICIOS  D  SALUD  SOLICITO  NUMERO  DE  CEDULA
PROFESIONAL  QUE  LA  ACREDITE  COMO  CONTADOR  PUBLICO  ASI  COMO  QUE  TIPO  DE  CODIGO  TIENE
SUELDO  NETO  Y  FUENTE  DE  PAGO....    </t>
  </si>
  <si>
    <t xml:space="preserve">armando gonzalez . </t>
  </si>
  <si>
    <t xml:space="preserve">SOLICITO
INFORMACION SOBRE LA CONTADORA RUTH VAZQUEZ BARRAZA ACTUAL ADMINISTRADORA DE SALUD
QUIERO SABER EL CODIGO QUE TIENE SUELDO NETO QUE RECIBE POR QUINCENA ASI COMO COPIA DE SU
NOMBRAMIENTO QUE LE OTORGAN PARA SER LA ADMINISTRADORA DE SALUD. ASI COMO SU CURRICULUM
COMPLETO  </t>
  </si>
  <si>
    <t xml:space="preserve">DE LA
MANERA MAS ATENTA ME DIRIJO A USTED PARA PEDIRLE QUE SE ME RESPONDA DE UNA MANERA HONESTA
Y DE UNA MANERA DONDE SE ME PUEDA EXPLICAR EL POR QUE EN LA SECRETARIA DE SALUD SIGUEN
ESTANDO  LAS  MISMAS  PERSONAS  QUE  EN  LA  ADMINISTRACIÓN  DEL  DOCTOR  FRANCO  DESDE  LA
SECRETARIA PRIVADA HASTA EL JURIDICO TODO SE MANTIENE IGUAL SABIENDO DE SON PERSONAS QUE
SIEMPRE  HAN  SIDO  POR  LA    PASADA  ADMINISTRACIÓN  CATALOGODAS  DE  CONFIANZA  DE  FRANCO
MARISCAL Y POR LOS DEMAS CATALOGADOS DE SER UNAS PERSONAS CORRUPTAS DÉSPOTAS Y DEMAS
CALIFICATIVOS, EL INGENIERO OSCAR  VALENZUELA URREA MIS RESPETOS DE LO MEJOR QUE LLEGO A LA
SECRETARIA DE SALUD POR QUE MAS PERSONAS NO ESTÁN EN ESOS PUESTOS Y ME REFIERO A TODAS
LAS JEFATURAS QUE SE MANTIENEN IGUAL CON ESA GENTE DÉSPOTA Y DE LAS CONFIANZA DE LA PASADA
ADMINISTRACIÓN O ACASO ESTA ADMINISTRACIÓN ES IGUAL MANTENIENDO A LOS MISMOS AMIGOS DE
FRANCO YA CAMBIEN POR FAVOR , SOLICITO SE ME ENTREGE UNA LISTA  SOBRE TODAS LAS JEFATURAS Y
PLAZAS  DE CONFIANZA QUE ENTREGO EL DOCTOR FRANCO  CODIGO, NOMBRE DEL SERVIDOR PUBLICO
PUESTO QUE OCUPA, LUGAR DE ADSCRIPCION,SALARIO NETO, COMPENSACIONES ENTREGADAS A CADA
UNO  POR  QUINCENA,  ME  GUSTARIA  QUE  FUERA  ANEXADO  TODO  CON  UN  OFICIO  DONDE  LA
ADMINISTRACION  Y RECURSOS HUMANOS ME RESPONDAN CON SU RUBRICA DE LA ADMINISTRADORA
PARA ASI DARME POR ENTERADO QUE ESTE PEDIMENTO LLEGO A USTED A SUS MANOS.  
</t>
  </si>
  <si>
    <t xml:space="preserve"> armando gonzalez . </t>
  </si>
  <si>
    <t xml:space="preserve"> adrian lugo quintana </t>
  </si>
  <si>
    <t xml:space="preserve">esta solicitud
la hago con el conocimiento de la ley de transparencia en la cual nos dice que se debe de contestar con la verdad y
deberia de ser un organo autonomo que tiene dicha institución para evitar la corrupción asi que solicito lo salarios de los
funcionarios de 2 nivel que tiene su dependencia salarios netos al mes y salarios mas compensaciones apartir de enero
del 2017 a la fecha de este mes (encargados de departamento, jefes de departamento encargados  etc) y mas el tiempo
que tienen dicho departamento a su cargo  </t>
  </si>
  <si>
    <t xml:space="preserve"> juan carlos galvan . </t>
  </si>
  <si>
    <t xml:space="preserve">solicito
informacion sobre la señora beatriz olivas encargada de las licitaciones de la secretaria de salud se encuentra en el
tercer piso enfrente de la sala de juntas esta su oficina  </t>
  </si>
  <si>
    <t xml:space="preserve">Liliana Santa Cecilia Rincón Cervantes </t>
  </si>
  <si>
    <t xml:space="preserve">Cifras de
embarazos en adolescentes registradas en el estado por año de 2010 a la fecha, desglosados por edad. Cifra de
recursos asignados por año al combate en embarazos en adolescentes. Copia digitalizada del informe sobre las
actividades de prevención de embarazos en adolescentes y la aplicación de los recursos correspondientes.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</si>
  <si>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la SECRETARÍA DE SALUD DEL ESTADO DE DURANGO.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</si>
  <si>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 daniel duran pacheco </t>
  </si>
  <si>
    <t xml:space="preserve">pido con una
molestia bastante grande ante las autoridades competentes mi solicitud sea atendida girada o respondida del modo mas
honesto y veridico posible ya que al parecer esta unidad de transparencia del estado de durango responde solo lo que le
conbiene solo lo que les interesa protege los intereses de las personas especificamente de los nombramientos que
realizo  el  doctor  franco  todos  se  protegen  ahi  y  no  responden  con  la  verdad  no  se  si  el  titular    de  esta  unidad
departamento o lo que sea tenga vinculos familiares con la contadora alba nidia dominguez barrientos ya que se llama
ernesto dominguez preisser, para mi como coinciden esos dos apeidos  yo al ver y al saber que son personas de la
administracion del doctor franco llego a la conlcucion que son  familia y se ayudan mutuamente en realasion que se an
pedido algunos salarios ya que conforme a la ley de transparencia es informacion publica ya que es recurso publico
hemos encontrado muchas inconcistencias en la información por que nos dan diferentes salarios diferentes códigos y al
final de cuentas no sabemos que pasa por que se ayudan entre si esta información la tenemos por escrito y en digital que
ellos nos la han proporcionado a lo cual yo la are llegar al área correspondiente algo que para mi es una falta grave en la
ley de transparencia incurrir en este tipo de respuestas dadas por ellos así que para proseguir con mi expediente que
estoy llevando acabo y darle tramite a esta desafortunada situación , pido los correos personales institucionales que me
sean proporcionados de el secretario de salud del estado de durango , de la administración o administradora ruth
vazquez barraza , así como el de su contraloria interna, pido puestos bases y codigos de los antes mencionado alba nidia
Dominguez barrientos , ernesto Dominguez preisser asi como tiempo en la secretaria de salud nombramiento, funciones ,
fecha de ingreso , los correos los solicito para mandar personalmente el expediente que estamos realizando a las dos
maximas autoridades en salud que se supone son el Secretario de salud y la adminstradora.  </t>
  </si>
  <si>
    <t xml:space="preserve"> daniel duran . </t>
  </si>
  <si>
    <t xml:space="preserve">solicito
informacion de todos los trabajadores de confirnaza nombrados pór el doctor cesar franco mariscal , salario sueldo neto y
bruto , COMPENSACIONES, nombramiento , funciones , y por que permanecen en su cargo dichos funcionarios si la
administracion ya cambio y los puestos de confianza salen junto con el secretario anexar respuesta de los superiores.  </t>
  </si>
  <si>
    <t xml:space="preserve"> angel chavez . </t>
  </si>
  <si>
    <t xml:space="preserve">Pido y solicito
información sobre Karla Silerio Dominguez encargada del voluntariado de la secretaria de salud del estado de durango
solicito su código actual, su salario mas compensaciones tiempo trabajando con ese código y nombramiento como
encargada de voluntariado que le otorgo el doctor franco mariscal?  </t>
  </si>
  <si>
    <t xml:space="preserve">María Márquez </t>
  </si>
  <si>
    <t xml:space="preserve">Se solicita la
siguiente información respecto al Centro Estatal de Cancerología en Durango. Se adjunta el documento con la solicitud.  </t>
  </si>
  <si>
    <t xml:space="preserve"> Javier Cazares Benitez </t>
  </si>
  <si>
    <t xml:space="preserve">Muertes maternas por aborto inducido legalmente e ilegalmente del 2000-2018. </t>
  </si>
  <si>
    <t xml:space="preserve">: Ricardo Alberto Terrazas Lozoya </t>
  </si>
  <si>
    <t xml:space="preserve">Cuestionario a Ejecutivo Estatal
sobre el Sistema Peniteniciario (Anexo)  </t>
  </si>
  <si>
    <t xml:space="preserve"> Cristian David Rodríguez Reyes </t>
  </si>
  <si>
    <t xml:space="preserve">C. LIC.  FRANCISCO JAVIER CASTRELLÓN GARZA
SECRETARIO DE SEGURIDAD PÚBLICA EN EL
ESTADO DE DURANGO.
P R E S E N T E.-
Con atención al Director de la Unidad de Transparencia y 
Acceso a la Información Pública de la Fiscalía General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es necesario analizar las habilitantes de la operación, las cuales nos permiten evaluar en todas instituciones el nivel de desarrollo en cuanto a personal motivado y capacitado (distinguiendo entre la capacitación dirigida a personal operativo y administrativo y el desarrollo del servicio profesional de carrera), infraestructura, tecnologías de la información y comunicación, estructuras organizativas y modelos de gestión, así como difusión.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Estructura orgánica.
En las siguientes preguntas se solicitara información sobre el número de servidores públicos (Policía Preventiva, Policía Penitenciaria, Policía Procesal y Analizadores de Riesgo Procesal) que laboran en la Secretaría de Seguridad Pública del Estado, solicitando en el caso nos indiquen en qué Distritos Judiciales trabajan o en que municipios están comisionados.
a) Policía Procesal:
Número de Policías Procesales que hay en cada uno de los 13 distritos judiciales del Estado Durango. Especificar cuántos están adscritos a cada uno de los juzgados de control y enjuiciamiento (justicia penal para adultos, justicia penal para menores infractores, centro de justicia para las mujeres y centro  de justicia para niños, niñas y adolescentes); juzgados de ejecución de penas (justicia penal para adultos y justicia penal para menores infractores); y, juzgados penales para el sistema penal tradicional.
b) Policía Penitenciaria:
Número de Policías Penitenciarios que hay adscritos en cada uno de los Centros de Reinserción Social (Estatal y Distritales) de cada uno de los trece distritos judiciales del Estado Durango.
c) Analizadores de Riesgo Procesal
Número de Analizadores de Riesgo Procesal que hay comisionados en cada de uno de los 39 municipios del Estado Durango
d) Policías Preventivos
Número de Policías Preventivos que hay comisionados en cada de uno de los 39 municipios del Estado Durango.
2. Servicio profesional de carrera 
* En las siguientes preguntas al decir personal o servidor público me refiero al Policía Preventiva, Policía Penitenciaria, Policía Procesal y Analizadores de Riesgo Procesal.
¿Cuentan con reglamento que establezca las bases para la organización, funcionamiento y desarrollo del servicio civil y profesional de carrera?
¿Cuáles son las distintas categorías y niveles que comprenden la carrera del personal (Policía Preventiva, Policía Penitenciaria, Policía Procesal y Analizadores de Riesgo Procesal)?
¿Cuál es el proceso de reclutamiento y selección para el ingreso del personal)?
¿Cuál es el proceso de reingreso del personal?
¿Cuáles son los lineamientos para la profesionalización de los miembros del Servicio de Carrera (Policía Preventiva, Policía Penitenciaria, Policía Procesal y Analizadores de Riesgo Procesal)?
¿Cuáles son los diagnósticos de detección de necesidades de capacitación?
¿Cuál son los programas de profesionalización con los que cuenta en sus aspectos de actualización, especialización y desarrollo humano?
¿Cuáles son los requisitos de calidad conforme a los cuales se impartirá la capacitación?
¿Cuál es el proceso de promociones y ascenso del personal?
¿Cuál es el proceso para llevar a cabo la rotación, cambios de adscripción y permutas del personal?
¿Cuáles son procesos de evaluación de control de confianza del personal?
¿Cuáles son procesos de evaluación de desempeño del personal?
¿Cuál es el proceso para llevar a cabo los permisos, comisiones y licencias del personal?
¿Qué tipo de estímulos y reconocimiento se le otorga al personal?
¿Cuáles son las obligaciones de los miembros del Servicio de Carrera?
¿Qué tipo de correctivos disciplinarios y de sanciones se imponen al personal en caso de incurrir en alguna responsabilidad?
¿Cuál es el proceso a seguir cuando los miembros dejarán de formar parte del Servicio de Carrera por terminación  (separación o baja)?
¿Cuál es la remuneración bruta y neta de los Servidores Públicos (Policía Preventiva, Policía Penitenciaria, Policía Procesal y Analizadores de Riesgo Procesal) de base o de confianza, de todas las percepciones, incluyendo sueldos, prestaciones, gratificaciones, primas, comisiones, dietas, bonos, estímulos, ingresos y sistemas de compensación, señalando la periodicidad de dicha remuneración?
3. Capacitación
¿Qué tipo de capacitación se le ha brindado al personal (Policía Preventiva, Policía Penitenciaria, Policía Procesal y Analizadores de Riesgo Procesal) en el año 2017 y 2018, respectivamente, y en qué materias?
¿Se han llevado a cabo los programas de capacitación continua de sus servidores públicos conforme a lo dispuesto en la Ley General para Prevenir, Investigar y Sancionar la Tortura y Otros Tratos o Penas Crueles, Inhumanos o Degradantes?
¿Se han llevado a cabo los programas de capacitación continua de sus servidores públicos conforme a lo dispuesto en la Ley General en Materia de Desaparición Forzada de Personas, Desaparición Cometida por Particulares y del Sistema Nacional de Búsqueda de Personas?
¿Se han llevado a cabo los programas de capacitación continua de sus servidores públicos conforme a lo dispuesto en la Ley General para Prevenir, Sancionar y Erradicar los Delitos en Materia de Trata de Personas y para la Protección y Asistencia a las Víctimas de estos Delitos?
¿Se han llevado a cabo los programas de capacitación continua de sus servidores públicos conforme a lo dispuesto en la Ley General de Víctimas?
¿Se han llevado a cabo los programas de capacitación continua de sus servidores públicos conforme a lo dispuesto en la Ley Nacional del Sistema Integral de Justicia Penal para Adolescentes?
¿Se han llevado a cabo los programas de capacitación continua de sus servidores públicos conforme a lo dispuesto en la Ley Nacional de Mecanismos Alternativos de Solución de Controversias en Materia Penal?
¿Se han llevado a cabo los programas de capacitación continua de sus servidores públicos conforme a lo dispuesto en la Ley Nacional de Ejecución Penal?
¿Cuál fue el recurso destinado para dicha capacitación y de dónde provino dicho recurso?
4. Tecnologías de la información  y comunicación
¿Qué sistema informático de gestión de casos utilizan?
¿El sistema informático lo usan para el registro de casos?
¿Qué sistema de indicadores utilizan para el registro de información?
¿Qué tipo de información estadística generan según los indicadores definidos?
¿Cada cuándo genera dicha estadística?
¿La estadística que se genera la publican en algún medio, ya sea impreso o informático?
¿La ciudadanía tiene acceso a dicha información?
¿De qué manera tiene acceso?
¿La información generada mediante el registro de casos y de gestión de los mismos, se intercambia con otras autoridades?
¿Hay interconectividad con fiscalía?
¿El sistema informático cuenta con mecanismo de consulta de los asuntos y su estatus?
¿El sistema informático cuenta con alarmas que faciliten el seguimiento de los asuntos?
¿Cuentan con una metodología de análisis de datos recabados mediante el registro de información que les permita el diseño de planes continuos de mejora en la institución?
5. Infraestructura
¿Cuentan con unidades especializadas en la investigación del delito de tortura?
¿Cuentan con unidades especializadas en la investigación en la investigación y persecución de los delitos de Desaparición Forzada de Personas y la cometida por particulares?
¿Cuentan con unidades especializadas en la investigación del delito en materia de trata de personas?
¿Qué políticas han implementado  respecto a la prevención social de la violencia y la delincuencia, en materia de justicia penal de adolescentes.
6. Gestión y organización institucional.
¿Cuentan con manual de organización y puestos en el que establezca las responsabilidades de los servidores públicos (Policía Preventiva, Policía Penitenciaria, Policía Procesal y Analizadores de Riesgo Procesal), así como las competencias de las áreas y de los puestos específicos que la integran?
¿Cuentan con manual de procesos y procedimientos administrativos, en el que se establezcan las atribuciones, objetivos e integración de los procesos operativos administrativos? 
¿Cuentan con algún modelo de gestión operativa?
¿Cuentan con modelo de supervisión a medidas cautelares y suspensión condicional del proceso?
¿Cuentan con modelo de policía en funciones de seguridad procesal?
¿Cuentan con modelo óptimo de función policial?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C. LIC.  FRANCISCO JAVIER CASTRELLÓN GARZA
SECRETARIO DE SEGURIDAD PÚBLICA EN EL
ESTADO DE DURANGO.
P R E S E N T E.-
Con atención al Director de la Unidad de Transparencia y 
Acceso a la Información Pública de la Fiscalía General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es necesario analizar las habilitantes de la operación, las cuales nos permiten evaluar en todas instituciones el nivel de desarrollo en cuanto a personal motivado y capacitado (distinguiendo entre la capacitación dirigida a personal operativo y administrativo y el desarrollo del servicio profesional de carrera), infraestructura, tecnologías de la información y comunicación, estructuras organizativas y modelos de gestión, así como difusión.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Estructura orgánica.
En las siguientes preguntas se solicitara información sobre el número de servidores públicos (Policía Preventiva, Policía Penitenciaria, Policía Procesal y Analizadores de Riesgo Procesal) que laboran en la Secretaría de Seguridad Pública del Estado, solicitando en el caso nos indiquen en qué Distritos Judiciales trabajan o en que municipios están comisionados.
a) Policía Procesal:
Número de Policías Procesales que hay en cada uno de los 13 distritos judiciales del Estado Durango. Especificar cuántos están adscritos a cada uno de los juzgados de control y enjuiciamiento (justicia penal para adultos, justicia penal para menores infractores, centro de justicia para las mujeres y centro  de justicia para niños, niñas y adolescentes); juzgados de ejecución de penas (justicia penal para adultos y justicia penal para menores infractores); y, juzgados penales para el sistema penal tradicional.
b) Policía Penitenciaria:
Número de Policías Penitenciarios que hay adscritos en cada uno de los Centros de Reinserción Social (Estatal y Distritales) de cada uno de los trece distritos judiciales del Estado Durango.
c) Analizadores de Riesgo Procesal
Número de Analizadores de Riesgo Procesal que hay comisionados en cada de uno de los 39 municipios del Estado Durango
d) Policías Preventivos
Número de Policías Preventivos que hay comisionados en cada de uno de los 39 municipios del Estado Durango.
2. Servicio profesional de carrera 
* En las siguientes preguntas al decir personal o servidor público me refiero al Policía Preventiva, Policía Penitenciaria, Policía Procesal y Analizadores de Riesgo Procesal.
¿Cuentan con reglamento que establezca las bases para la organización, funcionamiento y desarrollo del servicio civil y profesional de carrera?
¿Cuáles son las distintas categorías y niveles que comprenden la carrera del personal (Policía Preventiva, Policía Penitenciaria, Policía Procesal y Analizadores de Riesgo Procesal)?
¿Cuál es el proceso de reclutamiento y selección para el ingreso del personal)?
¿Cuál es el proceso de reingreso del personal?
¿Cuáles son los lineamientos para la profesionalización de los miembros del Servicio de Carrera (Policía Preventiva, Policía Penitenciaria, Policía Procesal y Analizadores de Riesgo Procesal)?
¿Cuáles son los diagnósticos de detección de necesidades de capacitación?
¿Cuál son los programas de profesionalización con los que cuenta en sus aspectos de actualización, especialización y desarrollo humano?
¿Cuáles son los requisitos de calidad conforme a los cuales se impartirá la capacitación?
¿Cuál es el proceso de promociones y ascenso del personal?
¿Cuál es el proceso para llevar a cabo la rotación, cambios de adscripción y permutas del personal?
¿Cuáles son procesos de evaluación de control de confianza del personal?
¿Cuáles son procesos de evaluación de desempeño del personal?
¿Cuál es el proceso para llevar a cabo los permisos, comisiones y licencias del personal?
¿Qué tipo de estímulos y reconocimiento se le otorga al personal?
¿Cuáles son las obligaciones de los miembros del Servicio de Carrera?
¿Qué tipo de correctivos disciplinarios y de sanciones se imponen al personal en caso de incurrir en alguna responsabilidad?
¿Cuál es el proceso a seguir cuando los miembros dejarán de formar parte del Servicio de Carrera por terminación  (separación o baja)?
¿Cuál es la remuneración bruta y neta de los Servidores Públicos (Policía Preventiva, Policía Penitenciaria, Policía Procesal y Analizadores de Riesgo Procesal) de base o de confianza, de todas las percepciones, incluyendo sueldos, prestaciones, gratificaciones, primas, comisiones, dietas, bonos, estímulos, ingresos y sistemas de compensación, señalando la periodicidad de dicha remuneración?
3. Capacitación
¿Qué tipo de capacitación se le ha brindado al personal (Policía Preventiva, Policía Penitenciaria, Policía Procesal y Analizadores de Riesgo Procesal) en el año 2017 y 2018, respectivamente, y en qué materias?
¿Se han llevado a cabo los programas de capacitación continua de sus servidores públicos conforme a lo dispuesto en la Ley General para Prevenir, Investigar y Sancionar la Tortura y Otros Tratos o Penas Crueles, Inhumanos o Degradantes?
¿Se han llevado a cabo los programas de capacitación continua de sus servidores públicos conforme a lo dispuesto en la Ley General en Materia de Desaparición Forzada de Personas, Desaparición Cometida por Particulares y del Sistema Nacional de Búsqueda de Personas?
¿Se han llevado a cabo los programas de capacitación continua de sus servidores públicos conforme a lo dispuesto en la Ley General para Prevenir, Sancionar y Erradicar los Delitos en Materia de Trata de Personas y para la Protección y Asistencia a las Víctimas de estos Delitos?
¿Se han llevado a cabo los programas de capacitación continua de sus servidores públicos conforme a lo dispuesto en la Ley General de Víctimas?
¿Se han llevado a cabo los programas de capacitación continua de sus servidores públicos conforme a lo dispuesto en la Ley Nacional del Sistema Integral de Justicia Penal para Adolescentes?
¿Se han llevado a cabo los programas de capacitación continua de sus servidores públicos conforme a lo dispuesto en la Ley Nacional de Mecanismos Alternativos de Solución de Controversias en Materia Penal?
¿Se han llevado a cabo los programas de capacitación continua de sus servidores públicos conforme a lo dispuesto en la Ley Nacional de Ejecución Penal?
¿Cuál fue el recurso destinado para dicha capacitación y de dónde provino dicho recurso?
4. Tecnologías de la información  y comunicación
¿Qué sistema informático de gestión de casos utilizan?
¿El sistema informático lo usan para el registro de casos?
¿Qué sistema de indicadores utilizan para el registro de información?
¿Qué tipo de información estadística generan según los indicadores definidos?
¿Cada cuándo genera dicha estadística?
¿La estadística que se genera la publican en algún medio, ya sea impreso o informático?
¿La ciudadanía tiene acceso a dicha información?
¿De qué manera tiene acceso?
¿La información generada mediante el registro de casos y de gestión de los mismos, se intercambia con otras autoridades?
¿Hay interconectividad con fiscalía?
¿El sistema informático cuenta con mecanismo de consulta de los asuntos y su estatus?
¿El sistema informático cuenta con alarmas que faciliten el seguimiento de los asuntos?
¿Cuentan con una metodología de análisis de datos recabados mediante el registro de información que les permita el diseño de planes continuos de mejora en la institución?
5. Infraestructura
¿Cuentan con unidades especializadas en la investigación del delito de tortura?
¿Cuentan con unidades especializadas en la investigación en la investigación y persecución de los delitos de Desaparición Forzada de Personas y la cometida por particulares?
¿Cuentan con unidades especializadas en la investigación del delito en materia de trata de personas?
¿Qué políticas han implementado  respecto a la prevención social de la violencia y la delincuencia, en materia de justicia penal de adolescentes.
6. Gestión y organización institucional.
¿Cuentan con manual de organización y puestos en el que establezca las responsabilidades de los servidores públicos (Policía Preventiva, Policía Penitenciaria, Policía Procesal y Analizadores de Riesgo Procesal), así como las competencias de las áreas y de los puestos específicos que la integran?
¿Cuentan con manual de procesos y procedimientos administrativos, en el que se establezcan las atribuciones, objetivos e integración de los procesos operativos administrativos? 
¿Cuentan con algún modelo de gestión operativa?
¿Cuentan con modelo de supervisión a medidas cautelares y suspensión condicional del proceso?
¿Cuentan con modelo de policía en funciones de seguridad procesal?
¿Cuentan con modelo óptimo de función policial?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t>
  </si>
  <si>
    <t xml:space="preserve">Cristian David Rodríguez Reyes </t>
  </si>
  <si>
    <t xml:space="preserve">Se anexa documento que contiene la solicitud de información </t>
  </si>
  <si>
    <t xml:space="preserve"> ANA PRISCILLA RIOS RINCON </t>
  </si>
  <si>
    <t xml:space="preserve">Solicito un desglose de las
cantidades de llamadas recibidas en el  sistema 089 de Denuncias Anónimas en el Estado, por mes,  del año 2013 a la
fecha, así como las denuncias reales que se recibieron igualmente por mes del año 2013 a la fecha (explicando las
denuncias reales como aquellas que se pudieron canalizar a investigación, excluyendo llamadas de broma, incompletas,
etc). Toda vez que este sistema de denuncias tiene un programa que es atendido de manera distinta en cada Estado, se
solicita al área de Seguridad Publica que competa al Estado que se solicita.  </t>
  </si>
  <si>
    <t xml:space="preserve"> Maria Sirvent Bravo Ahuja DocumentaAC </t>
  </si>
  <si>
    <t xml:space="preserve">: Por este medio, se solicita de manera atenta proporcionar información de los siguientes datos:
1. Número de personas inimputables sentenciados del 2014 a julio del 2018, desagrado por edad y sexo; tipo de delito,
fecha de audiencia inicial (con o sin detenido), fecha de sentencia, tipo de sentencia (condenatorio o absolutoria); tipo de
defensa, hubo o no apelación; si hubo o no una solución alterna o forma de terminación anticipada, si es el caso,
especificar el tipo y fecha de resolución.
2. Número de personas inimputables del 2014 a julio del 2018 cumpliendo una medida de seguridad cautelar o prisión
preventiva, desagregado por género, tipo de delito y el centro penitenciario donde se encuentran.
3. Número de personas sentenciadas del 2014 a julio del 2018, desagradado por edad y sexo; tipo de delito, fecha de
audiencia inicial (con o sin detenido), fecha de sentencia, tipo de sentencia (condenatoria o absolutoria); tipo de defensa,
hubo o no apelación; hubo o no una solución alterna o forma de terminación anticipada, especificando el tipo y fecha de
resolución.
4. Número de personas cumpliendo una medida de seguridad cautelar o prisión preventiva del 2014 a julio del 2018,
desagregada por género, tipo de delito y centro penitenciario.  </t>
  </si>
  <si>
    <t xml:space="preserve">: Se solicita conocer el plan o programa anual de actividades, así como los objetivos y actividades
establecidos en las Matrices de Indicadores de Resultados.  </t>
  </si>
  <si>
    <t xml:space="preserve">: Anonimo anonimo </t>
  </si>
  <si>
    <t xml:space="preserve"> Arlet Gómez Villalobos </t>
  </si>
  <si>
    <t xml:space="preserve">1. informar cuál es el plan de
estudios y/o programa de estudios implementado en la academia/instituto de capacitación y/o profesionalización a
aspirantes a policías, en general y, en especifico en materia de derechos humanos.
2. informar cuál es el periodo de capacitación de aspirantes a policías.
3. el nivel de estudios requerido para el ingreso a la academia/instituto de capacitación y/o profesionalización  </t>
  </si>
  <si>
    <t xml:space="preserve">1.       ¿Cuál es el fundamento legal para brindar programas individualizados – para medidas cautelares y suspensión condicional del proceso - a los y las adolescentes?;
2.       ¿Qué programas especializados en adolescentes tienen – tanto para Medidas Cautelares y para Suspensión condicional del proceso - y que autoridad u organización de la sociedad civil es la encargada de brindarlo? ; 
✓  Salud
✓  Deporte
✓  Trabajo
✓  Capacitación
✓  Educación
✓  Etc..
 3. ¿Cuál es la finalidad de estos programas?;
4. ¿Cómo se remite a los y las adolescentes a los programas con los que cuenta la UMECA o su equivalente?
5. ¿Cuál es el presupuesto anual de la Unidad de Medidas Cautelares para adolescentes?
6. ¿Qué autoridad entrega/designa ese presupuesto o de que autoridad depende este presupuesto?
</t>
  </si>
  <si>
    <t xml:space="preserve">JORGE ANTONIO CALDERON MARQUEZ </t>
  </si>
  <si>
    <t xml:space="preserve">1. Copia del convenio sobre el
mando único de la policía en el estado
2. Número de elementos de la policía estatal asignados a funciones de prevención y cuantos a las funciones de transito
3. Número de municipios del estado que cuenten con policía municipal
4. Nombre de los municipios del estado que no cuenten con policía municipal  5. Número de academias o instituciones de
formación de policías preventivos estatales y municipales en el estado
6. Numero de policías auxiliares existentes en el estado y nombre la corporación que los tiene bajo su mando
7. Escala de jerarquías (grados) en la policía estatal y su salario por grado y comisión   </t>
  </si>
  <si>
    <t xml:space="preserve">Solicito de manera atenta se
responda la información que se describe en el archivo adjunto, de no visualizar el archivo
por favor informar a través del correo electrónico registrado en la plataforma.  </t>
  </si>
  <si>
    <t xml:space="preserve">1 ¿Cuáles son los programas
diseñados para la prevención de la delincuencia juvenil refiriéndonos a la población adolescente?
2 ¿Se realizan en conjunto con otras autoridades u organizaciones de la sociedad civil? En caso de ser afirmativa la
respuesta, ¿Cuáles autoridades u organizaciones participan y en cuales programas?
3 Respecto de los centros de internamiento para adolescentes
¿De qué autoridad dependen estos?; ¿El presupuesto de los centros de internamiento  qué autoridad entrega/designa
ese presupuesto o de que autoridad depende este presupuesto? ¿Esta etiquetado?, ¿Existe algún catálogo de los
centros de internamiento y/o diferentes tipos de centros de internamiento?, ¿Cuáles son los programas de reinserción
social que se les ofrecen a los adolescentes?¿se realizan en conjunto con otra autoridad y/o organización de sociedad
civil? En caso afirmativo, ¿cuáles programas?  </t>
  </si>
  <si>
    <t xml:space="preserve">: Catherine Linton . </t>
  </si>
  <si>
    <t xml:space="preserve">Solicito conocer cuáles son las
medidas de seguridad con las que cuenta su dependencia para salvaguardar los datos personales de los beneficiarios de
programas o de cualquier otra índole que se encuentren en los archivos de su dependencia.  </t>
  </si>
  <si>
    <t xml:space="preserve"> PAMELA JAQUEZ AROLLO </t>
  </si>
  <si>
    <t xml:space="preserve">se solicita los expedientes con los
contratos y todo el proceso de contratación de los proveedores descritos en el archivo anexo.  </t>
  </si>
  <si>
    <t xml:space="preserve">1.- ¿Cuál es el costo de por cada
Evaluación de Control de Confianza en la Entidad? 
2.- ¿Dónde se encuentra plasmado el Fundamento Jurídico que sustenta dicho costo? (En que Ley)
3.- ¿Existen costos diversos para las distintas evaluaciones que realiza el Centro Evaluador de la Entidad?, si es así
favor de indicarlas  
</t>
  </si>
  <si>
    <t xml:space="preserve">Solicito información pública sobre
el número y modelo de drones que ha comprado la dependencia en los últimos cinco años, el costo del dron y las tareas
en las que se utiliza.  </t>
  </si>
  <si>
    <t xml:space="preserve"> Maria Claridad Transparencia . </t>
  </si>
  <si>
    <t xml:space="preserve">Quiero un listado de los centros
penitenciarios del estado, desagregando por estatales y municipales, que incluya el nombre completo del centro,
domicilio o lugar de ubicación, y nombres de titulares, directores o responsables de los centros, la información la requiero
en Excel.  </t>
  </si>
  <si>
    <t xml:space="preserve">: MANUEL CASTRO GARCIA </t>
  </si>
  <si>
    <t xml:space="preserve">¿Cuál  es  el  número  de
suspensiones condicionales del proceso? entre el mes de enero y el mes de junio de 2018 Favor de dirigir la solicitud a la
Dirección de Ejecución de Penas de la Secretaría de Seguridad Pública del Estado.  </t>
  </si>
  <si>
    <t xml:space="preserve"> ¿Cuál es la percepción de los
ciudadanos sobre el procedimiento penal acusatorio? Información recabada entre Enero y Junio de 2018 Dirigir solicitud
al Secretariado Ejecutivo del Consejo Estatal de Seguridad Pública  </t>
  </si>
  <si>
    <t xml:space="preserve">Copia del documento que
contenga el recibo de pago a nombre del C. Diego Emanuel Lozano Silva Centro de Rehabilitación Social No. 1  
</t>
  </si>
  <si>
    <t xml:space="preserve">Solicito versión pública de toda
expresión documental relacionada con el proceso de entrega-recepción del Centro de Coordinación Integral de Control,
Comunicación y Cómputo del Estado (C-5), correspondiente a la transición de la Administración 2010-2016 a la 2016-
2022.   </t>
  </si>
  <si>
    <t xml:space="preserve"> solicito copia del documento que
contiene los gastos por concepto de telefonía celular  </t>
  </si>
  <si>
    <t xml:space="preserve"> Javier Sebastian Cazares Benitez </t>
  </si>
  <si>
    <t xml:space="preserve">: Denuncias por el delito de aborto del 2000-2018, personas que están en prisión preventiva por el
delito de aborto, personas que están en prisión definitiva por el delito de aborto, año de liberación de las personas que
cumplieron cadena por el delito de aborto, así como su sexo.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</si>
  <si>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</si>
  <si>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 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</si>
  <si>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</si>
  <si>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JOAQUINA GUZMAN X </t>
  </si>
  <si>
    <t xml:space="preserve">SALARIO ACTUAL AL DÍA
DE HOY DE TODO EL PERSONAL QUE INTEGRA LA SECRETARIA DEL TRABAJO Y PREVISIÓN SOCIAL ASÍ
COMO LOS PUESTOS Y CATEGORÍAS. QUE INCLUYA BONOS, A QUE CATEGORÍA SE LES OTORGA Y PORQUE
CONCEPTOS   </t>
  </si>
  <si>
    <t xml:space="preserve"> Nayely Ramírez Mancha </t>
  </si>
  <si>
    <t xml:space="preserve">: Deseo obtener el Reglamento Interior de la Secretaria del Trabajo y Previsión Social del Estado
de Durango.  </t>
  </si>
  <si>
    <t xml:space="preserve"> Edgar Silva </t>
  </si>
  <si>
    <t xml:space="preserve">Solicito que se ponga a mi
disposición el Reglamento Interior de la Secretaría del Trabajo y Previsión Social del Estado de Durango, ya que lo usan
para fundamentar sus órdenes de inspección pero omiten publicarlo en el apartado de normatividad del portal de
transparencia.  </t>
  </si>
  <si>
    <t xml:space="preserve">Alma Martínez Martínez . </t>
  </si>
  <si>
    <t xml:space="preserve"> se anexa solicitud de información para su atención </t>
  </si>
  <si>
    <t>: Angel Guzman .</t>
  </si>
  <si>
    <t xml:space="preserve">Solicito información sobre los
criterios que utiliza la UPD para cubrir las plazas vacantes (por jubilación, renuncia, ...) del personal administrativo.   </t>
  </si>
  <si>
    <t xml:space="preserve">Solicito copia del proyecto con el
que participó el actual Director de la Universidad Pedagógica de Durango Unidad Gómez Palacio en la Convocatoria para
obtener la Dirección de la mencionada sede en el año 2017.    </t>
  </si>
  <si>
    <t xml:space="preserve"> Carolina Vargas . </t>
  </si>
  <si>
    <t xml:space="preserve">: Programa de estudios de la carrera de médico cirujano y/o nutrición y bibliografía recomendada
por asignatura
Con el fin de completar información sobre el uso del libro Nutriología Médica de editorial Médica Panamericana Kaufer-
Horwitz, Pérez-Lizaur, Arroyo en instituciones académicas de nivel superior, estamos solicitando nos indiquen si este
libro forma parte de la bibliografía recomendada del programa académico de las carreras de médico cirujano y/o
nutrición. Así mismo nos digan el nombre de la asignatura que dentro de su bibliografía recomendada contempla este
libro y el número de semestre/bimestre o trimestre en que se imparte la asignatura.
Muchas gracias!  </t>
  </si>
  <si>
    <t xml:space="preserve"> Pablo Angel Sánchez Domínguez </t>
  </si>
  <si>
    <t xml:space="preserve">: Buen día,
Te interés en recibir información sobre el proceso de adquisición realizado para la compra de un Robot Humanoide NAO
como son: Fecha de compra, Especificaciones del equipo adquirido, empresa con la que se realizó la compra, propuesta
económica del proveedor, de ser posible una copia simple del contrato y cotización del mismo.
Agradezco de antemano su atención.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</si>
  <si>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</si>
  <si>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estidiante</t>
  </si>
  <si>
    <t xml:space="preserve"> 18 MZO</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</si>
  <si>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el REGIMEN ESTATAL DE PROTECCIÓN SOCIAL.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</si>
</sst>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sz val="11"/>
      <color theme="1"/>
      <name val="Calibri"/>
      <family val="2"/>
      <scheme val="minor"/>
    </font>
    <font>
      <sz val="10"/>
      <name val="Verdana"/>
      <family val="2"/>
    </font>
    <font>
      <b/>
      <sz val="12"/>
      <color indexed="8"/>
      <name val="Calibri"/>
      <family val="2"/>
    </font>
    <font>
      <sz val="12"/>
      <color indexed="8"/>
      <name val="Calibri"/>
      <family val="2"/>
    </font>
    <font>
      <b/>
      <sz val="11"/>
      <color indexed="8"/>
      <name val="Calibri"/>
      <family val="2"/>
    </font>
    <font>
      <sz val="10"/>
      <color indexed="9"/>
      <name val="Calibri"/>
      <family val="2"/>
    </font>
    <font>
      <sz val="12"/>
      <color indexed="9"/>
      <name val="Calibri"/>
      <family val="2"/>
    </font>
    <font>
      <b/>
      <sz val="12"/>
      <name val="Verdana"/>
      <family val="2"/>
    </font>
    <font>
      <b/>
      <sz val="12"/>
      <name val="Calibri"/>
      <family val="2"/>
    </font>
    <font>
      <sz val="11"/>
      <name val="Verdana"/>
      <family val="2"/>
    </font>
    <font>
      <sz val="10"/>
      <name val="Arial"/>
      <family val="2"/>
    </font>
    <font>
      <sz val="10"/>
      <color indexed="8"/>
      <name val="Arial"/>
      <family val="2"/>
    </font>
    <font>
      <sz val="10"/>
      <color rgb="FF666666"/>
      <name val="Verdana"/>
      <family val="2"/>
    </font>
    <font>
      <sz val="10"/>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2"/>
      <name val="Arial"/>
      <family val="2"/>
    </font>
    <font>
      <b/>
      <sz val="10"/>
      <name val="Verdana"/>
      <family val="2"/>
    </font>
    <font>
      <sz val="11"/>
      <name val="Arial"/>
      <family val="2"/>
    </font>
    <font>
      <sz val="10"/>
      <color theme="1"/>
      <name val="Arial"/>
      <family val="2"/>
    </font>
    <font>
      <b/>
      <sz val="10"/>
      <color indexed="9"/>
      <name val="Arial"/>
      <family val="2"/>
    </font>
    <font>
      <sz val="10"/>
      <color indexed="9"/>
      <name val="Arial"/>
      <family val="2"/>
    </font>
    <font>
      <b/>
      <sz val="11"/>
      <name val="Arial"/>
      <family val="2"/>
    </font>
    <font>
      <sz val="10"/>
      <color rgb="FF666666"/>
      <name val="Arial"/>
      <family val="2"/>
    </font>
    <font>
      <b/>
      <sz val="10"/>
      <name val="Arial"/>
      <family val="2"/>
    </font>
  </fonts>
  <fills count="2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0.249977111117893"/>
        <bgColor indexed="64"/>
      </patternFill>
    </fill>
    <fill>
      <patternFill patternType="solid">
        <fgColor theme="0"/>
        <bgColor indexed="64"/>
      </patternFill>
    </fill>
    <fill>
      <patternFill patternType="solid">
        <fgColor rgb="FFFF00FF"/>
        <bgColor indexed="64"/>
      </patternFill>
    </fill>
    <fill>
      <patternFill patternType="solid">
        <fgColor theme="3" tint="0.39997558519241921"/>
        <bgColor indexed="64"/>
      </patternFill>
    </fill>
  </fills>
  <borders count="23">
    <border>
      <left/>
      <right/>
      <top/>
      <bottom/>
      <diagonal/>
    </border>
    <border>
      <left style="medium">
        <color indexed="9"/>
      </left>
      <right style="medium">
        <color indexed="9"/>
      </right>
      <top style="medium">
        <color indexed="9"/>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s>
  <cellStyleXfs count="54">
    <xf numFmtId="0" fontId="0" fillId="0" borderId="0"/>
    <xf numFmtId="0" fontId="2" fillId="0" borderId="0"/>
    <xf numFmtId="9" fontId="2" fillId="0" borderId="0" applyFont="0" applyFill="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7" fillId="5" borderId="0" applyNumberFormat="0" applyBorder="0" applyAlignment="0" applyProtection="0"/>
    <xf numFmtId="0" fontId="18" fillId="22" borderId="8" applyNumberFormat="0" applyAlignment="0" applyProtection="0"/>
    <xf numFmtId="0" fontId="19" fillId="23" borderId="9" applyNumberFormat="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10" applyNumberFormat="0" applyFill="0" applyAlignment="0" applyProtection="0"/>
    <xf numFmtId="0" fontId="23" fillId="0" borderId="11"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25" fillId="9" borderId="8" applyNumberFormat="0" applyAlignment="0" applyProtection="0"/>
    <xf numFmtId="0" fontId="26" fillId="0" borderId="13" applyNumberFormat="0" applyFill="0" applyAlignment="0" applyProtection="0"/>
    <xf numFmtId="0" fontId="11" fillId="0" borderId="0"/>
    <xf numFmtId="0" fontId="15" fillId="0" borderId="0"/>
    <xf numFmtId="0" fontId="11" fillId="0" borderId="0"/>
    <xf numFmtId="0" fontId="11" fillId="0" borderId="0"/>
    <xf numFmtId="0" fontId="2" fillId="0" borderId="0"/>
    <xf numFmtId="0" fontId="1" fillId="0" borderId="0"/>
    <xf numFmtId="0" fontId="11" fillId="0" borderId="0"/>
    <xf numFmtId="0" fontId="2" fillId="0" borderId="0"/>
    <xf numFmtId="0" fontId="2" fillId="0" borderId="0"/>
    <xf numFmtId="0" fontId="15" fillId="24" borderId="14" applyNumberFormat="0" applyFont="0" applyAlignment="0" applyProtection="0"/>
    <xf numFmtId="0" fontId="27" fillId="22" borderId="15" applyNumberFormat="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225">
    <xf numFmtId="0" fontId="0" fillId="0" borderId="0" xfId="0"/>
    <xf numFmtId="0" fontId="2" fillId="0" borderId="0" xfId="1"/>
    <xf numFmtId="0" fontId="2" fillId="0" borderId="0" xfId="1" applyAlignment="1">
      <alignment horizontal="center" vertical="center"/>
    </xf>
    <xf numFmtId="0" fontId="3" fillId="0" borderId="0" xfId="1" applyFont="1" applyBorder="1" applyAlignment="1">
      <alignment horizontal="left"/>
    </xf>
    <xf numFmtId="0" fontId="4" fillId="0" borderId="0" xfId="1" applyFont="1" applyAlignment="1">
      <alignment horizontal="left"/>
    </xf>
    <xf numFmtId="0" fontId="3" fillId="0" borderId="0" xfId="1" applyFont="1" applyBorder="1" applyAlignment="1">
      <alignment horizontal="center" vertical="center"/>
    </xf>
    <xf numFmtId="0" fontId="5" fillId="0" borderId="0" xfId="1" applyFont="1" applyBorder="1" applyAlignment="1"/>
    <xf numFmtId="0" fontId="5" fillId="0" borderId="0" xfId="1" applyFont="1" applyBorder="1" applyAlignment="1">
      <alignment horizontal="center" vertical="center"/>
    </xf>
    <xf numFmtId="0" fontId="4" fillId="0" borderId="0" xfId="1" applyFont="1" applyBorder="1"/>
    <xf numFmtId="0" fontId="3" fillId="0" borderId="0" xfId="1" applyFont="1" applyBorder="1" applyAlignment="1">
      <alignment horizontal="center"/>
    </xf>
    <xf numFmtId="0" fontId="5" fillId="0" borderId="0" xfId="1" applyFont="1" applyBorder="1" applyAlignment="1">
      <alignment horizontal="center"/>
    </xf>
    <xf numFmtId="0" fontId="6" fillId="0" borderId="4" xfId="1" applyFont="1" applyFill="1" applyBorder="1" applyAlignment="1">
      <alignment horizontal="center" vertical="center" wrapText="1"/>
    </xf>
    <xf numFmtId="0" fontId="2" fillId="0" borderId="4" xfId="1" applyFill="1" applyBorder="1"/>
    <xf numFmtId="0" fontId="10" fillId="0" borderId="0" xfId="1" applyFont="1"/>
    <xf numFmtId="14" fontId="11" fillId="0" borderId="4" xfId="0" applyNumberFormat="1" applyFont="1" applyFill="1" applyBorder="1" applyAlignment="1">
      <alignment horizontal="center" vertical="center" wrapText="1"/>
    </xf>
    <xf numFmtId="14" fontId="12" fillId="0" borderId="4" xfId="0" applyNumberFormat="1" applyFont="1" applyFill="1" applyBorder="1" applyAlignment="1">
      <alignment horizontal="center" vertical="top"/>
    </xf>
    <xf numFmtId="0" fontId="10" fillId="0" borderId="4" xfId="1" applyFont="1" applyFill="1" applyBorder="1" applyAlignment="1">
      <alignment horizontal="center" vertical="center"/>
    </xf>
    <xf numFmtId="14" fontId="11" fillId="0" borderId="4" xfId="1" applyNumberFormat="1" applyFont="1" applyFill="1" applyBorder="1" applyAlignment="1">
      <alignment horizontal="center"/>
    </xf>
    <xf numFmtId="0" fontId="2" fillId="0" borderId="0" xfId="1" applyAlignment="1"/>
    <xf numFmtId="0" fontId="11" fillId="0" borderId="4" xfId="0" applyFont="1" applyFill="1" applyBorder="1" applyAlignment="1">
      <alignment horizontal="center" vertical="center" wrapText="1"/>
    </xf>
    <xf numFmtId="0" fontId="2" fillId="0" borderId="4" xfId="1" applyBorder="1" applyAlignment="1">
      <alignment horizontal="right"/>
    </xf>
    <xf numFmtId="0" fontId="2" fillId="0" borderId="0" xfId="1" applyFont="1"/>
    <xf numFmtId="0" fontId="2" fillId="0" borderId="0" xfId="1" applyFont="1" applyAlignment="1">
      <alignment horizontal="center" vertical="center"/>
    </xf>
    <xf numFmtId="0" fontId="2" fillId="0" borderId="4" xfId="1" applyBorder="1" applyAlignment="1"/>
    <xf numFmtId="0" fontId="2" fillId="0" borderId="4" xfId="1" applyFont="1" applyBorder="1"/>
    <xf numFmtId="0" fontId="2" fillId="0" borderId="4" xfId="1" applyBorder="1" applyAlignment="1">
      <alignment wrapText="1"/>
    </xf>
    <xf numFmtId="0" fontId="2" fillId="0" borderId="5" xfId="1" applyBorder="1"/>
    <xf numFmtId="14" fontId="30" fillId="25" borderId="4" xfId="1" applyNumberFormat="1" applyFont="1" applyFill="1" applyBorder="1" applyAlignment="1">
      <alignment horizontal="center" vertical="center"/>
    </xf>
    <xf numFmtId="14" fontId="12" fillId="0" borderId="4" xfId="0" applyNumberFormat="1" applyFont="1" applyFill="1" applyBorder="1" applyAlignment="1">
      <alignment horizontal="center"/>
    </xf>
    <xf numFmtId="0" fontId="2" fillId="0" borderId="16" xfId="1" applyBorder="1"/>
    <xf numFmtId="0" fontId="2" fillId="0" borderId="4" xfId="1" applyBorder="1" applyAlignment="1">
      <alignment horizontal="left"/>
    </xf>
    <xf numFmtId="0" fontId="11" fillId="0" borderId="4" xfId="38" applyFont="1" applyFill="1" applyBorder="1" applyAlignment="1">
      <alignment horizontal="center" vertical="center" wrapText="1"/>
    </xf>
    <xf numFmtId="0" fontId="10" fillId="3" borderId="4" xfId="1" applyFont="1" applyFill="1" applyBorder="1" applyAlignment="1">
      <alignment horizontal="center" vertical="center"/>
    </xf>
    <xf numFmtId="0" fontId="10" fillId="0" borderId="4" xfId="1" applyFont="1" applyFill="1" applyBorder="1" applyAlignment="1">
      <alignment horizontal="center" vertical="center" wrapText="1"/>
    </xf>
    <xf numFmtId="0" fontId="2" fillId="0" borderId="4" xfId="1" applyFont="1" applyBorder="1" applyAlignment="1">
      <alignment wrapText="1"/>
    </xf>
    <xf numFmtId="0" fontId="11" fillId="0" borderId="4" xfId="1" applyFont="1" applyFill="1" applyBorder="1" applyAlignment="1">
      <alignment horizontal="center" vertical="center"/>
    </xf>
    <xf numFmtId="0" fontId="10" fillId="2" borderId="0" xfId="1" applyFont="1" applyFill="1"/>
    <xf numFmtId="0" fontId="2" fillId="2" borderId="0" xfId="1" applyFill="1" applyAlignment="1"/>
    <xf numFmtId="0" fontId="10" fillId="26" borderId="4" xfId="1" applyFont="1" applyFill="1" applyBorder="1" applyAlignment="1">
      <alignment horizontal="center" vertical="center"/>
    </xf>
    <xf numFmtId="14" fontId="2" fillId="26" borderId="4" xfId="1" applyNumberFormat="1" applyFont="1" applyFill="1" applyBorder="1" applyAlignment="1">
      <alignment horizontal="center"/>
    </xf>
    <xf numFmtId="14" fontId="11" fillId="26" borderId="4" xfId="0" applyNumberFormat="1" applyFont="1" applyFill="1" applyBorder="1" applyAlignment="1">
      <alignment horizontal="center" vertical="center" wrapText="1"/>
    </xf>
    <xf numFmtId="14" fontId="2" fillId="26" borderId="4" xfId="1" applyNumberFormat="1" applyFont="1" applyFill="1" applyBorder="1" applyAlignment="1">
      <alignment horizontal="center" vertical="center"/>
    </xf>
    <xf numFmtId="0" fontId="10" fillId="26" borderId="0" xfId="1" applyFont="1" applyFill="1"/>
    <xf numFmtId="0" fontId="2" fillId="26" borderId="4" xfId="1" applyFont="1" applyFill="1" applyBorder="1" applyAlignment="1">
      <alignment horizontal="center" vertical="center"/>
    </xf>
    <xf numFmtId="14" fontId="11" fillId="26" borderId="4" xfId="0" applyNumberFormat="1" applyFont="1" applyFill="1" applyBorder="1" applyAlignment="1">
      <alignment horizontal="center" vertical="center"/>
    </xf>
    <xf numFmtId="0" fontId="2" fillId="26" borderId="0" xfId="1" applyFill="1" applyAlignment="1"/>
    <xf numFmtId="0" fontId="2" fillId="27" borderId="0" xfId="1" applyFill="1" applyAlignment="1"/>
    <xf numFmtId="14" fontId="13" fillId="26" borderId="4" xfId="0" applyNumberFormat="1" applyFont="1" applyFill="1" applyBorder="1" applyAlignment="1">
      <alignment horizontal="center"/>
    </xf>
    <xf numFmtId="14" fontId="12" fillId="26" borderId="4" xfId="0" applyNumberFormat="1" applyFont="1" applyFill="1" applyBorder="1" applyAlignment="1">
      <alignment horizontal="center" vertical="top"/>
    </xf>
    <xf numFmtId="14" fontId="11" fillId="26" borderId="4" xfId="1" applyNumberFormat="1" applyFont="1" applyFill="1" applyBorder="1" applyAlignment="1">
      <alignment horizontal="center"/>
    </xf>
    <xf numFmtId="14" fontId="11" fillId="26" borderId="4" xfId="1" applyNumberFormat="1" applyFont="1" applyFill="1" applyBorder="1" applyAlignment="1">
      <alignment horizontal="center" vertical="center"/>
    </xf>
    <xf numFmtId="14" fontId="13" fillId="26" borderId="4" xfId="0" applyNumberFormat="1" applyFont="1" applyFill="1" applyBorder="1"/>
    <xf numFmtId="0" fontId="10" fillId="26" borderId="4" xfId="1" applyFont="1" applyFill="1" applyBorder="1" applyAlignment="1">
      <alignment horizontal="center" vertical="center" wrapText="1"/>
    </xf>
    <xf numFmtId="14" fontId="30" fillId="0" borderId="7" xfId="0" applyNumberFormat="1" applyFont="1" applyFill="1" applyBorder="1" applyAlignment="1" applyProtection="1">
      <alignment horizontal="center" vertical="center" wrapText="1"/>
      <protection locked="0"/>
    </xf>
    <xf numFmtId="0" fontId="10" fillId="26" borderId="4" xfId="1" applyFont="1" applyFill="1" applyBorder="1" applyAlignment="1">
      <alignment horizontal="center" wrapText="1"/>
    </xf>
    <xf numFmtId="14" fontId="30" fillId="0" borderId="4" xfId="0" applyNumberFormat="1" applyFont="1" applyFill="1" applyBorder="1" applyAlignment="1">
      <alignment horizontal="center" vertical="center" wrapText="1"/>
    </xf>
    <xf numFmtId="0" fontId="11" fillId="26" borderId="4" xfId="0" applyFont="1" applyFill="1" applyBorder="1" applyAlignment="1">
      <alignment horizontal="left" vertical="top" wrapText="1"/>
    </xf>
    <xf numFmtId="0" fontId="11" fillId="26" borderId="4" xfId="0" applyFont="1" applyFill="1" applyBorder="1" applyAlignment="1">
      <alignment horizontal="left" wrapText="1"/>
    </xf>
    <xf numFmtId="0" fontId="11" fillId="26" borderId="4" xfId="0" applyFont="1" applyFill="1" applyBorder="1" applyAlignment="1">
      <alignment horizontal="center" vertical="center" wrapText="1"/>
    </xf>
    <xf numFmtId="0" fontId="11" fillId="26" borderId="4" xfId="1" applyFont="1" applyFill="1" applyBorder="1" applyAlignment="1">
      <alignment horizontal="center" vertical="center"/>
    </xf>
    <xf numFmtId="0" fontId="0" fillId="26" borderId="4" xfId="0" applyFill="1" applyBorder="1" applyAlignment="1">
      <alignment horizontal="center" vertical="center" wrapText="1"/>
    </xf>
    <xf numFmtId="0" fontId="30" fillId="26" borderId="4" xfId="0" applyFont="1" applyFill="1" applyBorder="1" applyAlignment="1">
      <alignment horizontal="left" vertical="center" wrapText="1"/>
    </xf>
    <xf numFmtId="0" fontId="32" fillId="26" borderId="0" xfId="0" applyFont="1" applyFill="1" applyAlignment="1">
      <alignment horizontal="justify" vertical="center" wrapText="1"/>
    </xf>
    <xf numFmtId="0" fontId="2" fillId="28" borderId="0" xfId="1" applyFill="1"/>
    <xf numFmtId="0" fontId="2" fillId="28" borderId="0" xfId="1" applyFill="1" applyAlignment="1">
      <alignment horizontal="center" vertical="center"/>
    </xf>
    <xf numFmtId="0" fontId="10" fillId="26" borderId="4" xfId="1" applyFont="1" applyFill="1" applyBorder="1" applyAlignment="1">
      <alignment horizontal="center" vertical="top" wrapText="1"/>
    </xf>
    <xf numFmtId="0" fontId="2" fillId="26" borderId="0" xfId="1" applyFill="1" applyAlignment="1">
      <alignment horizontal="center"/>
    </xf>
    <xf numFmtId="0" fontId="11" fillId="26" borderId="4" xfId="0" applyFont="1" applyFill="1" applyBorder="1" applyAlignment="1">
      <alignment horizontal="center" wrapText="1"/>
    </xf>
    <xf numFmtId="0" fontId="2" fillId="26" borderId="4" xfId="1" applyFont="1" applyFill="1" applyBorder="1" applyAlignment="1">
      <alignment horizontal="center" vertical="center" wrapText="1"/>
    </xf>
    <xf numFmtId="0" fontId="11" fillId="26" borderId="4" xfId="1" applyFont="1" applyFill="1" applyBorder="1" applyAlignment="1">
      <alignment horizontal="center" vertical="center" wrapText="1"/>
    </xf>
    <xf numFmtId="16" fontId="11" fillId="26" borderId="4" xfId="0" applyNumberFormat="1" applyFont="1" applyFill="1" applyBorder="1" applyAlignment="1">
      <alignment horizontal="center" vertical="center" wrapText="1"/>
    </xf>
    <xf numFmtId="0" fontId="33" fillId="26" borderId="4" xfId="0" applyFont="1" applyFill="1" applyBorder="1" applyAlignment="1">
      <alignment horizontal="center" vertical="center" wrapText="1"/>
    </xf>
    <xf numFmtId="0" fontId="11" fillId="26" borderId="0" xfId="0" applyFont="1" applyFill="1" applyAlignment="1">
      <alignment horizontal="center" vertical="center" wrapText="1"/>
    </xf>
    <xf numFmtId="16" fontId="2" fillId="0" borderId="4" xfId="1" applyNumberFormat="1" applyFont="1" applyBorder="1"/>
    <xf numFmtId="0" fontId="2" fillId="0" borderId="4" xfId="1" applyBorder="1"/>
    <xf numFmtId="0" fontId="6" fillId="28" borderId="4" xfId="1" applyFont="1" applyFill="1" applyBorder="1" applyAlignment="1">
      <alignment horizontal="center" vertical="center" wrapText="1"/>
    </xf>
    <xf numFmtId="0" fontId="31" fillId="0" borderId="4" xfId="1" applyFont="1" applyBorder="1"/>
    <xf numFmtId="0" fontId="11" fillId="26" borderId="4" xfId="38" applyFont="1" applyFill="1" applyBorder="1" applyAlignment="1">
      <alignment horizontal="center" vertical="center" wrapText="1"/>
    </xf>
    <xf numFmtId="0" fontId="14" fillId="26" borderId="4" xfId="38" applyFont="1" applyFill="1" applyBorder="1" applyAlignment="1">
      <alignment horizontal="center"/>
    </xf>
    <xf numFmtId="0" fontId="14" fillId="26" borderId="4" xfId="38" applyFont="1" applyFill="1" applyBorder="1" applyAlignment="1">
      <alignment horizontal="center" vertical="center"/>
    </xf>
    <xf numFmtId="0" fontId="2" fillId="0" borderId="4" xfId="1" applyBorder="1"/>
    <xf numFmtId="0" fontId="2" fillId="0" borderId="7" xfId="1" applyBorder="1"/>
    <xf numFmtId="0" fontId="31" fillId="0" borderId="4" xfId="1" applyFont="1" applyBorder="1"/>
    <xf numFmtId="0" fontId="2" fillId="0" borderId="4" xfId="1" applyFill="1" applyBorder="1" applyAlignment="1"/>
    <xf numFmtId="0" fontId="2" fillId="0" borderId="4" xfId="1" applyBorder="1"/>
    <xf numFmtId="0" fontId="2" fillId="0" borderId="17" xfId="1" applyBorder="1"/>
    <xf numFmtId="0" fontId="2" fillId="0" borderId="0" xfId="1" applyBorder="1"/>
    <xf numFmtId="0" fontId="2" fillId="28" borderId="0" xfId="1" applyFill="1" applyBorder="1"/>
    <xf numFmtId="0" fontId="2" fillId="0" borderId="19" xfId="1" applyBorder="1"/>
    <xf numFmtId="0" fontId="2" fillId="0" borderId="4" xfId="1" applyBorder="1"/>
    <xf numFmtId="0" fontId="2" fillId="0" borderId="20" xfId="1" applyBorder="1"/>
    <xf numFmtId="0" fontId="2" fillId="0" borderId="22" xfId="1" applyBorder="1"/>
    <xf numFmtId="0" fontId="34" fillId="28" borderId="17" xfId="0" applyFont="1" applyFill="1" applyBorder="1" applyAlignment="1" applyProtection="1">
      <alignment horizontal="center" vertical="center" textRotation="90" wrapText="1"/>
      <protection hidden="1"/>
    </xf>
    <xf numFmtId="0" fontId="35" fillId="28" borderId="4" xfId="1" applyFont="1" applyFill="1" applyBorder="1" applyAlignment="1">
      <alignment horizontal="center" vertical="center" wrapText="1"/>
    </xf>
    <xf numFmtId="0" fontId="35" fillId="28" borderId="7" xfId="1" applyFont="1" applyFill="1" applyBorder="1" applyAlignment="1">
      <alignment horizontal="center" vertical="center" wrapText="1"/>
    </xf>
    <xf numFmtId="0" fontId="35" fillId="0" borderId="4"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11" fillId="0" borderId="6" xfId="1" applyFont="1" applyFill="1" applyBorder="1"/>
    <xf numFmtId="0" fontId="11" fillId="0" borderId="4" xfId="1" applyFont="1" applyFill="1" applyBorder="1"/>
    <xf numFmtId="0" fontId="32" fillId="26" borderId="4" xfId="1" applyFont="1" applyFill="1" applyBorder="1" applyAlignment="1">
      <alignment horizontal="center" vertical="center"/>
    </xf>
    <xf numFmtId="0" fontId="32" fillId="26" borderId="4" xfId="1" applyFont="1" applyFill="1" applyBorder="1" applyAlignment="1">
      <alignment horizontal="center" vertical="center" wrapText="1"/>
    </xf>
    <xf numFmtId="0" fontId="32" fillId="0" borderId="4" xfId="1" applyFont="1" applyFill="1" applyBorder="1" applyAlignment="1">
      <alignment horizontal="center" vertical="center"/>
    </xf>
    <xf numFmtId="0" fontId="32" fillId="0" borderId="7" xfId="1" applyFont="1" applyFill="1" applyBorder="1" applyAlignment="1">
      <alignment horizontal="center" vertical="center"/>
    </xf>
    <xf numFmtId="0" fontId="32" fillId="0" borderId="17" xfId="1" applyFont="1" applyFill="1" applyBorder="1" applyAlignment="1">
      <alignment horizontal="center" vertical="center"/>
    </xf>
    <xf numFmtId="0" fontId="32" fillId="0" borderId="0" xfId="1" applyFont="1" applyBorder="1"/>
    <xf numFmtId="0" fontId="32" fillId="0" borderId="21" xfId="1" applyFont="1" applyBorder="1"/>
    <xf numFmtId="0" fontId="36" fillId="26" borderId="7" xfId="1" applyFont="1" applyFill="1" applyBorder="1" applyAlignment="1">
      <alignment horizontal="center" vertical="center"/>
    </xf>
    <xf numFmtId="0" fontId="32" fillId="26" borderId="7" xfId="1" applyFont="1" applyFill="1" applyBorder="1" applyAlignment="1">
      <alignment horizontal="center" vertical="center"/>
    </xf>
    <xf numFmtId="0" fontId="36" fillId="26" borderId="4" xfId="1" applyFont="1" applyFill="1" applyBorder="1" applyAlignment="1">
      <alignment horizontal="center" vertical="center"/>
    </xf>
    <xf numFmtId="0" fontId="32" fillId="26" borderId="7" xfId="1" applyFont="1" applyFill="1" applyBorder="1" applyAlignment="1">
      <alignment horizontal="center" vertical="center" wrapText="1"/>
    </xf>
    <xf numFmtId="14" fontId="37" fillId="26" borderId="4" xfId="0" applyNumberFormat="1" applyFont="1" applyFill="1" applyBorder="1" applyAlignment="1">
      <alignment horizontal="center"/>
    </xf>
    <xf numFmtId="0" fontId="33" fillId="0" borderId="4" xfId="38" applyFont="1" applyFill="1" applyBorder="1" applyAlignment="1">
      <alignment horizontal="center"/>
    </xf>
    <xf numFmtId="14" fontId="37" fillId="26" borderId="4" xfId="0" applyNumberFormat="1" applyFont="1" applyFill="1" applyBorder="1"/>
    <xf numFmtId="0" fontId="33" fillId="0" borderId="4" xfId="38" applyFont="1" applyFill="1" applyBorder="1" applyAlignment="1">
      <alignment horizontal="center" vertical="center"/>
    </xf>
    <xf numFmtId="0" fontId="11" fillId="26" borderId="0" xfId="1" applyFont="1" applyFill="1" applyAlignment="1">
      <alignment horizontal="center"/>
    </xf>
    <xf numFmtId="14" fontId="11" fillId="0" borderId="7" xfId="0" applyNumberFormat="1" applyFont="1" applyFill="1" applyBorder="1" applyAlignment="1" applyProtection="1">
      <alignment horizontal="center" vertical="center" wrapText="1"/>
      <protection locked="0"/>
    </xf>
    <xf numFmtId="0" fontId="2" fillId="26" borderId="0" xfId="1" applyFill="1"/>
    <xf numFmtId="0" fontId="7" fillId="26" borderId="1" xfId="1" applyFont="1" applyFill="1" applyBorder="1" applyAlignment="1">
      <alignment horizontal="center" vertical="center" wrapText="1"/>
    </xf>
    <xf numFmtId="0" fontId="8" fillId="26" borderId="2" xfId="1" applyFont="1" applyFill="1" applyBorder="1" applyAlignment="1">
      <alignment horizontal="center" vertical="center"/>
    </xf>
    <xf numFmtId="0" fontId="8" fillId="26" borderId="3" xfId="1" applyFont="1" applyFill="1" applyBorder="1"/>
    <xf numFmtId="9" fontId="9" fillId="26" borderId="3" xfId="2" applyFont="1" applyFill="1" applyBorder="1" applyAlignment="1">
      <alignment horizontal="center" vertical="center"/>
    </xf>
    <xf numFmtId="0" fontId="2" fillId="26" borderId="4" xfId="1" applyFill="1" applyBorder="1"/>
    <xf numFmtId="0" fontId="8" fillId="26" borderId="4" xfId="1" applyFont="1" applyFill="1" applyBorder="1"/>
    <xf numFmtId="9" fontId="9" fillId="26" borderId="4" xfId="2" applyFont="1" applyFill="1" applyBorder="1" applyAlignment="1">
      <alignment horizontal="center" vertical="center"/>
    </xf>
    <xf numFmtId="14" fontId="10" fillId="26" borderId="0" xfId="1" applyNumberFormat="1" applyFont="1" applyFill="1"/>
    <xf numFmtId="0" fontId="10" fillId="26" borderId="0" xfId="1" applyFont="1" applyFill="1" applyAlignment="1">
      <alignment wrapText="1"/>
    </xf>
    <xf numFmtId="0" fontId="6" fillId="28"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10" fillId="26" borderId="0" xfId="1" applyFont="1" applyFill="1" applyBorder="1" applyAlignment="1">
      <alignment horizontal="center" vertical="center"/>
    </xf>
    <xf numFmtId="0" fontId="38" fillId="26" borderId="7" xfId="1" applyFont="1" applyFill="1" applyBorder="1" applyAlignment="1">
      <alignment horizontal="center" vertical="center"/>
    </xf>
    <xf numFmtId="0" fontId="11" fillId="26" borderId="7" xfId="1" applyFont="1" applyFill="1" applyBorder="1" applyAlignment="1">
      <alignment horizontal="center" vertical="center"/>
    </xf>
    <xf numFmtId="14" fontId="11" fillId="25" borderId="4" xfId="1" applyNumberFormat="1" applyFont="1" applyFill="1" applyBorder="1" applyAlignment="1">
      <alignment horizontal="center" vertical="center"/>
    </xf>
    <xf numFmtId="0" fontId="11" fillId="0" borderId="7" xfId="1" applyFont="1" applyFill="1" applyBorder="1" applyAlignment="1">
      <alignment horizontal="center" vertical="center"/>
    </xf>
    <xf numFmtId="0" fontId="11" fillId="0" borderId="17" xfId="1" applyFont="1" applyFill="1" applyBorder="1" applyAlignment="1">
      <alignment horizontal="center" vertical="center"/>
    </xf>
    <xf numFmtId="0" fontId="11" fillId="0" borderId="0" xfId="1" applyFont="1" applyBorder="1"/>
    <xf numFmtId="0" fontId="11" fillId="0" borderId="21" xfId="1" applyFont="1" applyBorder="1"/>
    <xf numFmtId="0" fontId="38" fillId="26" borderId="4" xfId="1" applyFont="1" applyFill="1" applyBorder="1" applyAlignment="1">
      <alignment horizontal="center" vertical="center"/>
    </xf>
    <xf numFmtId="0" fontId="11" fillId="26" borderId="7" xfId="1" applyFont="1" applyFill="1" applyBorder="1" applyAlignment="1">
      <alignment horizontal="center" vertical="center" wrapText="1"/>
    </xf>
    <xf numFmtId="0" fontId="11" fillId="0" borderId="4" xfId="1" applyFont="1" applyFill="1" applyBorder="1" applyAlignment="1">
      <alignment horizontal="center" vertical="center" wrapText="1"/>
    </xf>
    <xf numFmtId="0" fontId="11" fillId="3" borderId="4" xfId="1" applyFont="1" applyFill="1" applyBorder="1" applyAlignment="1">
      <alignment horizontal="center" vertical="center"/>
    </xf>
    <xf numFmtId="0" fontId="11" fillId="26" borderId="4" xfId="0" applyFont="1" applyFill="1" applyBorder="1" applyAlignment="1">
      <alignment horizontal="left" vertical="center" wrapText="1"/>
    </xf>
    <xf numFmtId="0" fontId="11" fillId="26" borderId="4" xfId="1" applyFont="1" applyFill="1" applyBorder="1" applyAlignment="1">
      <alignment horizontal="center" vertical="top" wrapText="1"/>
    </xf>
    <xf numFmtId="0" fontId="11" fillId="26" borderId="4" xfId="1" applyFont="1" applyFill="1" applyBorder="1" applyAlignment="1">
      <alignment horizontal="center" wrapText="1"/>
    </xf>
    <xf numFmtId="0" fontId="11" fillId="26" borderId="0" xfId="0" applyFont="1" applyFill="1" applyAlignment="1">
      <alignment horizontal="justify" vertical="center" wrapText="1"/>
    </xf>
    <xf numFmtId="0" fontId="30" fillId="26" borderId="4" xfId="0" applyFont="1" applyFill="1" applyBorder="1" applyAlignment="1" applyProtection="1">
      <alignment horizontal="center" vertical="center" wrapText="1"/>
      <protection locked="0"/>
    </xf>
    <xf numFmtId="0" fontId="11" fillId="26" borderId="4" xfId="0" applyFont="1" applyFill="1" applyBorder="1" applyAlignment="1" applyProtection="1">
      <alignment horizontal="center" vertical="center" wrapText="1"/>
      <protection locked="0"/>
    </xf>
    <xf numFmtId="0" fontId="11" fillId="0" borderId="4" xfId="1" applyFont="1" applyBorder="1"/>
    <xf numFmtId="0" fontId="35" fillId="28" borderId="4" xfId="1" applyFont="1" applyFill="1" applyBorder="1" applyAlignment="1">
      <alignment horizontal="center" vertical="center" wrapText="1"/>
    </xf>
    <xf numFmtId="0" fontId="2" fillId="0" borderId="4" xfId="1" applyBorder="1"/>
    <xf numFmtId="0" fontId="10" fillId="0" borderId="4" xfId="1" applyFont="1" applyBorder="1"/>
    <xf numFmtId="0" fontId="11" fillId="0" borderId="4" xfId="1" applyFont="1" applyBorder="1" applyAlignment="1">
      <alignment horizontal="center" vertical="center"/>
    </xf>
    <xf numFmtId="0" fontId="2" fillId="26" borderId="0" xfId="1" applyFill="1" applyAlignment="1">
      <alignment horizontal="center" vertical="center"/>
    </xf>
    <xf numFmtId="14" fontId="11" fillId="0" borderId="0" xfId="1" applyNumberFormat="1" applyFont="1" applyAlignment="1">
      <alignment horizontal="center" vertical="center"/>
    </xf>
    <xf numFmtId="0" fontId="11" fillId="2" borderId="4" xfId="1" applyFont="1" applyFill="1" applyBorder="1" applyAlignment="1">
      <alignment horizontal="center" vertical="center"/>
    </xf>
    <xf numFmtId="0" fontId="11" fillId="26" borderId="0" xfId="1" applyFont="1" applyFill="1" applyAlignment="1">
      <alignment horizontal="center" wrapText="1"/>
    </xf>
    <xf numFmtId="0" fontId="0" fillId="0" borderId="0" xfId="0" applyFont="1"/>
    <xf numFmtId="14" fontId="12" fillId="26" borderId="4" xfId="0" applyNumberFormat="1" applyFont="1" applyFill="1" applyBorder="1" applyAlignment="1">
      <alignment horizontal="center" vertical="center"/>
    </xf>
    <xf numFmtId="0" fontId="35" fillId="28" borderId="4" xfId="1" applyFont="1" applyFill="1" applyBorder="1" applyAlignment="1">
      <alignment horizontal="center" vertical="center" wrapText="1"/>
    </xf>
    <xf numFmtId="0" fontId="2" fillId="0" borderId="4" xfId="1" applyBorder="1"/>
    <xf numFmtId="14" fontId="12" fillId="26" borderId="4" xfId="0" applyNumberFormat="1" applyFont="1" applyFill="1" applyBorder="1" applyAlignment="1">
      <alignment horizontal="center"/>
    </xf>
    <xf numFmtId="0" fontId="33" fillId="26" borderId="4" xfId="38" applyFont="1" applyFill="1" applyBorder="1" applyAlignment="1">
      <alignment horizontal="center"/>
    </xf>
    <xf numFmtId="14" fontId="11" fillId="26" borderId="7" xfId="0" applyNumberFormat="1" applyFont="1" applyFill="1" applyBorder="1" applyAlignment="1" applyProtection="1">
      <alignment horizontal="center" vertical="center" wrapText="1"/>
      <protection locked="0"/>
    </xf>
    <xf numFmtId="0" fontId="10" fillId="26" borderId="4" xfId="1" applyFont="1" applyFill="1" applyBorder="1"/>
    <xf numFmtId="0" fontId="33" fillId="26" borderId="4" xfId="38" applyFont="1" applyFill="1" applyBorder="1" applyAlignment="1">
      <alignment horizontal="center" vertical="center"/>
    </xf>
    <xf numFmtId="0" fontId="0" fillId="26" borderId="0" xfId="0" applyFont="1" applyFill="1"/>
    <xf numFmtId="0" fontId="11" fillId="2" borderId="7" xfId="1" applyFont="1" applyFill="1" applyBorder="1" applyAlignment="1">
      <alignment horizontal="center" vertical="center"/>
    </xf>
    <xf numFmtId="0" fontId="10" fillId="2" borderId="4" xfId="1" applyFont="1" applyFill="1" applyBorder="1" applyAlignment="1">
      <alignment horizontal="center" vertical="center"/>
    </xf>
    <xf numFmtId="14" fontId="11" fillId="0" borderId="4" xfId="0" applyNumberFormat="1" applyFont="1" applyFill="1" applyBorder="1" applyAlignment="1">
      <alignment horizontal="center" vertical="center"/>
    </xf>
    <xf numFmtId="14" fontId="11" fillId="0" borderId="4" xfId="1" applyNumberFormat="1" applyFont="1" applyFill="1" applyBorder="1" applyAlignment="1">
      <alignment horizontal="center" vertical="center"/>
    </xf>
    <xf numFmtId="0" fontId="0" fillId="26" borderId="4" xfId="0" applyFill="1" applyBorder="1" applyAlignment="1">
      <alignment horizontal="center" vertical="center"/>
    </xf>
    <xf numFmtId="0" fontId="2" fillId="0" borderId="4" xfId="1" applyBorder="1"/>
    <xf numFmtId="0" fontId="35" fillId="28" borderId="4" xfId="1" applyFont="1" applyFill="1" applyBorder="1" applyAlignment="1">
      <alignment horizontal="center" vertical="center" wrapText="1"/>
    </xf>
    <xf numFmtId="0" fontId="2" fillId="0" borderId="4" xfId="1" applyBorder="1"/>
    <xf numFmtId="0" fontId="38" fillId="0" borderId="7" xfId="1" applyFont="1" applyFill="1" applyBorder="1" applyAlignment="1">
      <alignment horizontal="center" vertical="center"/>
    </xf>
    <xf numFmtId="0" fontId="38" fillId="0" borderId="4" xfId="1" applyFont="1" applyFill="1" applyBorder="1" applyAlignment="1">
      <alignment horizontal="center" vertical="center"/>
    </xf>
    <xf numFmtId="0" fontId="11" fillId="0" borderId="7" xfId="1" applyFont="1" applyFill="1" applyBorder="1" applyAlignment="1">
      <alignment horizontal="center" vertical="center" wrapText="1"/>
    </xf>
    <xf numFmtId="16" fontId="11" fillId="0" borderId="4" xfId="0" applyNumberFormat="1" applyFont="1" applyFill="1" applyBorder="1" applyAlignment="1">
      <alignment horizontal="center" vertical="center" wrapText="1"/>
    </xf>
    <xf numFmtId="14" fontId="37" fillId="0" borderId="4" xfId="0" applyNumberFormat="1" applyFont="1" applyFill="1" applyBorder="1" applyAlignment="1">
      <alignment horizontal="center"/>
    </xf>
    <xf numFmtId="0" fontId="33" fillId="0" borderId="4" xfId="0" applyFont="1" applyFill="1" applyBorder="1" applyAlignment="1">
      <alignment horizontal="center" vertical="center" wrapText="1"/>
    </xf>
    <xf numFmtId="0" fontId="30" fillId="0" borderId="4" xfId="0" applyFont="1" applyFill="1" applyBorder="1" applyAlignment="1" applyProtection="1">
      <alignment horizontal="center" vertical="center" wrapText="1"/>
      <protection locked="0"/>
    </xf>
    <xf numFmtId="14" fontId="37" fillId="0" borderId="4" xfId="0" applyNumberFormat="1" applyFont="1" applyFill="1" applyBorder="1"/>
    <xf numFmtId="0" fontId="10" fillId="0" borderId="4" xfId="1" applyFont="1" applyFill="1" applyBorder="1"/>
    <xf numFmtId="0" fontId="11" fillId="0" borderId="4" xfId="0" applyFont="1" applyFill="1" applyBorder="1" applyAlignment="1" applyProtection="1">
      <alignment horizontal="center" vertical="center" wrapText="1"/>
      <protection locked="0"/>
    </xf>
    <xf numFmtId="0" fontId="2" fillId="0" borderId="0" xfId="1" applyFill="1" applyAlignment="1">
      <alignment horizontal="center" vertical="center"/>
    </xf>
    <xf numFmtId="0" fontId="11" fillId="0" borderId="4" xfId="0" applyFont="1" applyFill="1" applyBorder="1" applyAlignment="1">
      <alignment horizontal="left" wrapText="1"/>
    </xf>
    <xf numFmtId="0" fontId="11" fillId="0" borderId="4" xfId="0" applyFont="1" applyFill="1" applyBorder="1" applyAlignment="1">
      <alignment horizontal="left" vertical="center" wrapText="1"/>
    </xf>
    <xf numFmtId="0" fontId="11" fillId="0" borderId="4" xfId="1" applyFont="1" applyFill="1" applyBorder="1" applyAlignment="1">
      <alignment horizontal="center" wrapText="1"/>
    </xf>
    <xf numFmtId="0" fontId="11" fillId="0" borderId="4" xfId="0" applyFont="1" applyFill="1" applyBorder="1" applyAlignment="1">
      <alignment horizontal="center" wrapText="1"/>
    </xf>
    <xf numFmtId="14" fontId="11" fillId="0" borderId="0" xfId="1" applyNumberFormat="1" applyFont="1" applyFill="1" applyAlignment="1">
      <alignment horizontal="center" vertical="center"/>
    </xf>
    <xf numFmtId="0" fontId="11" fillId="0" borderId="0" xfId="0" applyFont="1" applyFill="1" applyAlignment="1">
      <alignment horizontal="center" vertical="center" wrapText="1"/>
    </xf>
    <xf numFmtId="0" fontId="11" fillId="0" borderId="0" xfId="0" applyFont="1" applyFill="1" applyAlignment="1">
      <alignment horizontal="justify" vertical="center" wrapText="1"/>
    </xf>
    <xf numFmtId="0" fontId="0" fillId="26" borderId="0" xfId="0" applyFont="1" applyFill="1" applyAlignment="1">
      <alignment horizontal="center" vertical="center" wrapText="1"/>
    </xf>
    <xf numFmtId="0" fontId="2" fillId="0" borderId="4" xfId="1" applyBorder="1"/>
    <xf numFmtId="0" fontId="2" fillId="0" borderId="4" xfId="1" applyFill="1" applyBorder="1" applyAlignment="1">
      <alignment horizontal="center" vertical="center"/>
    </xf>
    <xf numFmtId="0" fontId="11" fillId="0" borderId="4" xfId="1" applyFont="1" applyFill="1" applyBorder="1" applyAlignment="1">
      <alignment vertical="center"/>
    </xf>
    <xf numFmtId="0" fontId="2" fillId="0" borderId="4" xfId="1" applyFill="1" applyBorder="1" applyAlignment="1">
      <alignment horizontal="center"/>
    </xf>
    <xf numFmtId="0" fontId="2" fillId="0" borderId="4" xfId="1" applyFill="1" applyBorder="1" applyAlignment="1">
      <alignment vertical="center"/>
    </xf>
    <xf numFmtId="14" fontId="11" fillId="0" borderId="0" xfId="1" applyNumberFormat="1" applyFont="1" applyAlignment="1">
      <alignment horizontal="center"/>
    </xf>
    <xf numFmtId="0" fontId="35" fillId="28" borderId="4" xfId="1" applyFont="1" applyFill="1" applyBorder="1" applyAlignment="1">
      <alignment horizontal="center" vertical="center" wrapText="1"/>
    </xf>
    <xf numFmtId="0" fontId="2" fillId="0" borderId="4" xfId="1" applyBorder="1"/>
    <xf numFmtId="0" fontId="11" fillId="0" borderId="0" xfId="1" applyFont="1" applyFill="1" applyAlignment="1">
      <alignment horizontal="center" wrapText="1"/>
    </xf>
    <xf numFmtId="0" fontId="11" fillId="0" borderId="4" xfId="1" applyFont="1" applyFill="1" applyBorder="1" applyAlignment="1">
      <alignment horizontal="center" vertical="top" wrapText="1"/>
    </xf>
    <xf numFmtId="0" fontId="0" fillId="0" borderId="0" xfId="0" applyFont="1" applyFill="1" applyAlignment="1">
      <alignment horizontal="center" vertical="center" wrapText="1"/>
    </xf>
    <xf numFmtId="0" fontId="0" fillId="0" borderId="4" xfId="0" applyFill="1" applyBorder="1" applyAlignment="1">
      <alignment horizontal="center" vertical="center" wrapText="1"/>
    </xf>
    <xf numFmtId="0" fontId="35" fillId="28" borderId="4" xfId="1" applyFont="1" applyFill="1" applyBorder="1" applyAlignment="1">
      <alignment horizontal="center" vertical="center" wrapText="1"/>
    </xf>
    <xf numFmtId="0" fontId="2" fillId="0" borderId="4" xfId="1" applyBorder="1"/>
    <xf numFmtId="0" fontId="11" fillId="26" borderId="4" xfId="1" applyFont="1" applyFill="1" applyBorder="1" applyAlignment="1">
      <alignment vertical="center"/>
    </xf>
    <xf numFmtId="0" fontId="2" fillId="26" borderId="4" xfId="1" applyFill="1" applyBorder="1" applyAlignment="1">
      <alignment horizontal="center" vertical="center"/>
    </xf>
    <xf numFmtId="0" fontId="2" fillId="26" borderId="4" xfId="1" applyFill="1" applyBorder="1" applyAlignment="1"/>
    <xf numFmtId="0" fontId="2" fillId="26" borderId="4" xfId="1" applyFill="1" applyBorder="1" applyAlignment="1">
      <alignment horizontal="center"/>
    </xf>
    <xf numFmtId="0" fontId="2" fillId="26" borderId="4" xfId="1" applyFill="1" applyBorder="1" applyAlignment="1">
      <alignment vertical="center"/>
    </xf>
    <xf numFmtId="0" fontId="35" fillId="28" borderId="4" xfId="1" applyFont="1" applyFill="1" applyBorder="1" applyAlignment="1">
      <alignment horizontal="center" vertical="center" wrapText="1"/>
    </xf>
    <xf numFmtId="0" fontId="2" fillId="0" borderId="4" xfId="1" applyBorder="1"/>
    <xf numFmtId="0" fontId="2" fillId="0" borderId="4" xfId="1" applyBorder="1"/>
    <xf numFmtId="0" fontId="10" fillId="26" borderId="4" xfId="1" applyFont="1" applyFill="1" applyBorder="1" applyAlignment="1">
      <alignment vertical="center"/>
    </xf>
    <xf numFmtId="0" fontId="2" fillId="0" borderId="4" xfId="1" applyBorder="1"/>
    <xf numFmtId="0" fontId="35" fillId="28" borderId="4" xfId="1" applyFont="1" applyFill="1" applyBorder="1" applyAlignment="1">
      <alignment horizontal="center" vertical="center" wrapText="1"/>
    </xf>
    <xf numFmtId="0" fontId="3" fillId="0" borderId="0" xfId="1" applyFont="1" applyBorder="1" applyAlignment="1">
      <alignment horizontal="left" vertical="distributed" wrapText="1"/>
    </xf>
    <xf numFmtId="0" fontId="6" fillId="28" borderId="4" xfId="1" applyFont="1" applyFill="1" applyBorder="1" applyAlignment="1">
      <alignment horizontal="center" vertical="center" wrapText="1"/>
    </xf>
    <xf numFmtId="0" fontId="35" fillId="28" borderId="17" xfId="1" applyFont="1" applyFill="1" applyBorder="1" applyAlignment="1">
      <alignment horizontal="center" vertical="center" wrapText="1"/>
    </xf>
    <xf numFmtId="0" fontId="35" fillId="28" borderId="18" xfId="1" applyFont="1" applyFill="1" applyBorder="1" applyAlignment="1">
      <alignment horizontal="center" vertical="center" wrapText="1"/>
    </xf>
    <xf numFmtId="0" fontId="35" fillId="28" borderId="5" xfId="1" applyFont="1" applyFill="1" applyBorder="1" applyAlignment="1">
      <alignment horizontal="center" vertical="center" wrapText="1"/>
    </xf>
    <xf numFmtId="0" fontId="2" fillId="0" borderId="4" xfId="1" applyBorder="1"/>
    <xf numFmtId="0" fontId="6" fillId="28" borderId="7" xfId="1" applyFont="1" applyFill="1" applyBorder="1" applyAlignment="1">
      <alignment horizontal="center" vertical="center" wrapText="1"/>
    </xf>
    <xf numFmtId="0" fontId="6" fillId="28" borderId="6" xfId="1" applyFont="1" applyFill="1" applyBorder="1" applyAlignment="1">
      <alignment horizontal="center" vertical="center" wrapText="1"/>
    </xf>
  </cellXfs>
  <cellStyles count="54">
    <cellStyle name="20% - Accent1" xfId="3"/>
    <cellStyle name="20% - Accent2" xfId="4"/>
    <cellStyle name="20% - Accent3" xfId="5"/>
    <cellStyle name="20% - Accent4" xfId="6"/>
    <cellStyle name="20% - Accent5" xfId="7"/>
    <cellStyle name="20% - Accent6" xfId="8"/>
    <cellStyle name="40% - Accent1" xfId="9"/>
    <cellStyle name="40% - Accent2" xfId="10"/>
    <cellStyle name="40% - Accent3" xfId="11"/>
    <cellStyle name="40% - Accent4" xfId="12"/>
    <cellStyle name="40% - Accent5" xfId="13"/>
    <cellStyle name="40% - Accent6" xfId="14"/>
    <cellStyle name="60% - Accent1" xfId="15"/>
    <cellStyle name="60% - Accent2" xfId="16"/>
    <cellStyle name="60% - Accent3" xfId="17"/>
    <cellStyle name="60% - Accent4" xfId="18"/>
    <cellStyle name="60% - Accent5" xfId="19"/>
    <cellStyle name="60% - Accent6" xfId="20"/>
    <cellStyle name="Accent1" xfId="21"/>
    <cellStyle name="Accent2" xfId="22"/>
    <cellStyle name="Accent3" xfId="23"/>
    <cellStyle name="Accent4" xfId="24"/>
    <cellStyle name="Accent5" xfId="25"/>
    <cellStyle name="Accent6" xfId="26"/>
    <cellStyle name="Bad" xfId="27"/>
    <cellStyle name="Calculation" xfId="28"/>
    <cellStyle name="Check Cell" xfId="29"/>
    <cellStyle name="Explanatory Text" xfId="30"/>
    <cellStyle name="Good" xfId="31"/>
    <cellStyle name="Heading 1" xfId="32"/>
    <cellStyle name="Heading 2" xfId="33"/>
    <cellStyle name="Heading 3" xfId="34"/>
    <cellStyle name="Heading 4" xfId="35"/>
    <cellStyle name="Input" xfId="36"/>
    <cellStyle name="Linked Cell" xfId="37"/>
    <cellStyle name="Normal" xfId="0" builtinId="0"/>
    <cellStyle name="Normal 2" xfId="38"/>
    <cellStyle name="Normal 3" xfId="39"/>
    <cellStyle name="Normal 3 2" xfId="40"/>
    <cellStyle name="Normal 3_309210020-PO01-17 Tablero de Gestión de la Efectividad del Proceso de Contraloría Social" xfId="41"/>
    <cellStyle name="Normal 4" xfId="42"/>
    <cellStyle name="Normal 4 2" xfId="43"/>
    <cellStyle name="Normal 5" xfId="44"/>
    <cellStyle name="Normal 6" xfId="45"/>
    <cellStyle name="Normal 6 2" xfId="46"/>
    <cellStyle name="Normal 6_Tablero acceso" xfId="1"/>
    <cellStyle name="Note" xfId="47"/>
    <cellStyle name="Output" xfId="48"/>
    <cellStyle name="Porcentual 2" xfId="49"/>
    <cellStyle name="Porcentual 2 2" xfId="50"/>
    <cellStyle name="Porcentual 2 2 2" xfId="51"/>
    <cellStyle name="Porcentual 4" xfId="2"/>
    <cellStyle name="Title" xfId="52"/>
    <cellStyle name="Warning Text" xfId="53"/>
  </cellStyles>
  <dxfs count="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19C3FF"/>
      <color rgb="FF9966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481667"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481667"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481667"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3:AB709"/>
  <sheetViews>
    <sheetView showGridLines="0" topLeftCell="C4" zoomScale="85" zoomScaleNormal="85" zoomScalePageLayoutView="20" workbookViewId="0">
      <pane ySplit="1" topLeftCell="A5" activePane="bottomLeft" state="frozen"/>
      <selection activeCell="P140" sqref="P140"/>
      <selection pane="bottomLeft" activeCell="N117" sqref="N117"/>
    </sheetView>
  </sheetViews>
  <sheetFormatPr baseColWidth="10" defaultRowHeight="12.75" x14ac:dyDescent="0.2"/>
  <cols>
    <col min="1" max="1" width="6.42578125" style="1" customWidth="1"/>
    <col min="2" max="2" width="14.140625" style="1" customWidth="1"/>
    <col min="3" max="3" width="20.42578125" style="1" customWidth="1"/>
    <col min="4" max="4" width="13.5703125" style="1" customWidth="1"/>
    <col min="5" max="5" width="22" style="1" customWidth="1"/>
    <col min="6" max="6" width="13.140625" style="1" customWidth="1"/>
    <col min="7" max="7" width="14.28515625" style="1" customWidth="1"/>
    <col min="8" max="8" width="17.5703125" style="1" customWidth="1"/>
    <col min="9" max="9" width="13.7109375" style="1" customWidth="1"/>
    <col min="10" max="10" width="15.5703125" style="1" customWidth="1"/>
    <col min="11" max="11" width="13.28515625" style="2" customWidth="1"/>
    <col min="12" max="12" width="14.140625" style="1" customWidth="1"/>
    <col min="13" max="13" width="13.5703125" style="2" customWidth="1"/>
    <col min="14" max="14" width="14.85546875" style="2" bestFit="1" customWidth="1"/>
    <col min="15" max="15" width="14.85546875" style="1" customWidth="1"/>
    <col min="16" max="16" width="15.5703125" style="1" customWidth="1"/>
    <col min="17" max="17" width="9.7109375" style="81" customWidth="1"/>
    <col min="18" max="18" width="11.85546875" style="81" customWidth="1"/>
    <col min="19" max="19" width="8" style="81" customWidth="1"/>
    <col min="20" max="20" width="14.85546875" style="81" customWidth="1"/>
    <col min="21" max="21" width="5" style="84" customWidth="1"/>
    <col min="22" max="22" width="4.28515625" style="1" customWidth="1"/>
    <col min="23" max="23" width="5" style="1" customWidth="1"/>
    <col min="24" max="24" width="3.5703125" style="1" customWidth="1"/>
    <col min="25" max="25" width="5.7109375" style="1" customWidth="1"/>
    <col min="26" max="16384" width="11.42578125" style="1"/>
  </cols>
  <sheetData>
    <row r="3" spans="1:23" x14ac:dyDescent="0.2">
      <c r="Q3" s="88"/>
      <c r="R3" s="88"/>
      <c r="S3" s="88"/>
      <c r="T3" s="88"/>
      <c r="U3" s="85"/>
    </row>
    <row r="4" spans="1:23" x14ac:dyDescent="0.2">
      <c r="Q4" s="86"/>
      <c r="R4" s="86"/>
      <c r="S4" s="86"/>
      <c r="T4" s="86"/>
      <c r="U4" s="86"/>
    </row>
    <row r="5" spans="1:23" x14ac:dyDescent="0.2">
      <c r="A5" s="1" t="s">
        <v>118</v>
      </c>
      <c r="Q5" s="86"/>
      <c r="R5" s="86"/>
      <c r="S5" s="86"/>
      <c r="T5" s="86"/>
      <c r="U5" s="86"/>
      <c r="W5" s="86"/>
    </row>
    <row r="6" spans="1:23" x14ac:dyDescent="0.2">
      <c r="Q6" s="86"/>
      <c r="R6" s="86"/>
      <c r="S6" s="86"/>
      <c r="T6" s="86"/>
      <c r="U6" s="86"/>
      <c r="W6" s="86"/>
    </row>
    <row r="7" spans="1:23" x14ac:dyDescent="0.2">
      <c r="Q7" s="86"/>
      <c r="R7" s="86"/>
      <c r="S7" s="86"/>
      <c r="T7" s="86"/>
      <c r="U7" s="86"/>
      <c r="W7" s="86"/>
    </row>
    <row r="8" spans="1:23" x14ac:dyDescent="0.2">
      <c r="Q8" s="86"/>
      <c r="R8" s="86"/>
      <c r="S8" s="86"/>
      <c r="T8" s="86"/>
      <c r="U8" s="86"/>
      <c r="W8" s="86"/>
    </row>
    <row r="9" spans="1:23" x14ac:dyDescent="0.2">
      <c r="Q9" s="86"/>
      <c r="R9" s="86"/>
      <c r="S9" s="86"/>
      <c r="T9" s="86"/>
      <c r="U9" s="86"/>
      <c r="W9" s="86"/>
    </row>
    <row r="10" spans="1:23" x14ac:dyDescent="0.2">
      <c r="Q10" s="86"/>
      <c r="R10" s="86"/>
      <c r="S10" s="86"/>
      <c r="T10" s="86"/>
      <c r="U10" s="86"/>
      <c r="W10" s="86"/>
    </row>
    <row r="11" spans="1:23" x14ac:dyDescent="0.2">
      <c r="Q11" s="86"/>
      <c r="R11" s="86"/>
      <c r="S11" s="86"/>
      <c r="T11" s="86"/>
      <c r="U11" s="86"/>
      <c r="W11" s="86"/>
    </row>
    <row r="12" spans="1:23" x14ac:dyDescent="0.2">
      <c r="Q12" s="86"/>
      <c r="R12" s="86"/>
      <c r="S12" s="86"/>
      <c r="T12" s="86"/>
      <c r="U12" s="86"/>
      <c r="W12" s="86"/>
    </row>
    <row r="13" spans="1:23" x14ac:dyDescent="0.2">
      <c r="Q13" s="86"/>
      <c r="R13" s="86"/>
      <c r="S13" s="86"/>
      <c r="T13" s="86"/>
      <c r="U13" s="86"/>
      <c r="W13" s="86"/>
    </row>
    <row r="14" spans="1:23" s="63" customFormat="1" ht="3" customHeight="1" x14ac:dyDescent="0.2">
      <c r="K14" s="64"/>
      <c r="M14" s="64"/>
      <c r="N14" s="64"/>
      <c r="Q14" s="87"/>
      <c r="R14" s="87"/>
      <c r="S14" s="87"/>
      <c r="T14" s="87"/>
      <c r="U14" s="87"/>
      <c r="V14" s="1"/>
      <c r="W14" s="87"/>
    </row>
    <row r="15" spans="1:23"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row>
    <row r="16" spans="1:23" ht="15.75" x14ac:dyDescent="0.25">
      <c r="A16" s="3" t="s">
        <v>5</v>
      </c>
      <c r="B16" s="3"/>
      <c r="C16" s="3"/>
      <c r="D16" s="3"/>
      <c r="E16" s="3"/>
      <c r="F16" s="3"/>
      <c r="G16" s="3"/>
      <c r="H16" s="4"/>
      <c r="I16" s="3"/>
      <c r="J16" s="3"/>
      <c r="K16" s="5"/>
      <c r="L16" s="3"/>
      <c r="M16" s="7"/>
      <c r="N16" s="7"/>
      <c r="O16" s="6"/>
      <c r="Q16" s="86"/>
      <c r="R16" s="86"/>
      <c r="S16" s="86"/>
      <c r="T16" s="86"/>
      <c r="U16" s="86"/>
      <c r="W16" s="86"/>
    </row>
    <row r="17" spans="1:28" ht="15.75" x14ac:dyDescent="0.25">
      <c r="A17" s="3" t="s">
        <v>6</v>
      </c>
      <c r="B17" s="3"/>
      <c r="C17" s="3"/>
      <c r="D17" s="3"/>
      <c r="E17" s="3"/>
      <c r="F17" s="3"/>
      <c r="G17" s="3"/>
      <c r="H17" s="4"/>
      <c r="I17" s="3"/>
      <c r="J17" s="3"/>
      <c r="K17" s="5"/>
      <c r="L17" s="3"/>
      <c r="M17" s="7"/>
      <c r="N17" s="7"/>
      <c r="O17" s="6"/>
      <c r="Q17" s="86"/>
      <c r="R17" s="86"/>
      <c r="S17" s="86"/>
      <c r="T17" s="86"/>
      <c r="U17" s="86"/>
      <c r="W17" s="86"/>
    </row>
    <row r="18" spans="1:28" ht="14.25" customHeight="1" x14ac:dyDescent="0.25">
      <c r="A18" s="8" t="s">
        <v>7</v>
      </c>
      <c r="B18" s="8"/>
      <c r="C18" s="8"/>
      <c r="D18" s="8"/>
      <c r="E18" s="8"/>
      <c r="F18" s="8"/>
      <c r="G18" s="8"/>
      <c r="H18" s="9"/>
      <c r="I18" s="9"/>
      <c r="J18" s="9"/>
      <c r="K18" s="5"/>
      <c r="L18" s="9"/>
      <c r="M18" s="7"/>
      <c r="N18" s="7"/>
      <c r="O18" s="10"/>
      <c r="Q18" s="86"/>
      <c r="R18" s="86"/>
      <c r="S18" s="86"/>
      <c r="T18" s="86"/>
      <c r="U18" s="86"/>
      <c r="W18" s="91"/>
    </row>
    <row r="19" spans="1:28" s="63" customFormat="1" ht="49.5" customHeight="1" x14ac:dyDescent="0.2">
      <c r="A19" s="218"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1072</v>
      </c>
      <c r="V19" s="216"/>
      <c r="W19" s="216"/>
      <c r="X19" s="216"/>
      <c r="Y19" s="216"/>
    </row>
    <row r="20" spans="1:28" ht="15" customHeight="1" x14ac:dyDescent="0.2">
      <c r="A20" s="218"/>
      <c r="B20" s="216"/>
      <c r="C20" s="216"/>
      <c r="D20" s="216"/>
      <c r="E20" s="216"/>
      <c r="F20" s="216"/>
      <c r="G20" s="216"/>
      <c r="H20" s="216"/>
      <c r="I20" s="216"/>
      <c r="J20" s="216"/>
      <c r="K20" s="216"/>
      <c r="L20" s="216"/>
      <c r="M20" s="216"/>
      <c r="N20" s="216"/>
      <c r="O20" s="219" t="s">
        <v>14</v>
      </c>
      <c r="P20" s="219"/>
      <c r="Q20" s="220"/>
      <c r="R20" s="220"/>
      <c r="S20" s="220"/>
      <c r="T20" s="220"/>
      <c r="U20" s="216"/>
      <c r="V20" s="216"/>
      <c r="W20" s="216"/>
      <c r="X20" s="216"/>
      <c r="Y20" s="216"/>
    </row>
    <row r="21" spans="1:28" s="90" customFormat="1" ht="59.25" customHeight="1" x14ac:dyDescent="0.2">
      <c r="A21" s="218" t="s">
        <v>15</v>
      </c>
      <c r="B21" s="216"/>
      <c r="C21" s="216"/>
      <c r="D21" s="216"/>
      <c r="E21" s="216"/>
      <c r="F21" s="216"/>
      <c r="G21" s="216"/>
      <c r="H21" s="216"/>
      <c r="I21" s="216"/>
      <c r="J21" s="216"/>
      <c r="K21" s="216"/>
      <c r="L21" s="216"/>
      <c r="M21" s="93" t="s">
        <v>0</v>
      </c>
      <c r="N21" s="93" t="s">
        <v>3</v>
      </c>
      <c r="O21" s="93" t="s">
        <v>0</v>
      </c>
      <c r="P21" s="94" t="s">
        <v>3</v>
      </c>
      <c r="Q21" s="221"/>
      <c r="R21" s="221"/>
      <c r="S21" s="221"/>
      <c r="T21" s="221"/>
      <c r="U21" s="92" t="s">
        <v>1067</v>
      </c>
      <c r="V21" s="92" t="s">
        <v>1068</v>
      </c>
      <c r="W21" s="92" t="s">
        <v>1069</v>
      </c>
      <c r="X21" s="92" t="s">
        <v>1070</v>
      </c>
      <c r="Y21" s="92" t="s">
        <v>1071</v>
      </c>
    </row>
    <row r="22" spans="1:28" s="12" customFormat="1" ht="9" hidden="1" customHeight="1" x14ac:dyDescent="0.2">
      <c r="A22" s="11">
        <v>1</v>
      </c>
      <c r="B22" s="95"/>
      <c r="C22" s="95"/>
      <c r="D22" s="95"/>
      <c r="E22" s="95">
        <v>11</v>
      </c>
      <c r="F22" s="95"/>
      <c r="G22" s="95"/>
      <c r="H22" s="95"/>
      <c r="I22" s="95"/>
      <c r="J22" s="95"/>
      <c r="K22" s="95"/>
      <c r="L22" s="95"/>
      <c r="M22" s="95"/>
      <c r="N22" s="95"/>
      <c r="O22" s="95"/>
      <c r="P22" s="96"/>
      <c r="Q22" s="96"/>
      <c r="R22" s="96"/>
      <c r="S22" s="96"/>
      <c r="T22" s="96"/>
      <c r="U22" s="95"/>
      <c r="V22" s="97"/>
      <c r="W22" s="98"/>
      <c r="X22" s="97"/>
      <c r="Y22" s="97"/>
    </row>
    <row r="23" spans="1:28" s="13" customFormat="1" ht="44.25" hidden="1" customHeight="1" x14ac:dyDescent="0.2">
      <c r="A23" s="16">
        <v>1</v>
      </c>
      <c r="B23" s="99"/>
      <c r="C23" s="100"/>
      <c r="D23" s="99"/>
      <c r="E23" s="99"/>
      <c r="F23" s="99" t="s">
        <v>40</v>
      </c>
      <c r="G23" s="99"/>
      <c r="H23" s="31">
        <v>491617</v>
      </c>
      <c r="I23" s="40">
        <v>43040</v>
      </c>
      <c r="J23" s="56"/>
      <c r="K23" s="40">
        <v>43041</v>
      </c>
      <c r="L23" s="27"/>
      <c r="M23" s="28"/>
      <c r="N23" s="50"/>
      <c r="O23" s="101">
        <f t="shared" ref="O23:O87" si="0">(NETWORKDAYS(K23,M23))-1</f>
        <v>-30745</v>
      </c>
      <c r="P23" s="102">
        <f t="shared" ref="P23:P86" si="1">(NETWORKDAYS(K23,N23))-1</f>
        <v>-30745</v>
      </c>
      <c r="Q23" s="102"/>
      <c r="R23" s="102"/>
      <c r="S23" s="102"/>
      <c r="T23" s="102"/>
      <c r="U23" s="103"/>
      <c r="V23" s="104"/>
      <c r="W23" s="105"/>
      <c r="X23" s="105"/>
      <c r="Y23" s="105"/>
    </row>
    <row r="24" spans="1:28" s="13" customFormat="1" ht="25.5" customHeight="1" x14ac:dyDescent="0.2">
      <c r="A24" s="35">
        <v>1</v>
      </c>
      <c r="B24" s="59"/>
      <c r="C24" s="69" t="s">
        <v>95</v>
      </c>
      <c r="D24" s="59"/>
      <c r="E24" s="59" t="s">
        <v>94</v>
      </c>
      <c r="F24" s="58" t="s">
        <v>55</v>
      </c>
      <c r="G24" s="59"/>
      <c r="H24" s="31">
        <v>218</v>
      </c>
      <c r="I24" s="40">
        <v>43102</v>
      </c>
      <c r="J24" s="58" t="s">
        <v>299</v>
      </c>
      <c r="K24" s="40">
        <v>43109</v>
      </c>
      <c r="L24" s="131"/>
      <c r="M24" s="28">
        <v>43129</v>
      </c>
      <c r="N24" s="50"/>
      <c r="O24" s="59">
        <f t="shared" si="0"/>
        <v>14</v>
      </c>
      <c r="P24" s="129">
        <f t="shared" si="1"/>
        <v>-30793</v>
      </c>
      <c r="Q24" s="129"/>
      <c r="R24" s="130"/>
      <c r="S24" s="129"/>
      <c r="T24" s="129"/>
      <c r="U24" s="136"/>
      <c r="V24" s="59"/>
      <c r="W24" s="59"/>
      <c r="X24" s="59"/>
      <c r="Y24" s="59" t="s">
        <v>1061</v>
      </c>
      <c r="Z24" s="42"/>
      <c r="AA24" s="42"/>
      <c r="AB24" s="42"/>
    </row>
    <row r="25" spans="1:28" s="13" customFormat="1" ht="21.75" customHeight="1" x14ac:dyDescent="0.2">
      <c r="A25" s="35">
        <v>2</v>
      </c>
      <c r="B25" s="59"/>
      <c r="C25" s="69" t="s">
        <v>102</v>
      </c>
      <c r="D25" s="59"/>
      <c r="E25" s="59" t="s">
        <v>94</v>
      </c>
      <c r="F25" s="58" t="s">
        <v>23</v>
      </c>
      <c r="G25" s="59"/>
      <c r="H25" s="31">
        <v>318</v>
      </c>
      <c r="I25" s="40">
        <v>43102</v>
      </c>
      <c r="J25" s="58" t="s">
        <v>218</v>
      </c>
      <c r="K25" s="40">
        <v>43109</v>
      </c>
      <c r="L25" s="131"/>
      <c r="M25" s="48">
        <v>43129</v>
      </c>
      <c r="N25" s="50"/>
      <c r="O25" s="59">
        <f t="shared" si="0"/>
        <v>14</v>
      </c>
      <c r="P25" s="130">
        <f t="shared" si="1"/>
        <v>-30793</v>
      </c>
      <c r="Q25" s="130"/>
      <c r="R25" s="130" t="s">
        <v>1061</v>
      </c>
      <c r="S25" s="130"/>
      <c r="T25" s="130"/>
      <c r="U25" s="59"/>
      <c r="V25" s="59"/>
      <c r="W25" s="59"/>
      <c r="X25" s="59"/>
      <c r="Y25" s="59"/>
      <c r="Z25" s="42"/>
      <c r="AA25" s="42"/>
      <c r="AB25" s="42"/>
    </row>
    <row r="26" spans="1:28" s="13" customFormat="1" ht="21.75" customHeight="1" x14ac:dyDescent="0.2">
      <c r="A26" s="35">
        <v>3</v>
      </c>
      <c r="B26" s="59"/>
      <c r="C26" s="69" t="s">
        <v>256</v>
      </c>
      <c r="D26" s="59"/>
      <c r="E26" s="59" t="s">
        <v>94</v>
      </c>
      <c r="F26" s="58" t="s">
        <v>75</v>
      </c>
      <c r="G26" s="59"/>
      <c r="H26" s="31">
        <v>418</v>
      </c>
      <c r="I26" s="40">
        <v>43103</v>
      </c>
      <c r="J26" s="58" t="s">
        <v>257</v>
      </c>
      <c r="K26" s="40">
        <v>43109</v>
      </c>
      <c r="L26" s="131">
        <v>43129</v>
      </c>
      <c r="M26" s="48"/>
      <c r="N26" s="50">
        <v>43146</v>
      </c>
      <c r="O26" s="59">
        <f t="shared" si="0"/>
        <v>-30793</v>
      </c>
      <c r="P26" s="130">
        <f t="shared" si="1"/>
        <v>27</v>
      </c>
      <c r="Q26" s="130"/>
      <c r="R26" s="130"/>
      <c r="S26" s="130"/>
      <c r="T26" s="130"/>
      <c r="U26" s="59"/>
      <c r="V26" s="59"/>
      <c r="W26" s="59"/>
      <c r="X26" s="59"/>
      <c r="Y26" s="59"/>
      <c r="Z26" s="42"/>
      <c r="AA26" s="42"/>
      <c r="AB26" s="42"/>
    </row>
    <row r="27" spans="1:28" s="13" customFormat="1" ht="33" customHeight="1" x14ac:dyDescent="0.2">
      <c r="A27" s="35">
        <v>4</v>
      </c>
      <c r="B27" s="59"/>
      <c r="C27" s="69" t="s">
        <v>248</v>
      </c>
      <c r="D27" s="59"/>
      <c r="E27" s="59" t="s">
        <v>94</v>
      </c>
      <c r="F27" s="58" t="s">
        <v>30</v>
      </c>
      <c r="G27" s="69"/>
      <c r="H27" s="31">
        <v>1118</v>
      </c>
      <c r="I27" s="40">
        <v>43103</v>
      </c>
      <c r="J27" s="58" t="s">
        <v>249</v>
      </c>
      <c r="K27" s="40">
        <v>43109</v>
      </c>
      <c r="L27" s="131"/>
      <c r="M27" s="48">
        <v>43125</v>
      </c>
      <c r="N27" s="49"/>
      <c r="O27" s="59">
        <f t="shared" si="0"/>
        <v>12</v>
      </c>
      <c r="P27" s="130">
        <f t="shared" si="1"/>
        <v>-30793</v>
      </c>
      <c r="Q27" s="130" t="s">
        <v>1061</v>
      </c>
      <c r="R27" s="130"/>
      <c r="S27" s="130">
        <v>61</v>
      </c>
      <c r="T27" s="137" t="s">
        <v>1062</v>
      </c>
      <c r="U27" s="59"/>
      <c r="V27" s="59"/>
      <c r="W27" s="59"/>
      <c r="X27" s="59"/>
      <c r="Y27" s="59" t="s">
        <v>1061</v>
      </c>
      <c r="Z27" s="42"/>
      <c r="AA27" s="42"/>
      <c r="AB27" s="42"/>
    </row>
    <row r="28" spans="1:28" s="13" customFormat="1" ht="21.75" customHeight="1" x14ac:dyDescent="0.2">
      <c r="A28" s="35">
        <v>5</v>
      </c>
      <c r="B28" s="69"/>
      <c r="C28" s="69" t="s">
        <v>156</v>
      </c>
      <c r="D28" s="69"/>
      <c r="E28" s="59" t="s">
        <v>94</v>
      </c>
      <c r="F28" s="58" t="s">
        <v>49</v>
      </c>
      <c r="G28" s="69"/>
      <c r="H28" s="31">
        <v>4218</v>
      </c>
      <c r="I28" s="40">
        <v>43104</v>
      </c>
      <c r="J28" s="58" t="s">
        <v>253</v>
      </c>
      <c r="K28" s="40">
        <v>43109</v>
      </c>
      <c r="L28" s="131"/>
      <c r="M28" s="115">
        <v>43117</v>
      </c>
      <c r="N28" s="49"/>
      <c r="O28" s="59">
        <f t="shared" si="0"/>
        <v>6</v>
      </c>
      <c r="P28" s="130">
        <f t="shared" si="1"/>
        <v>-30793</v>
      </c>
      <c r="Q28" s="130" t="s">
        <v>1061</v>
      </c>
      <c r="R28" s="130"/>
      <c r="S28" s="130"/>
      <c r="T28" s="130"/>
      <c r="U28" s="59"/>
      <c r="V28" s="59"/>
      <c r="W28" s="59"/>
      <c r="X28" s="59"/>
      <c r="Y28" s="59"/>
      <c r="Z28" s="42"/>
      <c r="AA28" s="42"/>
      <c r="AB28" s="42"/>
    </row>
    <row r="29" spans="1:28" s="13" customFormat="1" ht="22.5" customHeight="1" x14ac:dyDescent="0.2">
      <c r="A29" s="35">
        <v>6</v>
      </c>
      <c r="B29" s="59"/>
      <c r="C29" s="69" t="s">
        <v>156</v>
      </c>
      <c r="D29" s="69"/>
      <c r="E29" s="59" t="s">
        <v>94</v>
      </c>
      <c r="F29" s="58" t="s">
        <v>29</v>
      </c>
      <c r="G29" s="69"/>
      <c r="H29" s="31">
        <v>4318</v>
      </c>
      <c r="I29" s="40">
        <v>43104</v>
      </c>
      <c r="J29" s="58" t="s">
        <v>157</v>
      </c>
      <c r="K29" s="40">
        <v>43109</v>
      </c>
      <c r="L29" s="131"/>
      <c r="M29" s="48">
        <v>43126</v>
      </c>
      <c r="N29" s="50"/>
      <c r="O29" s="59">
        <f t="shared" si="0"/>
        <v>13</v>
      </c>
      <c r="P29" s="130">
        <f t="shared" si="1"/>
        <v>-30793</v>
      </c>
      <c r="Q29" s="130" t="s">
        <v>1061</v>
      </c>
      <c r="R29" s="130"/>
      <c r="S29" s="130"/>
      <c r="T29" s="130"/>
      <c r="U29" s="59"/>
      <c r="V29" s="59"/>
      <c r="W29" s="59"/>
      <c r="X29" s="59"/>
      <c r="Y29" s="59"/>
      <c r="Z29" s="42"/>
      <c r="AA29" s="42"/>
      <c r="AB29" s="42"/>
    </row>
    <row r="30" spans="1:28" s="13" customFormat="1" ht="21.75" customHeight="1" x14ac:dyDescent="0.2">
      <c r="A30" s="35">
        <v>7</v>
      </c>
      <c r="B30" s="59"/>
      <c r="C30" s="69" t="s">
        <v>156</v>
      </c>
      <c r="D30" s="59"/>
      <c r="E30" s="59" t="s">
        <v>94</v>
      </c>
      <c r="F30" s="58" t="s">
        <v>55</v>
      </c>
      <c r="G30" s="69" t="s">
        <v>43</v>
      </c>
      <c r="H30" s="31">
        <v>4418</v>
      </c>
      <c r="I30" s="40">
        <v>43104</v>
      </c>
      <c r="J30" s="58" t="s">
        <v>201</v>
      </c>
      <c r="K30" s="40">
        <v>43109</v>
      </c>
      <c r="L30" s="131"/>
      <c r="M30" s="48">
        <v>43109</v>
      </c>
      <c r="N30" s="50"/>
      <c r="O30" s="59">
        <f t="shared" si="0"/>
        <v>0</v>
      </c>
      <c r="P30" s="130">
        <f t="shared" si="1"/>
        <v>-30793</v>
      </c>
      <c r="Q30" s="130" t="s">
        <v>1061</v>
      </c>
      <c r="R30" s="130"/>
      <c r="S30" s="130"/>
      <c r="T30" s="130"/>
      <c r="U30" s="59"/>
      <c r="V30" s="59"/>
      <c r="W30" s="59"/>
      <c r="X30" s="59"/>
      <c r="Y30" s="59"/>
      <c r="Z30" s="42"/>
      <c r="AA30" s="42"/>
      <c r="AB30" s="42"/>
    </row>
    <row r="31" spans="1:28" s="13" customFormat="1" ht="19.5" customHeight="1" x14ac:dyDescent="0.2">
      <c r="A31" s="35">
        <v>8</v>
      </c>
      <c r="B31" s="59"/>
      <c r="C31" s="69" t="s">
        <v>156</v>
      </c>
      <c r="D31" s="59"/>
      <c r="E31" s="59" t="s">
        <v>94</v>
      </c>
      <c r="F31" s="58" t="s">
        <v>30</v>
      </c>
      <c r="G31" s="69"/>
      <c r="H31" s="31">
        <v>4518</v>
      </c>
      <c r="I31" s="40">
        <v>43104</v>
      </c>
      <c r="J31" s="58" t="s">
        <v>250</v>
      </c>
      <c r="K31" s="40">
        <v>43109</v>
      </c>
      <c r="L31" s="131"/>
      <c r="M31" s="49">
        <v>43112</v>
      </c>
      <c r="N31" s="49"/>
      <c r="O31" s="59">
        <f t="shared" si="0"/>
        <v>3</v>
      </c>
      <c r="P31" s="130">
        <f t="shared" si="1"/>
        <v>-30793</v>
      </c>
      <c r="Q31" s="130"/>
      <c r="R31" s="130"/>
      <c r="S31" s="130"/>
      <c r="T31" s="130"/>
      <c r="U31" s="59"/>
      <c r="V31" s="59"/>
      <c r="W31" s="59"/>
      <c r="X31" s="59"/>
      <c r="Y31" s="59"/>
      <c r="Z31" s="42"/>
      <c r="AA31" s="42"/>
      <c r="AB31" s="42"/>
    </row>
    <row r="32" spans="1:28" s="13" customFormat="1" ht="32.25" customHeight="1" x14ac:dyDescent="0.2">
      <c r="A32" s="35">
        <v>9</v>
      </c>
      <c r="B32" s="59"/>
      <c r="C32" s="69" t="s">
        <v>98</v>
      </c>
      <c r="D32" s="59"/>
      <c r="E32" s="59" t="s">
        <v>94</v>
      </c>
      <c r="F32" s="58" t="s">
        <v>75</v>
      </c>
      <c r="G32" s="59"/>
      <c r="H32" s="31">
        <v>4618</v>
      </c>
      <c r="I32" s="40">
        <v>43104</v>
      </c>
      <c r="J32" s="58" t="s">
        <v>258</v>
      </c>
      <c r="K32" s="40">
        <v>43109</v>
      </c>
      <c r="L32" s="131">
        <v>43129</v>
      </c>
      <c r="M32" s="49"/>
      <c r="N32" s="50">
        <v>43186</v>
      </c>
      <c r="O32" s="35"/>
      <c r="P32" s="165">
        <f t="shared" si="1"/>
        <v>55</v>
      </c>
      <c r="Q32" s="130" t="s">
        <v>1061</v>
      </c>
      <c r="R32" s="130"/>
      <c r="S32" s="130">
        <v>48</v>
      </c>
      <c r="T32" s="130"/>
      <c r="U32" s="59"/>
      <c r="V32" s="59"/>
      <c r="W32" s="59"/>
      <c r="X32" s="59"/>
      <c r="Y32" s="59"/>
      <c r="Z32" s="42"/>
      <c r="AA32" s="42"/>
      <c r="AB32" s="42"/>
    </row>
    <row r="33" spans="1:28" s="13" customFormat="1" ht="21.75" customHeight="1" x14ac:dyDescent="0.2">
      <c r="A33" s="35">
        <v>10</v>
      </c>
      <c r="B33" s="59"/>
      <c r="C33" s="69" t="s">
        <v>119</v>
      </c>
      <c r="D33" s="59"/>
      <c r="E33" s="59" t="s">
        <v>94</v>
      </c>
      <c r="F33" s="70">
        <v>43177</v>
      </c>
      <c r="G33" s="59"/>
      <c r="H33" s="31">
        <v>4718</v>
      </c>
      <c r="I33" s="40">
        <v>43104</v>
      </c>
      <c r="J33" s="70" t="s">
        <v>121</v>
      </c>
      <c r="K33" s="40">
        <v>43109</v>
      </c>
      <c r="L33" s="131"/>
      <c r="M33" s="49">
        <v>43154</v>
      </c>
      <c r="N33" s="50"/>
      <c r="O33" s="59">
        <f t="shared" si="0"/>
        <v>33</v>
      </c>
      <c r="P33" s="130">
        <f t="shared" si="1"/>
        <v>-30793</v>
      </c>
      <c r="Q33" s="130"/>
      <c r="R33" s="130"/>
      <c r="S33" s="130"/>
      <c r="T33" s="130"/>
      <c r="U33" s="59"/>
      <c r="V33" s="59"/>
      <c r="W33" s="59"/>
      <c r="X33" s="59"/>
      <c r="Y33" s="59"/>
      <c r="Z33" s="42"/>
      <c r="AA33" s="42"/>
      <c r="AB33" s="42"/>
    </row>
    <row r="34" spans="1:28" s="13" customFormat="1" ht="21.75" customHeight="1" x14ac:dyDescent="0.2">
      <c r="A34" s="35">
        <v>11</v>
      </c>
      <c r="B34" s="59"/>
      <c r="C34" s="69" t="s">
        <v>104</v>
      </c>
      <c r="D34" s="59"/>
      <c r="E34" s="59" t="s">
        <v>94</v>
      </c>
      <c r="F34" s="58" t="s">
        <v>71</v>
      </c>
      <c r="G34" s="59"/>
      <c r="H34" s="31">
        <v>4818</v>
      </c>
      <c r="I34" s="40">
        <v>43104</v>
      </c>
      <c r="J34" s="58" t="s">
        <v>196</v>
      </c>
      <c r="K34" s="40">
        <v>43109</v>
      </c>
      <c r="L34" s="131"/>
      <c r="M34" s="49">
        <v>43271</v>
      </c>
      <c r="N34" s="110"/>
      <c r="O34" s="59">
        <f t="shared" si="0"/>
        <v>116</v>
      </c>
      <c r="P34" s="130">
        <f t="shared" si="1"/>
        <v>-30793</v>
      </c>
      <c r="Q34" s="130"/>
      <c r="R34" s="130"/>
      <c r="S34" s="130"/>
      <c r="T34" s="130"/>
      <c r="U34" s="59"/>
      <c r="V34" s="59"/>
      <c r="W34" s="59"/>
      <c r="X34" s="59"/>
      <c r="Y34" s="59"/>
      <c r="Z34" s="42"/>
      <c r="AA34" s="42"/>
      <c r="AB34" s="42"/>
    </row>
    <row r="35" spans="1:28" s="13" customFormat="1" ht="21.75" customHeight="1" x14ac:dyDescent="0.2">
      <c r="A35" s="35">
        <v>12</v>
      </c>
      <c r="B35" s="59"/>
      <c r="C35" s="69" t="s">
        <v>105</v>
      </c>
      <c r="D35" s="59"/>
      <c r="E35" s="59" t="s">
        <v>94</v>
      </c>
      <c r="F35" s="58" t="s">
        <v>82</v>
      </c>
      <c r="G35" s="59"/>
      <c r="H35" s="31">
        <v>4918</v>
      </c>
      <c r="I35" s="40">
        <v>43104</v>
      </c>
      <c r="J35" s="58" t="s">
        <v>197</v>
      </c>
      <c r="K35" s="40">
        <v>43109</v>
      </c>
      <c r="L35" s="131"/>
      <c r="M35" s="49">
        <v>43270</v>
      </c>
      <c r="N35" s="110"/>
      <c r="O35" s="59">
        <f t="shared" si="0"/>
        <v>115</v>
      </c>
      <c r="P35" s="130">
        <f t="shared" si="1"/>
        <v>-30793</v>
      </c>
      <c r="Q35" s="130"/>
      <c r="R35" s="130"/>
      <c r="S35" s="130"/>
      <c r="T35" s="130"/>
      <c r="U35" s="59"/>
      <c r="V35" s="59"/>
      <c r="W35" s="59"/>
      <c r="X35" s="59"/>
      <c r="Y35" s="59"/>
      <c r="Z35" s="42"/>
      <c r="AA35" s="42"/>
      <c r="AB35" s="42"/>
    </row>
    <row r="36" spans="1:28" s="36" customFormat="1" ht="21.75" customHeight="1" x14ac:dyDescent="0.2">
      <c r="A36" s="35">
        <v>13</v>
      </c>
      <c r="B36" s="59"/>
      <c r="C36" s="69" t="s">
        <v>104</v>
      </c>
      <c r="D36" s="59"/>
      <c r="E36" s="59" t="s">
        <v>94</v>
      </c>
      <c r="F36" s="58" t="s">
        <v>56</v>
      </c>
      <c r="G36" s="59"/>
      <c r="H36" s="31">
        <v>5018</v>
      </c>
      <c r="I36" s="40">
        <v>43104</v>
      </c>
      <c r="J36" s="58" t="s">
        <v>198</v>
      </c>
      <c r="K36" s="40">
        <v>43109</v>
      </c>
      <c r="L36" s="131"/>
      <c r="M36" s="48">
        <v>43273</v>
      </c>
      <c r="N36" s="110"/>
      <c r="O36" s="59">
        <f t="shared" si="0"/>
        <v>118</v>
      </c>
      <c r="P36" s="130">
        <f t="shared" si="1"/>
        <v>-30793</v>
      </c>
      <c r="Q36" s="130"/>
      <c r="R36" s="130"/>
      <c r="S36" s="130"/>
      <c r="T36" s="130"/>
      <c r="U36" s="59"/>
      <c r="V36" s="59"/>
      <c r="W36" s="59"/>
      <c r="X36" s="59"/>
      <c r="Y36" s="59"/>
      <c r="Z36" s="42"/>
      <c r="AA36" s="42"/>
      <c r="AB36" s="42"/>
    </row>
    <row r="37" spans="1:28" s="36" customFormat="1" ht="21.75" customHeight="1" x14ac:dyDescent="0.2">
      <c r="A37" s="35">
        <v>14</v>
      </c>
      <c r="B37" s="59"/>
      <c r="C37" s="69" t="s">
        <v>104</v>
      </c>
      <c r="D37" s="59"/>
      <c r="E37" s="59" t="s">
        <v>94</v>
      </c>
      <c r="F37" s="58" t="s">
        <v>84</v>
      </c>
      <c r="G37" s="59"/>
      <c r="H37" s="31">
        <v>5218</v>
      </c>
      <c r="I37" s="40">
        <v>43104</v>
      </c>
      <c r="J37" s="58" t="s">
        <v>292</v>
      </c>
      <c r="K37" s="40">
        <v>43109</v>
      </c>
      <c r="L37" s="131"/>
      <c r="M37" s="48">
        <v>43110</v>
      </c>
      <c r="N37" s="110"/>
      <c r="O37" s="59">
        <f t="shared" si="0"/>
        <v>1</v>
      </c>
      <c r="P37" s="130">
        <f t="shared" si="1"/>
        <v>-30793</v>
      </c>
      <c r="Q37" s="130"/>
      <c r="R37" s="130"/>
      <c r="S37" s="130">
        <v>31</v>
      </c>
      <c r="T37" s="130"/>
      <c r="U37" s="59"/>
      <c r="V37" s="59" t="s">
        <v>1061</v>
      </c>
      <c r="W37" s="59"/>
      <c r="X37" s="59"/>
      <c r="Y37" s="59"/>
      <c r="Z37" s="42"/>
      <c r="AA37" s="42"/>
      <c r="AB37" s="42"/>
    </row>
    <row r="38" spans="1:28" s="13" customFormat="1" ht="21.75" customHeight="1" x14ac:dyDescent="0.2">
      <c r="A38" s="35">
        <v>15</v>
      </c>
      <c r="B38" s="59"/>
      <c r="C38" s="69" t="s">
        <v>104</v>
      </c>
      <c r="D38" s="59"/>
      <c r="E38" s="59" t="s">
        <v>94</v>
      </c>
      <c r="F38" s="58" t="s">
        <v>68</v>
      </c>
      <c r="G38" s="59"/>
      <c r="H38" s="31">
        <v>5318</v>
      </c>
      <c r="I38" s="40">
        <v>43104</v>
      </c>
      <c r="J38" s="58" t="s">
        <v>293</v>
      </c>
      <c r="K38" s="40">
        <v>43109</v>
      </c>
      <c r="L38" s="131"/>
      <c r="M38" s="48">
        <v>43126</v>
      </c>
      <c r="N38" s="110"/>
      <c r="O38" s="59">
        <f t="shared" si="0"/>
        <v>13</v>
      </c>
      <c r="P38" s="130">
        <f t="shared" si="1"/>
        <v>-30793</v>
      </c>
      <c r="Q38" s="130"/>
      <c r="R38" s="130"/>
      <c r="S38" s="130">
        <v>31</v>
      </c>
      <c r="T38" s="130"/>
      <c r="U38" s="59"/>
      <c r="V38" s="59" t="s">
        <v>1061</v>
      </c>
      <c r="W38" s="59"/>
      <c r="X38" s="59"/>
      <c r="Y38" s="59"/>
      <c r="Z38" s="42"/>
      <c r="AA38" s="42"/>
      <c r="AB38" s="42"/>
    </row>
    <row r="39" spans="1:28" s="13" customFormat="1" ht="21.75" customHeight="1" x14ac:dyDescent="0.2">
      <c r="A39" s="35">
        <v>16</v>
      </c>
      <c r="B39" s="59"/>
      <c r="C39" s="69" t="s">
        <v>104</v>
      </c>
      <c r="D39" s="59"/>
      <c r="E39" s="59" t="s">
        <v>94</v>
      </c>
      <c r="F39" s="71" t="s">
        <v>89</v>
      </c>
      <c r="G39" s="59"/>
      <c r="H39" s="111">
        <v>5418</v>
      </c>
      <c r="I39" s="40">
        <v>43104</v>
      </c>
      <c r="J39" s="71" t="s">
        <v>294</v>
      </c>
      <c r="K39" s="40">
        <v>43109</v>
      </c>
      <c r="L39" s="131"/>
      <c r="M39" s="48">
        <v>43105</v>
      </c>
      <c r="N39" s="59"/>
      <c r="O39" s="139">
        <f t="shared" si="0"/>
        <v>-4</v>
      </c>
      <c r="P39" s="130">
        <f t="shared" si="1"/>
        <v>-30793</v>
      </c>
      <c r="Q39" s="130"/>
      <c r="R39" s="130"/>
      <c r="S39" s="130">
        <v>31</v>
      </c>
      <c r="T39" s="130"/>
      <c r="U39" s="59"/>
      <c r="V39" s="59" t="s">
        <v>1061</v>
      </c>
      <c r="W39" s="59"/>
      <c r="X39" s="59"/>
      <c r="Y39" s="59"/>
      <c r="Z39" s="42"/>
      <c r="AA39" s="42"/>
      <c r="AB39" s="42"/>
    </row>
    <row r="40" spans="1:28" s="36" customFormat="1" ht="21.75" customHeight="1" x14ac:dyDescent="0.2">
      <c r="A40" s="35">
        <v>17</v>
      </c>
      <c r="B40" s="59"/>
      <c r="C40" s="71" t="s">
        <v>104</v>
      </c>
      <c r="D40" s="59"/>
      <c r="E40" s="59" t="s">
        <v>94</v>
      </c>
      <c r="F40" s="58" t="s">
        <v>61</v>
      </c>
      <c r="G40" s="59"/>
      <c r="H40" s="31">
        <v>5518</v>
      </c>
      <c r="I40" s="40">
        <v>43104</v>
      </c>
      <c r="J40" s="58" t="s">
        <v>292</v>
      </c>
      <c r="K40" s="40">
        <v>43109</v>
      </c>
      <c r="L40" s="131"/>
      <c r="M40" s="48">
        <v>43124</v>
      </c>
      <c r="N40" s="110"/>
      <c r="O40" s="59">
        <f t="shared" si="0"/>
        <v>11</v>
      </c>
      <c r="P40" s="130">
        <f t="shared" si="1"/>
        <v>-30793</v>
      </c>
      <c r="Q40" s="130"/>
      <c r="R40" s="130"/>
      <c r="S40" s="130">
        <v>31</v>
      </c>
      <c r="T40" s="130"/>
      <c r="U40" s="59"/>
      <c r="V40" s="59" t="s">
        <v>1061</v>
      </c>
      <c r="W40" s="59"/>
      <c r="X40" s="59"/>
      <c r="Y40" s="59"/>
      <c r="Z40" s="42"/>
      <c r="AA40" s="42"/>
      <c r="AB40" s="42"/>
    </row>
    <row r="41" spans="1:28" s="13" customFormat="1" ht="21.75" customHeight="1" x14ac:dyDescent="0.2">
      <c r="A41" s="35">
        <v>18</v>
      </c>
      <c r="B41" s="59"/>
      <c r="C41" s="69" t="s">
        <v>105</v>
      </c>
      <c r="D41" s="59"/>
      <c r="E41" s="59" t="s">
        <v>94</v>
      </c>
      <c r="F41" s="58" t="s">
        <v>90</v>
      </c>
      <c r="G41" s="59"/>
      <c r="H41" s="31">
        <v>5618</v>
      </c>
      <c r="I41" s="40">
        <v>43104</v>
      </c>
      <c r="J41" s="58" t="s">
        <v>293</v>
      </c>
      <c r="K41" s="40">
        <v>43109</v>
      </c>
      <c r="L41" s="131"/>
      <c r="M41" s="48">
        <v>43146</v>
      </c>
      <c r="N41" s="110"/>
      <c r="O41" s="59">
        <f t="shared" si="0"/>
        <v>27</v>
      </c>
      <c r="P41" s="130">
        <f t="shared" si="1"/>
        <v>-30793</v>
      </c>
      <c r="Q41" s="130"/>
      <c r="R41" s="130"/>
      <c r="S41" s="130">
        <v>31</v>
      </c>
      <c r="T41" s="130"/>
      <c r="U41" s="59"/>
      <c r="V41" s="59"/>
      <c r="W41" s="59"/>
      <c r="X41" s="59"/>
      <c r="Y41" s="59"/>
      <c r="Z41" s="42"/>
      <c r="AA41" s="42"/>
      <c r="AB41" s="42"/>
    </row>
    <row r="42" spans="1:28" s="13" customFormat="1" ht="21.75" customHeight="1" x14ac:dyDescent="0.2">
      <c r="A42" s="35">
        <v>19</v>
      </c>
      <c r="B42" s="59"/>
      <c r="C42" s="69" t="s">
        <v>105</v>
      </c>
      <c r="D42" s="59"/>
      <c r="E42" s="59" t="s">
        <v>94</v>
      </c>
      <c r="F42" s="58" t="s">
        <v>60</v>
      </c>
      <c r="G42" s="69"/>
      <c r="H42" s="31">
        <v>5718</v>
      </c>
      <c r="I42" s="40">
        <v>43104</v>
      </c>
      <c r="J42" s="58" t="s">
        <v>196</v>
      </c>
      <c r="K42" s="40">
        <v>43109</v>
      </c>
      <c r="L42" s="131"/>
      <c r="M42" s="48">
        <v>43158</v>
      </c>
      <c r="N42" s="110"/>
      <c r="O42" s="59">
        <f t="shared" si="0"/>
        <v>35</v>
      </c>
      <c r="P42" s="130">
        <f t="shared" si="1"/>
        <v>-30793</v>
      </c>
      <c r="Q42" s="130"/>
      <c r="R42" s="130"/>
      <c r="S42" s="130">
        <v>31</v>
      </c>
      <c r="T42" s="130"/>
      <c r="U42" s="59"/>
      <c r="V42" s="59"/>
      <c r="W42" s="59"/>
      <c r="X42" s="59"/>
      <c r="Y42" s="59"/>
      <c r="Z42" s="42"/>
      <c r="AA42" s="42"/>
      <c r="AB42" s="42"/>
    </row>
    <row r="43" spans="1:28" s="13" customFormat="1" ht="21.75" customHeight="1" x14ac:dyDescent="0.2">
      <c r="A43" s="35">
        <v>20</v>
      </c>
      <c r="B43" s="59"/>
      <c r="C43" s="69" t="s">
        <v>104</v>
      </c>
      <c r="D43" s="59"/>
      <c r="E43" s="59" t="s">
        <v>94</v>
      </c>
      <c r="F43" s="58" t="s">
        <v>85</v>
      </c>
      <c r="G43" s="59"/>
      <c r="H43" s="31">
        <v>5818</v>
      </c>
      <c r="I43" s="40">
        <v>43104</v>
      </c>
      <c r="J43" s="58" t="s">
        <v>292</v>
      </c>
      <c r="K43" s="40">
        <v>43109</v>
      </c>
      <c r="L43" s="131"/>
      <c r="M43" s="48">
        <v>43118</v>
      </c>
      <c r="N43" s="50"/>
      <c r="O43" s="59">
        <f t="shared" si="0"/>
        <v>7</v>
      </c>
      <c r="P43" s="130">
        <f t="shared" si="1"/>
        <v>-30793</v>
      </c>
      <c r="Q43" s="130"/>
      <c r="R43" s="130"/>
      <c r="S43" s="130">
        <v>31</v>
      </c>
      <c r="T43" s="130"/>
      <c r="U43" s="59"/>
      <c r="V43" s="59"/>
      <c r="W43" s="59"/>
      <c r="X43" s="59"/>
      <c r="Y43" s="59"/>
      <c r="Z43" s="42"/>
      <c r="AA43" s="42"/>
      <c r="AB43" s="42"/>
    </row>
    <row r="44" spans="1:28" s="13" customFormat="1" ht="21.75" customHeight="1" x14ac:dyDescent="0.2">
      <c r="A44" s="35">
        <v>21</v>
      </c>
      <c r="B44" s="59"/>
      <c r="C44" s="69" t="s">
        <v>105</v>
      </c>
      <c r="D44" s="59"/>
      <c r="E44" s="59" t="s">
        <v>94</v>
      </c>
      <c r="F44" s="69" t="s">
        <v>83</v>
      </c>
      <c r="G44" s="59"/>
      <c r="H44" s="31">
        <v>5918</v>
      </c>
      <c r="I44" s="40">
        <v>43104</v>
      </c>
      <c r="J44" s="69" t="s">
        <v>296</v>
      </c>
      <c r="K44" s="40">
        <v>43109</v>
      </c>
      <c r="L44" s="131"/>
      <c r="M44" s="115">
        <v>43124</v>
      </c>
      <c r="N44" s="50"/>
      <c r="O44" s="59">
        <f t="shared" si="0"/>
        <v>11</v>
      </c>
      <c r="P44" s="130" t="s">
        <v>297</v>
      </c>
      <c r="Q44" s="130"/>
      <c r="R44" s="130"/>
      <c r="S44" s="130">
        <v>31</v>
      </c>
      <c r="T44" s="130"/>
      <c r="U44" s="59"/>
      <c r="V44" s="59"/>
      <c r="W44" s="59"/>
      <c r="X44" s="59"/>
      <c r="Y44" s="59"/>
      <c r="Z44" s="42"/>
      <c r="AA44" s="42"/>
      <c r="AB44" s="42"/>
    </row>
    <row r="45" spans="1:28" s="13" customFormat="1" ht="21.75" customHeight="1" x14ac:dyDescent="0.2">
      <c r="A45" s="35">
        <v>22</v>
      </c>
      <c r="B45" s="59"/>
      <c r="C45" s="69" t="s">
        <v>99</v>
      </c>
      <c r="D45" s="59"/>
      <c r="E45" s="59" t="s">
        <v>94</v>
      </c>
      <c r="F45" s="58" t="s">
        <v>23</v>
      </c>
      <c r="G45" s="59"/>
      <c r="H45" s="31">
        <v>6018</v>
      </c>
      <c r="I45" s="40">
        <v>43105</v>
      </c>
      <c r="J45" s="58" t="s">
        <v>219</v>
      </c>
      <c r="K45" s="40">
        <v>43109</v>
      </c>
      <c r="L45" s="131"/>
      <c r="M45" s="48">
        <v>43129</v>
      </c>
      <c r="N45" s="50"/>
      <c r="O45" s="59">
        <f t="shared" si="0"/>
        <v>14</v>
      </c>
      <c r="P45" s="130">
        <f t="shared" si="1"/>
        <v>-30793</v>
      </c>
      <c r="Q45" s="130"/>
      <c r="R45" s="130" t="s">
        <v>1061</v>
      </c>
      <c r="S45" s="130"/>
      <c r="T45" s="130"/>
      <c r="U45" s="59"/>
      <c r="V45" s="59"/>
      <c r="W45" s="59"/>
      <c r="X45" s="59"/>
      <c r="Y45" s="59"/>
      <c r="Z45" s="42"/>
      <c r="AA45" s="42"/>
      <c r="AB45" s="42"/>
    </row>
    <row r="46" spans="1:28" s="13" customFormat="1" ht="28.5" customHeight="1" x14ac:dyDescent="0.2">
      <c r="A46" s="35">
        <v>23</v>
      </c>
      <c r="B46" s="69"/>
      <c r="C46" s="69" t="s">
        <v>123</v>
      </c>
      <c r="D46" s="59"/>
      <c r="E46" s="59" t="s">
        <v>94</v>
      </c>
      <c r="F46" s="58" t="s">
        <v>54</v>
      </c>
      <c r="G46" s="69"/>
      <c r="H46" s="31">
        <v>6118</v>
      </c>
      <c r="I46" s="40">
        <v>43105</v>
      </c>
      <c r="J46" s="58" t="s">
        <v>124</v>
      </c>
      <c r="K46" s="40">
        <v>43109</v>
      </c>
      <c r="L46" s="131"/>
      <c r="M46" s="48">
        <v>43129</v>
      </c>
      <c r="N46" s="50"/>
      <c r="O46" s="59">
        <f t="shared" si="0"/>
        <v>14</v>
      </c>
      <c r="P46" s="130">
        <f t="shared" si="1"/>
        <v>-30793</v>
      </c>
      <c r="Q46" s="130"/>
      <c r="R46" s="130"/>
      <c r="S46" s="130"/>
      <c r="T46" s="130"/>
      <c r="U46" s="59"/>
      <c r="V46" s="59"/>
      <c r="W46" s="59"/>
      <c r="X46" s="59"/>
      <c r="Y46" s="59"/>
      <c r="Z46" s="42"/>
      <c r="AA46" s="42"/>
      <c r="AB46" s="42"/>
    </row>
    <row r="47" spans="1:28" s="13" customFormat="1" ht="32.25" customHeight="1" x14ac:dyDescent="0.2">
      <c r="A47" s="35">
        <v>24</v>
      </c>
      <c r="B47" s="59"/>
      <c r="C47" s="69" t="s">
        <v>145</v>
      </c>
      <c r="D47" s="59"/>
      <c r="E47" s="59" t="s">
        <v>94</v>
      </c>
      <c r="F47" s="58" t="s">
        <v>65</v>
      </c>
      <c r="G47" s="59"/>
      <c r="H47" s="31">
        <v>6218</v>
      </c>
      <c r="I47" s="40">
        <v>43105</v>
      </c>
      <c r="J47" s="58" t="s">
        <v>146</v>
      </c>
      <c r="K47" s="40">
        <v>43109</v>
      </c>
      <c r="L47" s="131"/>
      <c r="M47" s="48">
        <v>43115</v>
      </c>
      <c r="N47" s="50"/>
      <c r="O47" s="59">
        <f t="shared" si="0"/>
        <v>4</v>
      </c>
      <c r="P47" s="130">
        <f t="shared" si="1"/>
        <v>-30793</v>
      </c>
      <c r="Q47" s="130"/>
      <c r="R47" s="130"/>
      <c r="S47" s="130"/>
      <c r="T47" s="130"/>
      <c r="U47" s="59"/>
      <c r="V47" s="59"/>
      <c r="W47" s="59"/>
      <c r="X47" s="59"/>
      <c r="Y47" s="59"/>
      <c r="Z47" s="42"/>
      <c r="AA47" s="42"/>
      <c r="AB47" s="42"/>
    </row>
    <row r="48" spans="1:28" s="13" customFormat="1" ht="21.75" customHeight="1" x14ac:dyDescent="0.2">
      <c r="A48" s="35">
        <v>25</v>
      </c>
      <c r="B48" s="59"/>
      <c r="C48" s="71" t="s">
        <v>158</v>
      </c>
      <c r="D48" s="59"/>
      <c r="E48" s="59" t="s">
        <v>94</v>
      </c>
      <c r="F48" s="58" t="s">
        <v>29</v>
      </c>
      <c r="G48" s="59"/>
      <c r="H48" s="31">
        <v>6418</v>
      </c>
      <c r="I48" s="40">
        <v>43105</v>
      </c>
      <c r="J48" s="58" t="s">
        <v>159</v>
      </c>
      <c r="K48" s="40">
        <v>43109</v>
      </c>
      <c r="L48" s="131"/>
      <c r="M48" s="48">
        <v>43129</v>
      </c>
      <c r="N48" s="50"/>
      <c r="O48" s="59">
        <f t="shared" si="0"/>
        <v>14</v>
      </c>
      <c r="P48" s="130">
        <f t="shared" si="1"/>
        <v>-30793</v>
      </c>
      <c r="Q48" s="130"/>
      <c r="R48" s="130" t="s">
        <v>1061</v>
      </c>
      <c r="S48" s="130">
        <v>33</v>
      </c>
      <c r="T48" s="130"/>
      <c r="U48" s="59"/>
      <c r="V48" s="59"/>
      <c r="W48" s="59"/>
      <c r="X48" s="59"/>
      <c r="Y48" s="59"/>
      <c r="Z48" s="42"/>
      <c r="AA48" s="42"/>
      <c r="AB48" s="42"/>
    </row>
    <row r="49" spans="1:28" s="36" customFormat="1" ht="26.25" customHeight="1" x14ac:dyDescent="0.2">
      <c r="A49" s="35">
        <v>26</v>
      </c>
      <c r="B49" s="59"/>
      <c r="C49" s="69" t="s">
        <v>158</v>
      </c>
      <c r="D49" s="59"/>
      <c r="E49" s="59" t="s">
        <v>94</v>
      </c>
      <c r="F49" s="58" t="s">
        <v>29</v>
      </c>
      <c r="G49" s="59"/>
      <c r="H49" s="31">
        <v>6518</v>
      </c>
      <c r="I49" s="40">
        <v>43105</v>
      </c>
      <c r="J49" s="58" t="s">
        <v>159</v>
      </c>
      <c r="K49" s="40">
        <v>43109</v>
      </c>
      <c r="L49" s="131"/>
      <c r="M49" s="48">
        <v>43129</v>
      </c>
      <c r="N49" s="50"/>
      <c r="O49" s="59">
        <f t="shared" si="0"/>
        <v>14</v>
      </c>
      <c r="P49" s="130">
        <f t="shared" si="1"/>
        <v>-30793</v>
      </c>
      <c r="Q49" s="130"/>
      <c r="R49" s="130" t="s">
        <v>1061</v>
      </c>
      <c r="S49" s="130">
        <v>33</v>
      </c>
      <c r="T49" s="130"/>
      <c r="U49" s="59"/>
      <c r="V49" s="59"/>
      <c r="W49" s="59"/>
      <c r="X49" s="59"/>
      <c r="Y49" s="59"/>
      <c r="Z49" s="42"/>
      <c r="AA49" s="42"/>
      <c r="AB49" s="42"/>
    </row>
    <row r="50" spans="1:28" s="13" customFormat="1" ht="21.75" customHeight="1" x14ac:dyDescent="0.2">
      <c r="A50" s="35">
        <v>27</v>
      </c>
      <c r="B50" s="59"/>
      <c r="C50" s="69" t="s">
        <v>158</v>
      </c>
      <c r="D50" s="59"/>
      <c r="E50" s="59" t="s">
        <v>94</v>
      </c>
      <c r="F50" s="58" t="s">
        <v>29</v>
      </c>
      <c r="G50" s="59"/>
      <c r="H50" s="31">
        <v>6618</v>
      </c>
      <c r="I50" s="40">
        <v>43105</v>
      </c>
      <c r="J50" s="58" t="s">
        <v>160</v>
      </c>
      <c r="K50" s="40">
        <v>43109</v>
      </c>
      <c r="L50" s="131"/>
      <c r="M50" s="48">
        <v>43129</v>
      </c>
      <c r="N50" s="48"/>
      <c r="O50" s="59">
        <f t="shared" si="0"/>
        <v>14</v>
      </c>
      <c r="P50" s="130">
        <f t="shared" si="1"/>
        <v>-30793</v>
      </c>
      <c r="Q50" s="130"/>
      <c r="R50" s="130" t="s">
        <v>1061</v>
      </c>
      <c r="S50" s="130">
        <v>33</v>
      </c>
      <c r="T50" s="130"/>
      <c r="U50" s="59"/>
      <c r="V50" s="59"/>
      <c r="W50" s="59"/>
      <c r="X50" s="59"/>
      <c r="Y50" s="59"/>
      <c r="Z50" s="42"/>
      <c r="AA50" s="42"/>
      <c r="AB50" s="42"/>
    </row>
    <row r="51" spans="1:28" s="13" customFormat="1" ht="21.75" customHeight="1" x14ac:dyDescent="0.2">
      <c r="A51" s="35">
        <v>28</v>
      </c>
      <c r="B51" s="59"/>
      <c r="C51" s="69" t="s">
        <v>158</v>
      </c>
      <c r="D51" s="59"/>
      <c r="E51" s="59" t="s">
        <v>94</v>
      </c>
      <c r="F51" s="58" t="s">
        <v>29</v>
      </c>
      <c r="G51" s="59"/>
      <c r="H51" s="31">
        <v>6718</v>
      </c>
      <c r="I51" s="40">
        <v>43105</v>
      </c>
      <c r="J51" s="58" t="s">
        <v>160</v>
      </c>
      <c r="K51" s="40">
        <v>43109</v>
      </c>
      <c r="L51" s="131"/>
      <c r="M51" s="49">
        <v>43129</v>
      </c>
      <c r="N51" s="110"/>
      <c r="O51" s="59">
        <f t="shared" si="0"/>
        <v>14</v>
      </c>
      <c r="P51" s="130">
        <f t="shared" si="1"/>
        <v>-30793</v>
      </c>
      <c r="Q51" s="130"/>
      <c r="R51" s="130" t="s">
        <v>1061</v>
      </c>
      <c r="S51" s="130">
        <v>33</v>
      </c>
      <c r="T51" s="130"/>
      <c r="U51" s="59"/>
      <c r="V51" s="59"/>
      <c r="W51" s="59"/>
      <c r="X51" s="59"/>
      <c r="Y51" s="59"/>
      <c r="Z51" s="42"/>
      <c r="AA51" s="42"/>
      <c r="AB51" s="42"/>
    </row>
    <row r="52" spans="1:28" s="13" customFormat="1" ht="21.75" customHeight="1" x14ac:dyDescent="0.2">
      <c r="A52" s="35">
        <v>29</v>
      </c>
      <c r="B52" s="59"/>
      <c r="C52" s="69" t="s">
        <v>158</v>
      </c>
      <c r="D52" s="59"/>
      <c r="E52" s="59" t="s">
        <v>94</v>
      </c>
      <c r="F52" s="58" t="s">
        <v>29</v>
      </c>
      <c r="G52" s="59"/>
      <c r="H52" s="31">
        <v>6818</v>
      </c>
      <c r="I52" s="40">
        <v>43105</v>
      </c>
      <c r="J52" s="58" t="s">
        <v>160</v>
      </c>
      <c r="K52" s="40">
        <v>43109</v>
      </c>
      <c r="L52" s="131"/>
      <c r="M52" s="48">
        <v>43129</v>
      </c>
      <c r="N52" s="110"/>
      <c r="O52" s="59">
        <f t="shared" si="0"/>
        <v>14</v>
      </c>
      <c r="P52" s="130">
        <f t="shared" si="1"/>
        <v>-30793</v>
      </c>
      <c r="Q52" s="130"/>
      <c r="R52" s="130" t="s">
        <v>1061</v>
      </c>
      <c r="S52" s="130">
        <v>33</v>
      </c>
      <c r="T52" s="130"/>
      <c r="U52" s="59"/>
      <c r="V52" s="59"/>
      <c r="W52" s="59"/>
      <c r="X52" s="59"/>
      <c r="Y52" s="59"/>
      <c r="Z52" s="42"/>
      <c r="AA52" s="42"/>
      <c r="AB52" s="42"/>
    </row>
    <row r="53" spans="1:28" s="13" customFormat="1" ht="21.75" customHeight="1" x14ac:dyDescent="0.2">
      <c r="A53" s="35">
        <v>30</v>
      </c>
      <c r="B53" s="59"/>
      <c r="C53" s="69" t="s">
        <v>102</v>
      </c>
      <c r="D53" s="59"/>
      <c r="E53" s="59" t="s">
        <v>94</v>
      </c>
      <c r="F53" s="58" t="s">
        <v>29</v>
      </c>
      <c r="G53" s="59"/>
      <c r="H53" s="31">
        <v>7118</v>
      </c>
      <c r="I53" s="40">
        <v>43106</v>
      </c>
      <c r="J53" s="58" t="s">
        <v>161</v>
      </c>
      <c r="K53" s="40">
        <v>43109</v>
      </c>
      <c r="L53" s="131"/>
      <c r="M53" s="48">
        <v>43126</v>
      </c>
      <c r="N53" s="50"/>
      <c r="O53" s="59">
        <f t="shared" si="0"/>
        <v>13</v>
      </c>
      <c r="P53" s="130">
        <f t="shared" si="1"/>
        <v>-30793</v>
      </c>
      <c r="Q53" s="130"/>
      <c r="R53" s="130" t="s">
        <v>1061</v>
      </c>
      <c r="S53" s="130">
        <v>28</v>
      </c>
      <c r="T53" s="130"/>
      <c r="U53" s="59"/>
      <c r="V53" s="59"/>
      <c r="W53" s="59"/>
      <c r="X53" s="59"/>
      <c r="Y53" s="59"/>
      <c r="Z53" s="42"/>
      <c r="AA53" s="42"/>
      <c r="AB53" s="42"/>
    </row>
    <row r="54" spans="1:28" s="13" customFormat="1" ht="21.75" customHeight="1" x14ac:dyDescent="0.2">
      <c r="A54" s="35">
        <v>31</v>
      </c>
      <c r="B54" s="59"/>
      <c r="C54" s="69" t="s">
        <v>102</v>
      </c>
      <c r="D54" s="59"/>
      <c r="E54" s="59" t="s">
        <v>94</v>
      </c>
      <c r="F54" s="58" t="s">
        <v>29</v>
      </c>
      <c r="G54" s="59"/>
      <c r="H54" s="31">
        <v>7218</v>
      </c>
      <c r="I54" s="40">
        <v>43106</v>
      </c>
      <c r="J54" s="58" t="s">
        <v>162</v>
      </c>
      <c r="K54" s="40">
        <v>43109</v>
      </c>
      <c r="L54" s="131"/>
      <c r="M54" s="48">
        <v>43126</v>
      </c>
      <c r="N54" s="50"/>
      <c r="O54" s="59">
        <f t="shared" si="0"/>
        <v>13</v>
      </c>
      <c r="P54" s="130">
        <f t="shared" si="1"/>
        <v>-30793</v>
      </c>
      <c r="Q54" s="130"/>
      <c r="R54" s="130" t="s">
        <v>1061</v>
      </c>
      <c r="S54" s="130">
        <v>28</v>
      </c>
      <c r="T54" s="130"/>
      <c r="U54" s="59"/>
      <c r="V54" s="59"/>
      <c r="W54" s="59"/>
      <c r="X54" s="59"/>
      <c r="Y54" s="59"/>
      <c r="Z54" s="42"/>
      <c r="AA54" s="42"/>
      <c r="AB54" s="42"/>
    </row>
    <row r="55" spans="1:28" s="13" customFormat="1" ht="28.5" customHeight="1" x14ac:dyDescent="0.2">
      <c r="A55" s="35">
        <v>32</v>
      </c>
      <c r="B55" s="59"/>
      <c r="C55" s="69" t="s">
        <v>163</v>
      </c>
      <c r="D55" s="59"/>
      <c r="E55" s="59" t="s">
        <v>94</v>
      </c>
      <c r="F55" s="58" t="s">
        <v>29</v>
      </c>
      <c r="G55" s="59"/>
      <c r="H55" s="31">
        <v>7318</v>
      </c>
      <c r="I55" s="40">
        <v>43106</v>
      </c>
      <c r="J55" s="58" t="s">
        <v>164</v>
      </c>
      <c r="K55" s="40">
        <v>43109</v>
      </c>
      <c r="L55" s="131"/>
      <c r="M55" s="50">
        <v>43129</v>
      </c>
      <c r="N55" s="50"/>
      <c r="O55" s="59">
        <f t="shared" si="0"/>
        <v>14</v>
      </c>
      <c r="P55" s="130">
        <f t="shared" si="1"/>
        <v>-30793</v>
      </c>
      <c r="Q55" s="130"/>
      <c r="R55" s="130" t="s">
        <v>1061</v>
      </c>
      <c r="S55" s="130">
        <v>28</v>
      </c>
      <c r="T55" s="130"/>
      <c r="U55" s="59"/>
      <c r="V55" s="59"/>
      <c r="W55" s="59"/>
      <c r="X55" s="59"/>
      <c r="Y55" s="59"/>
      <c r="Z55" s="42"/>
      <c r="AA55" s="42"/>
      <c r="AB55" s="42"/>
    </row>
    <row r="56" spans="1:28" s="13" customFormat="1" ht="21.75" customHeight="1" x14ac:dyDescent="0.2">
      <c r="A56" s="35">
        <v>33</v>
      </c>
      <c r="B56" s="59"/>
      <c r="C56" s="69" t="s">
        <v>163</v>
      </c>
      <c r="D56" s="59"/>
      <c r="E56" s="59" t="s">
        <v>94</v>
      </c>
      <c r="F56" s="58" t="s">
        <v>29</v>
      </c>
      <c r="G56" s="59"/>
      <c r="H56" s="31">
        <v>7418</v>
      </c>
      <c r="I56" s="40">
        <v>43106</v>
      </c>
      <c r="J56" s="58" t="s">
        <v>165</v>
      </c>
      <c r="K56" s="40">
        <v>43109</v>
      </c>
      <c r="L56" s="131"/>
      <c r="M56" s="50">
        <v>43129</v>
      </c>
      <c r="N56" s="112"/>
      <c r="O56" s="59">
        <f t="shared" si="0"/>
        <v>14</v>
      </c>
      <c r="P56" s="130">
        <f t="shared" si="1"/>
        <v>-30793</v>
      </c>
      <c r="Q56" s="130"/>
      <c r="R56" s="130" t="s">
        <v>1061</v>
      </c>
      <c r="S56" s="130">
        <v>28</v>
      </c>
      <c r="T56" s="130"/>
      <c r="U56" s="59"/>
      <c r="V56" s="59"/>
      <c r="W56" s="59"/>
      <c r="X56" s="59"/>
      <c r="Y56" s="59"/>
      <c r="Z56" s="42"/>
      <c r="AA56" s="42"/>
      <c r="AB56" s="42"/>
    </row>
    <row r="57" spans="1:28" s="13" customFormat="1" ht="21.75" customHeight="1" x14ac:dyDescent="0.2">
      <c r="A57" s="35">
        <v>34</v>
      </c>
      <c r="B57" s="59"/>
      <c r="C57" s="69" t="s">
        <v>166</v>
      </c>
      <c r="D57" s="59"/>
      <c r="E57" s="59" t="s">
        <v>94</v>
      </c>
      <c r="F57" s="58" t="s">
        <v>29</v>
      </c>
      <c r="G57" s="59"/>
      <c r="H57" s="31">
        <v>7518</v>
      </c>
      <c r="I57" s="40">
        <v>43106</v>
      </c>
      <c r="J57" s="58" t="s">
        <v>167</v>
      </c>
      <c r="K57" s="40">
        <v>43109</v>
      </c>
      <c r="L57" s="131"/>
      <c r="M57" s="110">
        <v>43129</v>
      </c>
      <c r="N57" s="112"/>
      <c r="O57" s="59">
        <f t="shared" si="0"/>
        <v>14</v>
      </c>
      <c r="P57" s="130">
        <f t="shared" si="1"/>
        <v>-30793</v>
      </c>
      <c r="Q57" s="130"/>
      <c r="R57" s="130" t="s">
        <v>1061</v>
      </c>
      <c r="S57" s="130">
        <v>28</v>
      </c>
      <c r="T57" s="130"/>
      <c r="U57" s="59"/>
      <c r="V57" s="59"/>
      <c r="W57" s="59"/>
      <c r="X57" s="59"/>
      <c r="Y57" s="59"/>
      <c r="Z57" s="42"/>
      <c r="AA57" s="42"/>
      <c r="AB57" s="42"/>
    </row>
    <row r="58" spans="1:28" s="13" customFormat="1" ht="35.25" customHeight="1" x14ac:dyDescent="0.2">
      <c r="A58" s="35">
        <v>35</v>
      </c>
      <c r="B58" s="59"/>
      <c r="C58" s="69" t="s">
        <v>166</v>
      </c>
      <c r="D58" s="59"/>
      <c r="E58" s="59" t="s">
        <v>94</v>
      </c>
      <c r="F58" s="58" t="s">
        <v>29</v>
      </c>
      <c r="G58" s="59"/>
      <c r="H58" s="31">
        <v>7618</v>
      </c>
      <c r="I58" s="40">
        <v>43106</v>
      </c>
      <c r="J58" s="58" t="s">
        <v>168</v>
      </c>
      <c r="K58" s="40">
        <v>43109</v>
      </c>
      <c r="L58" s="131">
        <v>43129</v>
      </c>
      <c r="M58" s="40"/>
      <c r="N58" s="50">
        <v>43138</v>
      </c>
      <c r="O58" s="59">
        <f t="shared" si="0"/>
        <v>-30793</v>
      </c>
      <c r="P58" s="130">
        <f t="shared" si="1"/>
        <v>21</v>
      </c>
      <c r="Q58" s="130"/>
      <c r="R58" s="130" t="s">
        <v>1061</v>
      </c>
      <c r="S58" s="130">
        <v>28</v>
      </c>
      <c r="T58" s="130"/>
      <c r="U58" s="59"/>
      <c r="V58" s="59"/>
      <c r="W58" s="59"/>
      <c r="X58" s="59"/>
      <c r="Y58" s="59"/>
      <c r="Z58" s="42"/>
      <c r="AA58" s="42"/>
      <c r="AB58" s="42"/>
    </row>
    <row r="59" spans="1:28" s="13" customFormat="1" ht="21.75" customHeight="1" x14ac:dyDescent="0.2">
      <c r="A59" s="35">
        <v>36</v>
      </c>
      <c r="B59" s="59"/>
      <c r="C59" s="69" t="s">
        <v>102</v>
      </c>
      <c r="D59" s="59"/>
      <c r="E59" s="59" t="s">
        <v>94</v>
      </c>
      <c r="F59" s="58" t="s">
        <v>29</v>
      </c>
      <c r="G59" s="59"/>
      <c r="H59" s="31">
        <v>7718</v>
      </c>
      <c r="I59" s="40">
        <v>43106</v>
      </c>
      <c r="J59" s="58" t="s">
        <v>169</v>
      </c>
      <c r="K59" s="40">
        <v>43109</v>
      </c>
      <c r="L59" s="131">
        <v>43129</v>
      </c>
      <c r="M59" s="40"/>
      <c r="N59" s="50">
        <v>43138</v>
      </c>
      <c r="O59" s="59">
        <f t="shared" si="0"/>
        <v>-30793</v>
      </c>
      <c r="P59" s="130">
        <f t="shared" si="1"/>
        <v>21</v>
      </c>
      <c r="Q59" s="130"/>
      <c r="R59" s="130" t="s">
        <v>1061</v>
      </c>
      <c r="S59" s="130">
        <v>28</v>
      </c>
      <c r="T59" s="130"/>
      <c r="U59" s="59"/>
      <c r="V59" s="59"/>
      <c r="W59" s="59"/>
      <c r="X59" s="59"/>
      <c r="Y59" s="59"/>
      <c r="Z59" s="42"/>
      <c r="AA59" s="42"/>
      <c r="AB59" s="42"/>
    </row>
    <row r="60" spans="1:28" s="13" customFormat="1" ht="21.75" customHeight="1" x14ac:dyDescent="0.2">
      <c r="A60" s="35">
        <v>37</v>
      </c>
      <c r="B60" s="59"/>
      <c r="C60" s="69" t="s">
        <v>166</v>
      </c>
      <c r="D60" s="59"/>
      <c r="E60" s="59" t="s">
        <v>94</v>
      </c>
      <c r="F60" s="58" t="s">
        <v>29</v>
      </c>
      <c r="G60" s="59"/>
      <c r="H60" s="31">
        <v>7818</v>
      </c>
      <c r="I60" s="40">
        <v>43106</v>
      </c>
      <c r="J60" s="58" t="s">
        <v>170</v>
      </c>
      <c r="K60" s="40">
        <v>43109</v>
      </c>
      <c r="L60" s="131">
        <v>43129</v>
      </c>
      <c r="M60" s="40"/>
      <c r="N60" s="50">
        <v>43138</v>
      </c>
      <c r="O60" s="59">
        <f t="shared" si="0"/>
        <v>-30793</v>
      </c>
      <c r="P60" s="130">
        <f t="shared" si="1"/>
        <v>21</v>
      </c>
      <c r="Q60" s="130"/>
      <c r="R60" s="130" t="s">
        <v>1061</v>
      </c>
      <c r="S60" s="130">
        <v>28</v>
      </c>
      <c r="T60" s="130"/>
      <c r="U60" s="59"/>
      <c r="V60" s="59"/>
      <c r="W60" s="59"/>
      <c r="X60" s="59"/>
      <c r="Y60" s="59"/>
      <c r="Z60" s="42"/>
      <c r="AA60" s="42"/>
      <c r="AB60" s="42"/>
    </row>
    <row r="61" spans="1:28" s="42" customFormat="1" ht="21.75" customHeight="1" x14ac:dyDescent="0.2">
      <c r="A61" s="35">
        <v>38</v>
      </c>
      <c r="B61" s="59"/>
      <c r="C61" s="69" t="s">
        <v>102</v>
      </c>
      <c r="D61" s="69"/>
      <c r="E61" s="59" t="s">
        <v>94</v>
      </c>
      <c r="F61" s="58" t="s">
        <v>29</v>
      </c>
      <c r="G61" s="59"/>
      <c r="H61" s="111">
        <v>7918</v>
      </c>
      <c r="I61" s="40">
        <v>43106</v>
      </c>
      <c r="J61" s="58" t="s">
        <v>171</v>
      </c>
      <c r="K61" s="40">
        <v>43109</v>
      </c>
      <c r="L61" s="131"/>
      <c r="M61" s="40">
        <v>43129</v>
      </c>
      <c r="N61" s="50"/>
      <c r="O61" s="59">
        <f t="shared" si="0"/>
        <v>14</v>
      </c>
      <c r="P61" s="130">
        <f t="shared" si="1"/>
        <v>-30793</v>
      </c>
      <c r="Q61" s="130"/>
      <c r="R61" s="130" t="s">
        <v>1061</v>
      </c>
      <c r="S61" s="130">
        <v>28</v>
      </c>
      <c r="T61" s="130"/>
      <c r="U61" s="59"/>
      <c r="V61" s="59"/>
      <c r="W61" s="59"/>
      <c r="X61" s="59"/>
      <c r="Y61" s="59"/>
    </row>
    <row r="62" spans="1:28" s="42" customFormat="1" ht="21.75" customHeight="1" x14ac:dyDescent="0.2">
      <c r="A62" s="35">
        <v>39</v>
      </c>
      <c r="B62" s="59"/>
      <c r="C62" s="69" t="s">
        <v>172</v>
      </c>
      <c r="D62" s="69"/>
      <c r="E62" s="59" t="s">
        <v>94</v>
      </c>
      <c r="F62" s="58" t="s">
        <v>29</v>
      </c>
      <c r="G62" s="59"/>
      <c r="H62" s="111">
        <v>8018</v>
      </c>
      <c r="I62" s="40">
        <v>43106</v>
      </c>
      <c r="J62" s="58" t="s">
        <v>173</v>
      </c>
      <c r="K62" s="40">
        <v>43109</v>
      </c>
      <c r="L62" s="131"/>
      <c r="M62" s="40">
        <v>43126</v>
      </c>
      <c r="N62" s="50"/>
      <c r="O62" s="59">
        <f t="shared" si="0"/>
        <v>13</v>
      </c>
      <c r="P62" s="130">
        <f t="shared" si="1"/>
        <v>-30793</v>
      </c>
      <c r="Q62" s="130"/>
      <c r="R62" s="130" t="s">
        <v>1061</v>
      </c>
      <c r="S62" s="130">
        <v>28</v>
      </c>
      <c r="T62" s="130"/>
      <c r="U62" s="59"/>
      <c r="V62" s="59"/>
      <c r="W62" s="59"/>
      <c r="X62" s="59"/>
      <c r="Y62" s="59"/>
    </row>
    <row r="63" spans="1:28" s="42" customFormat="1" ht="21.75" customHeight="1" x14ac:dyDescent="0.2">
      <c r="A63" s="35">
        <v>40</v>
      </c>
      <c r="B63" s="59"/>
      <c r="C63" s="69" t="s">
        <v>102</v>
      </c>
      <c r="D63" s="69"/>
      <c r="E63" s="59" t="s">
        <v>94</v>
      </c>
      <c r="F63" s="58" t="s">
        <v>29</v>
      </c>
      <c r="G63" s="59"/>
      <c r="H63" s="113">
        <v>8118</v>
      </c>
      <c r="I63" s="40">
        <v>43106</v>
      </c>
      <c r="J63" s="58" t="s">
        <v>174</v>
      </c>
      <c r="K63" s="40">
        <v>43109</v>
      </c>
      <c r="L63" s="131">
        <v>43129</v>
      </c>
      <c r="M63" s="40"/>
      <c r="N63" s="50">
        <v>43138</v>
      </c>
      <c r="O63" s="59">
        <f t="shared" si="0"/>
        <v>-30793</v>
      </c>
      <c r="P63" s="130">
        <f t="shared" si="1"/>
        <v>21</v>
      </c>
      <c r="Q63" s="130"/>
      <c r="R63" s="130" t="s">
        <v>1061</v>
      </c>
      <c r="S63" s="130">
        <v>28</v>
      </c>
      <c r="T63" s="130"/>
      <c r="U63" s="59"/>
      <c r="V63" s="59"/>
      <c r="W63" s="59"/>
      <c r="X63" s="59"/>
      <c r="Y63" s="59"/>
    </row>
    <row r="64" spans="1:28" s="36" customFormat="1" ht="21.75" customHeight="1" x14ac:dyDescent="0.2">
      <c r="A64" s="35">
        <v>41</v>
      </c>
      <c r="B64" s="59"/>
      <c r="C64" s="69" t="s">
        <v>102</v>
      </c>
      <c r="D64" s="59"/>
      <c r="E64" s="59" t="s">
        <v>94</v>
      </c>
      <c r="F64" s="58" t="s">
        <v>29</v>
      </c>
      <c r="G64" s="59"/>
      <c r="H64" s="31">
        <v>8218</v>
      </c>
      <c r="I64" s="40">
        <v>43106</v>
      </c>
      <c r="J64" s="58" t="s">
        <v>175</v>
      </c>
      <c r="K64" s="40">
        <v>43109</v>
      </c>
      <c r="L64" s="131">
        <v>43129</v>
      </c>
      <c r="M64" s="17"/>
      <c r="N64" s="50">
        <v>43139</v>
      </c>
      <c r="O64" s="59">
        <f t="shared" si="0"/>
        <v>-30793</v>
      </c>
      <c r="P64" s="130">
        <f t="shared" si="1"/>
        <v>22</v>
      </c>
      <c r="Q64" s="130"/>
      <c r="R64" s="130" t="s">
        <v>1061</v>
      </c>
      <c r="S64" s="130">
        <v>28</v>
      </c>
      <c r="T64" s="130"/>
      <c r="U64" s="59"/>
      <c r="V64" s="59"/>
      <c r="W64" s="59"/>
      <c r="X64" s="59"/>
      <c r="Y64" s="59"/>
      <c r="Z64" s="42"/>
      <c r="AA64" s="42"/>
      <c r="AB64" s="42"/>
    </row>
    <row r="65" spans="1:28" s="13" customFormat="1" ht="21.75" customHeight="1" x14ac:dyDescent="0.2">
      <c r="A65" s="35">
        <v>42</v>
      </c>
      <c r="B65" s="59"/>
      <c r="C65" s="138" t="s">
        <v>102</v>
      </c>
      <c r="D65" s="35"/>
      <c r="E65" s="35" t="s">
        <v>94</v>
      </c>
      <c r="F65" s="58" t="s">
        <v>75</v>
      </c>
      <c r="G65" s="59"/>
      <c r="H65" s="31">
        <v>8318</v>
      </c>
      <c r="I65" s="40">
        <v>43106</v>
      </c>
      <c r="J65" s="58" t="s">
        <v>218</v>
      </c>
      <c r="K65" s="40">
        <v>43109</v>
      </c>
      <c r="L65" s="131">
        <v>43129</v>
      </c>
      <c r="M65" s="28"/>
      <c r="N65" s="50">
        <v>43143</v>
      </c>
      <c r="O65" s="59">
        <f t="shared" si="0"/>
        <v>-30793</v>
      </c>
      <c r="P65" s="130">
        <f t="shared" si="1"/>
        <v>24</v>
      </c>
      <c r="Q65" s="130"/>
      <c r="R65" s="130" t="s">
        <v>1061</v>
      </c>
      <c r="S65" s="130">
        <v>28</v>
      </c>
      <c r="T65" s="130"/>
      <c r="U65" s="59"/>
      <c r="V65" s="59"/>
      <c r="W65" s="59"/>
      <c r="X65" s="59"/>
      <c r="Y65" s="59"/>
      <c r="Z65" s="42"/>
      <c r="AA65" s="42"/>
      <c r="AB65" s="42"/>
    </row>
    <row r="66" spans="1:28" s="13" customFormat="1" ht="33.75" customHeight="1" x14ac:dyDescent="0.2">
      <c r="A66" s="35">
        <v>43</v>
      </c>
      <c r="B66" s="59"/>
      <c r="C66" s="138" t="s">
        <v>220</v>
      </c>
      <c r="D66" s="35"/>
      <c r="E66" s="35" t="s">
        <v>94</v>
      </c>
      <c r="F66" s="58" t="s">
        <v>23</v>
      </c>
      <c r="G66" s="59"/>
      <c r="H66" s="31">
        <v>8418</v>
      </c>
      <c r="I66" s="40">
        <v>43106</v>
      </c>
      <c r="J66" s="58" t="s">
        <v>221</v>
      </c>
      <c r="K66" s="40">
        <v>43109</v>
      </c>
      <c r="L66" s="131"/>
      <c r="M66" s="28">
        <v>43126</v>
      </c>
      <c r="N66" s="50"/>
      <c r="O66" s="59">
        <f t="shared" si="0"/>
        <v>13</v>
      </c>
      <c r="P66" s="130">
        <f t="shared" si="1"/>
        <v>-30793</v>
      </c>
      <c r="Q66" s="130"/>
      <c r="R66" s="130"/>
      <c r="S66" s="130"/>
      <c r="T66" s="130"/>
      <c r="U66" s="59"/>
      <c r="V66" s="59"/>
      <c r="W66" s="59"/>
      <c r="X66" s="59"/>
      <c r="Y66" s="59"/>
      <c r="Z66" s="42"/>
      <c r="AA66" s="42"/>
      <c r="AB66" s="42"/>
    </row>
    <row r="67" spans="1:28" s="18" customFormat="1" ht="24.75" customHeight="1" x14ac:dyDescent="0.2">
      <c r="A67" s="35">
        <v>44</v>
      </c>
      <c r="B67" s="59"/>
      <c r="C67" s="69" t="s">
        <v>207</v>
      </c>
      <c r="D67" s="59"/>
      <c r="E67" s="59" t="s">
        <v>94</v>
      </c>
      <c r="F67" s="58" t="s">
        <v>36</v>
      </c>
      <c r="G67" s="59"/>
      <c r="H67" s="31">
        <v>8518</v>
      </c>
      <c r="I67" s="40">
        <v>43107</v>
      </c>
      <c r="J67" s="58" t="s">
        <v>208</v>
      </c>
      <c r="K67" s="40">
        <v>43109</v>
      </c>
      <c r="L67" s="131"/>
      <c r="M67" s="40">
        <v>43129</v>
      </c>
      <c r="N67" s="59"/>
      <c r="O67" s="59">
        <f t="shared" si="0"/>
        <v>14</v>
      </c>
      <c r="P67" s="130">
        <f t="shared" si="1"/>
        <v>-30793</v>
      </c>
      <c r="Q67" s="130" t="s">
        <v>1061</v>
      </c>
      <c r="R67" s="130"/>
      <c r="S67" s="130"/>
      <c r="T67" s="130"/>
      <c r="U67" s="59"/>
      <c r="V67" s="59"/>
      <c r="W67" s="59"/>
      <c r="X67" s="59"/>
      <c r="Y67" s="59"/>
      <c r="Z67" s="45"/>
      <c r="AA67" s="45"/>
      <c r="AB67" s="45"/>
    </row>
    <row r="68" spans="1:28" s="45" customFormat="1" ht="27" customHeight="1" x14ac:dyDescent="0.2">
      <c r="A68" s="35">
        <v>45</v>
      </c>
      <c r="B68" s="59"/>
      <c r="C68" s="69" t="s">
        <v>222</v>
      </c>
      <c r="D68" s="59"/>
      <c r="E68" s="59" t="s">
        <v>94</v>
      </c>
      <c r="F68" s="58" t="s">
        <v>23</v>
      </c>
      <c r="G68" s="59"/>
      <c r="H68" s="31">
        <v>10718</v>
      </c>
      <c r="I68" s="40">
        <v>43108</v>
      </c>
      <c r="J68" s="58" t="s">
        <v>223</v>
      </c>
      <c r="K68" s="40">
        <v>43109</v>
      </c>
      <c r="L68" s="131"/>
      <c r="M68" s="44">
        <v>43129</v>
      </c>
      <c r="N68" s="50"/>
      <c r="O68" s="59">
        <f t="shared" si="0"/>
        <v>14</v>
      </c>
      <c r="P68" s="130">
        <f t="shared" si="1"/>
        <v>-30793</v>
      </c>
      <c r="Q68" s="130" t="s">
        <v>1061</v>
      </c>
      <c r="R68" s="130"/>
      <c r="S68" s="130"/>
      <c r="T68" s="130"/>
      <c r="U68" s="59"/>
      <c r="V68" s="59"/>
      <c r="W68" s="59"/>
      <c r="X68" s="59"/>
      <c r="Y68" s="59"/>
    </row>
    <row r="69" spans="1:28" s="18" customFormat="1" ht="33" customHeight="1" x14ac:dyDescent="0.2">
      <c r="A69" s="35">
        <v>46</v>
      </c>
      <c r="B69" s="59"/>
      <c r="C69" s="69" t="s">
        <v>80</v>
      </c>
      <c r="D69" s="69"/>
      <c r="E69" s="59" t="s">
        <v>94</v>
      </c>
      <c r="F69" s="58" t="s">
        <v>41</v>
      </c>
      <c r="G69" s="59"/>
      <c r="H69" s="31">
        <v>10818</v>
      </c>
      <c r="I69" s="40">
        <v>43108</v>
      </c>
      <c r="J69" s="58" t="s">
        <v>228</v>
      </c>
      <c r="K69" s="40">
        <v>43109</v>
      </c>
      <c r="L69" s="131"/>
      <c r="M69" s="44">
        <v>43116</v>
      </c>
      <c r="N69" s="59"/>
      <c r="O69" s="59">
        <f t="shared" si="0"/>
        <v>5</v>
      </c>
      <c r="P69" s="130">
        <f t="shared" si="1"/>
        <v>-30793</v>
      </c>
      <c r="Q69" s="130"/>
      <c r="R69" s="130"/>
      <c r="S69" s="130"/>
      <c r="T69" s="130"/>
      <c r="U69" s="59"/>
      <c r="V69" s="59"/>
      <c r="W69" s="59"/>
      <c r="X69" s="59"/>
      <c r="Y69" s="59"/>
      <c r="Z69" s="45"/>
      <c r="AA69" s="45"/>
      <c r="AB69" s="45"/>
    </row>
    <row r="70" spans="1:28" s="18" customFormat="1" ht="23.25" customHeight="1" x14ac:dyDescent="0.2">
      <c r="A70" s="35">
        <v>47</v>
      </c>
      <c r="B70" s="59"/>
      <c r="C70" s="69" t="s">
        <v>80</v>
      </c>
      <c r="D70" s="69"/>
      <c r="E70" s="59" t="s">
        <v>94</v>
      </c>
      <c r="F70" s="58" t="s">
        <v>24</v>
      </c>
      <c r="G70" s="59"/>
      <c r="H70" s="31">
        <v>10918</v>
      </c>
      <c r="I70" s="40">
        <v>43108</v>
      </c>
      <c r="J70" s="58" t="s">
        <v>213</v>
      </c>
      <c r="K70" s="40">
        <v>43109</v>
      </c>
      <c r="L70" s="131"/>
      <c r="M70" s="44">
        <v>43112</v>
      </c>
      <c r="N70" s="59"/>
      <c r="O70" s="59">
        <f t="shared" si="0"/>
        <v>3</v>
      </c>
      <c r="P70" s="130">
        <f t="shared" si="1"/>
        <v>-30793</v>
      </c>
      <c r="Q70" s="130"/>
      <c r="R70" s="130"/>
      <c r="S70" s="130"/>
      <c r="T70" s="130"/>
      <c r="U70" s="59"/>
      <c r="V70" s="59"/>
      <c r="W70" s="59"/>
      <c r="X70" s="59"/>
      <c r="Y70" s="59"/>
      <c r="Z70" s="45"/>
      <c r="AA70" s="45"/>
      <c r="AB70" s="45"/>
    </row>
    <row r="71" spans="1:28" s="18" customFormat="1" ht="23.25" customHeight="1" x14ac:dyDescent="0.2">
      <c r="A71" s="35">
        <v>48</v>
      </c>
      <c r="B71" s="59"/>
      <c r="C71" s="69" t="s">
        <v>108</v>
      </c>
      <c r="D71" s="69"/>
      <c r="E71" s="59" t="s">
        <v>94</v>
      </c>
      <c r="F71" s="58" t="s">
        <v>24</v>
      </c>
      <c r="G71" s="59"/>
      <c r="H71" s="31">
        <v>11018</v>
      </c>
      <c r="I71" s="40">
        <v>43108</v>
      </c>
      <c r="J71" s="58" t="s">
        <v>214</v>
      </c>
      <c r="K71" s="40">
        <v>43109</v>
      </c>
      <c r="L71" s="131"/>
      <c r="M71" s="44">
        <v>43119</v>
      </c>
      <c r="N71" s="59"/>
      <c r="O71" s="59">
        <f t="shared" si="0"/>
        <v>8</v>
      </c>
      <c r="P71" s="130">
        <f t="shared" si="1"/>
        <v>-30793</v>
      </c>
      <c r="Q71" s="130"/>
      <c r="R71" s="130"/>
      <c r="S71" s="130"/>
      <c r="T71" s="130"/>
      <c r="U71" s="59"/>
      <c r="V71" s="59"/>
      <c r="W71" s="59"/>
      <c r="X71" s="59"/>
      <c r="Y71" s="59"/>
      <c r="Z71" s="45"/>
      <c r="AA71" s="45"/>
      <c r="AB71" s="45"/>
    </row>
    <row r="72" spans="1:28" s="18" customFormat="1" ht="23.25" customHeight="1" x14ac:dyDescent="0.2">
      <c r="A72" s="35">
        <v>49</v>
      </c>
      <c r="B72" s="59"/>
      <c r="C72" s="69" t="s">
        <v>80</v>
      </c>
      <c r="D72" s="69"/>
      <c r="E72" s="59" t="s">
        <v>94</v>
      </c>
      <c r="F72" s="58" t="s">
        <v>41</v>
      </c>
      <c r="G72" s="59"/>
      <c r="H72" s="31">
        <v>11118</v>
      </c>
      <c r="I72" s="40">
        <v>43108</v>
      </c>
      <c r="J72" s="58" t="s">
        <v>229</v>
      </c>
      <c r="K72" s="40">
        <v>43109</v>
      </c>
      <c r="L72" s="131"/>
      <c r="M72" s="44">
        <v>43116</v>
      </c>
      <c r="N72" s="59"/>
      <c r="O72" s="59">
        <f t="shared" si="0"/>
        <v>5</v>
      </c>
      <c r="P72" s="130">
        <f t="shared" si="1"/>
        <v>-30793</v>
      </c>
      <c r="Q72" s="130"/>
      <c r="R72" s="130"/>
      <c r="S72" s="130"/>
      <c r="T72" s="130"/>
      <c r="U72" s="59"/>
      <c r="V72" s="59"/>
      <c r="W72" s="59"/>
      <c r="X72" s="59"/>
      <c r="Y72" s="59"/>
      <c r="Z72" s="45"/>
      <c r="AA72" s="45"/>
      <c r="AB72" s="45"/>
    </row>
    <row r="73" spans="1:28" s="18" customFormat="1" ht="23.25" customHeight="1" x14ac:dyDescent="0.2">
      <c r="A73" s="35">
        <v>50</v>
      </c>
      <c r="B73" s="59"/>
      <c r="C73" s="69" t="s">
        <v>108</v>
      </c>
      <c r="D73" s="69"/>
      <c r="E73" s="59" t="s">
        <v>94</v>
      </c>
      <c r="F73" s="58" t="s">
        <v>41</v>
      </c>
      <c r="G73" s="35"/>
      <c r="H73" s="31">
        <v>11218</v>
      </c>
      <c r="I73" s="40">
        <v>43108</v>
      </c>
      <c r="J73" s="58" t="s">
        <v>230</v>
      </c>
      <c r="K73" s="40">
        <v>43109</v>
      </c>
      <c r="L73" s="131"/>
      <c r="M73" s="17">
        <v>43117</v>
      </c>
      <c r="N73" s="59"/>
      <c r="O73" s="59">
        <f t="shared" si="0"/>
        <v>6</v>
      </c>
      <c r="P73" s="130">
        <f t="shared" si="1"/>
        <v>-30793</v>
      </c>
      <c r="Q73" s="130"/>
      <c r="R73" s="130"/>
      <c r="S73" s="130"/>
      <c r="T73" s="130"/>
      <c r="U73" s="59"/>
      <c r="V73" s="59"/>
      <c r="W73" s="59"/>
      <c r="X73" s="59"/>
      <c r="Y73" s="59"/>
      <c r="Z73" s="45"/>
      <c r="AA73" s="45"/>
      <c r="AB73" s="45"/>
    </row>
    <row r="74" spans="1:28" s="18" customFormat="1" ht="23.25" customHeight="1" x14ac:dyDescent="0.2">
      <c r="A74" s="35">
        <v>51</v>
      </c>
      <c r="B74" s="59"/>
      <c r="C74" s="69" t="s">
        <v>106</v>
      </c>
      <c r="D74" s="59"/>
      <c r="E74" s="59" t="s">
        <v>94</v>
      </c>
      <c r="F74" s="58" t="s">
        <v>56</v>
      </c>
      <c r="G74" s="59"/>
      <c r="H74" s="31">
        <v>11318</v>
      </c>
      <c r="I74" s="40">
        <v>43108</v>
      </c>
      <c r="J74" s="58" t="s">
        <v>109</v>
      </c>
      <c r="K74" s="40">
        <v>43109</v>
      </c>
      <c r="L74" s="131"/>
      <c r="M74" s="44">
        <v>43181</v>
      </c>
      <c r="N74" s="59"/>
      <c r="O74" s="59">
        <f t="shared" si="0"/>
        <v>52</v>
      </c>
      <c r="P74" s="130">
        <f t="shared" si="1"/>
        <v>-30793</v>
      </c>
      <c r="Q74" s="130"/>
      <c r="R74" s="130"/>
      <c r="S74" s="130"/>
      <c r="T74" s="130"/>
      <c r="U74" s="59"/>
      <c r="V74" s="59"/>
      <c r="W74" s="59"/>
      <c r="X74" s="59"/>
      <c r="Y74" s="59"/>
      <c r="Z74" s="45"/>
      <c r="AA74" s="45"/>
      <c r="AB74" s="45"/>
    </row>
    <row r="75" spans="1:28" s="18" customFormat="1" ht="23.25" customHeight="1" x14ac:dyDescent="0.2">
      <c r="A75" s="35">
        <v>52</v>
      </c>
      <c r="B75" s="59"/>
      <c r="C75" s="69" t="s">
        <v>108</v>
      </c>
      <c r="D75" s="59"/>
      <c r="E75" s="59" t="s">
        <v>94</v>
      </c>
      <c r="F75" s="58" t="s">
        <v>24</v>
      </c>
      <c r="G75" s="59"/>
      <c r="H75" s="31">
        <v>11418</v>
      </c>
      <c r="I75" s="40">
        <v>43108</v>
      </c>
      <c r="J75" s="58" t="s">
        <v>215</v>
      </c>
      <c r="K75" s="40">
        <v>43109</v>
      </c>
      <c r="L75" s="131"/>
      <c r="M75" s="44">
        <v>43119</v>
      </c>
      <c r="N75" s="59"/>
      <c r="O75" s="59">
        <f t="shared" si="0"/>
        <v>8</v>
      </c>
      <c r="P75" s="130">
        <f t="shared" si="1"/>
        <v>-30793</v>
      </c>
      <c r="Q75" s="130"/>
      <c r="R75" s="130"/>
      <c r="S75" s="130"/>
      <c r="T75" s="130"/>
      <c r="U75" s="59"/>
      <c r="V75" s="59"/>
      <c r="W75" s="59"/>
      <c r="X75" s="59"/>
      <c r="Y75" s="59"/>
      <c r="Z75" s="45"/>
      <c r="AA75" s="45"/>
      <c r="AB75" s="45"/>
    </row>
    <row r="76" spans="1:28" s="18" customFormat="1" ht="23.25" customHeight="1" x14ac:dyDescent="0.2">
      <c r="A76" s="35">
        <v>53</v>
      </c>
      <c r="B76" s="59"/>
      <c r="C76" s="69" t="s">
        <v>80</v>
      </c>
      <c r="D76" s="59"/>
      <c r="E76" s="59" t="s">
        <v>94</v>
      </c>
      <c r="F76" s="58" t="s">
        <v>41</v>
      </c>
      <c r="G76" s="59"/>
      <c r="H76" s="31">
        <v>11518</v>
      </c>
      <c r="I76" s="40">
        <v>43108</v>
      </c>
      <c r="J76" s="58" t="s">
        <v>231</v>
      </c>
      <c r="K76" s="40">
        <v>43109</v>
      </c>
      <c r="L76" s="131"/>
      <c r="M76" s="44">
        <v>43117</v>
      </c>
      <c r="N76" s="59"/>
      <c r="O76" s="59">
        <f t="shared" si="0"/>
        <v>6</v>
      </c>
      <c r="P76" s="130">
        <f t="shared" si="1"/>
        <v>-30793</v>
      </c>
      <c r="Q76" s="130"/>
      <c r="R76" s="130"/>
      <c r="S76" s="130"/>
      <c r="T76" s="130"/>
      <c r="U76" s="59"/>
      <c r="V76" s="59"/>
      <c r="W76" s="59"/>
      <c r="X76" s="59"/>
      <c r="Y76" s="59"/>
      <c r="Z76" s="45"/>
      <c r="AA76" s="45"/>
      <c r="AB76" s="45"/>
    </row>
    <row r="77" spans="1:28" s="18" customFormat="1" ht="23.25" customHeight="1" x14ac:dyDescent="0.2">
      <c r="A77" s="35">
        <v>54</v>
      </c>
      <c r="B77" s="59"/>
      <c r="C77" s="69" t="s">
        <v>80</v>
      </c>
      <c r="D77" s="59"/>
      <c r="E77" s="59" t="s">
        <v>94</v>
      </c>
      <c r="F77" s="58" t="s">
        <v>24</v>
      </c>
      <c r="G77" s="59"/>
      <c r="H77" s="31">
        <v>11618</v>
      </c>
      <c r="I77" s="40">
        <v>43108</v>
      </c>
      <c r="J77" s="58" t="s">
        <v>216</v>
      </c>
      <c r="K77" s="40">
        <v>43109</v>
      </c>
      <c r="L77" s="131"/>
      <c r="M77" s="44">
        <v>43119</v>
      </c>
      <c r="N77" s="59"/>
      <c r="O77" s="59">
        <f t="shared" si="0"/>
        <v>8</v>
      </c>
      <c r="P77" s="130">
        <f t="shared" si="1"/>
        <v>-30793</v>
      </c>
      <c r="Q77" s="130"/>
      <c r="R77" s="130"/>
      <c r="S77" s="130"/>
      <c r="T77" s="130"/>
      <c r="U77" s="59"/>
      <c r="V77" s="59"/>
      <c r="W77" s="59"/>
      <c r="X77" s="59"/>
      <c r="Y77" s="59"/>
      <c r="Z77" s="45"/>
      <c r="AA77" s="45"/>
      <c r="AB77" s="45"/>
    </row>
    <row r="78" spans="1:28" s="18" customFormat="1" ht="23.25" customHeight="1" x14ac:dyDescent="0.2">
      <c r="A78" s="35">
        <v>55</v>
      </c>
      <c r="B78" s="59"/>
      <c r="C78" s="69" t="s">
        <v>80</v>
      </c>
      <c r="D78" s="59"/>
      <c r="E78" s="59" t="s">
        <v>94</v>
      </c>
      <c r="F78" s="58" t="s">
        <v>41</v>
      </c>
      <c r="G78" s="59"/>
      <c r="H78" s="31">
        <v>11718</v>
      </c>
      <c r="I78" s="40">
        <v>43108</v>
      </c>
      <c r="J78" s="58" t="s">
        <v>232</v>
      </c>
      <c r="K78" s="40">
        <v>43109</v>
      </c>
      <c r="L78" s="131"/>
      <c r="M78" s="44">
        <v>43122</v>
      </c>
      <c r="N78" s="59"/>
      <c r="O78" s="59">
        <f t="shared" si="0"/>
        <v>9</v>
      </c>
      <c r="P78" s="130">
        <f t="shared" si="1"/>
        <v>-30793</v>
      </c>
      <c r="Q78" s="130"/>
      <c r="R78" s="130"/>
      <c r="S78" s="130"/>
      <c r="T78" s="130"/>
      <c r="U78" s="59"/>
      <c r="V78" s="59"/>
      <c r="W78" s="59"/>
      <c r="X78" s="59"/>
      <c r="Y78" s="59"/>
      <c r="Z78" s="45"/>
      <c r="AA78" s="45"/>
      <c r="AB78" s="45"/>
    </row>
    <row r="79" spans="1:28" s="45" customFormat="1" ht="23.25" customHeight="1" x14ac:dyDescent="0.2">
      <c r="A79" s="35">
        <v>56</v>
      </c>
      <c r="B79" s="59"/>
      <c r="C79" s="69" t="s">
        <v>277</v>
      </c>
      <c r="D79" s="59"/>
      <c r="E79" s="59" t="s">
        <v>94</v>
      </c>
      <c r="F79" s="58" t="s">
        <v>31</v>
      </c>
      <c r="G79" s="59"/>
      <c r="H79" s="31">
        <v>11918</v>
      </c>
      <c r="I79" s="40">
        <v>43108</v>
      </c>
      <c r="J79" s="58" t="s">
        <v>278</v>
      </c>
      <c r="K79" s="40">
        <v>43109</v>
      </c>
      <c r="L79" s="131"/>
      <c r="M79" s="44">
        <v>43117</v>
      </c>
      <c r="N79" s="50"/>
      <c r="O79" s="59">
        <f t="shared" si="0"/>
        <v>6</v>
      </c>
      <c r="P79" s="130">
        <f t="shared" si="1"/>
        <v>-30793</v>
      </c>
      <c r="Q79" s="130"/>
      <c r="R79" s="130" t="s">
        <v>1061</v>
      </c>
      <c r="S79" s="130"/>
      <c r="T79" s="130"/>
      <c r="U79" s="59"/>
      <c r="V79" s="59"/>
      <c r="W79" s="59"/>
      <c r="X79" s="59"/>
      <c r="Y79" s="59"/>
    </row>
    <row r="80" spans="1:28" s="18" customFormat="1" ht="23.25" customHeight="1" x14ac:dyDescent="0.2">
      <c r="A80" s="35">
        <v>57</v>
      </c>
      <c r="B80" s="59"/>
      <c r="C80" s="69" t="s">
        <v>279</v>
      </c>
      <c r="D80" s="59"/>
      <c r="E80" s="59" t="s">
        <v>94</v>
      </c>
      <c r="F80" s="58" t="s">
        <v>31</v>
      </c>
      <c r="G80" s="59"/>
      <c r="H80" s="19">
        <v>12618</v>
      </c>
      <c r="I80" s="40">
        <v>43108</v>
      </c>
      <c r="J80" s="58" t="s">
        <v>278</v>
      </c>
      <c r="K80" s="40">
        <v>43109</v>
      </c>
      <c r="L80" s="131"/>
      <c r="M80" s="44">
        <v>43117</v>
      </c>
      <c r="N80" s="50"/>
      <c r="O80" s="59">
        <f t="shared" si="0"/>
        <v>6</v>
      </c>
      <c r="P80" s="130">
        <f t="shared" si="1"/>
        <v>-30793</v>
      </c>
      <c r="Q80" s="130"/>
      <c r="R80" s="130" t="s">
        <v>1061</v>
      </c>
      <c r="S80" s="130"/>
      <c r="T80" s="130"/>
      <c r="U80" s="59"/>
      <c r="V80" s="59"/>
      <c r="W80" s="59"/>
      <c r="X80" s="59"/>
      <c r="Y80" s="59"/>
      <c r="Z80" s="45"/>
      <c r="AA80" s="45"/>
      <c r="AB80" s="45"/>
    </row>
    <row r="81" spans="1:28" s="18" customFormat="1" ht="23.25" customHeight="1" x14ac:dyDescent="0.2">
      <c r="A81" s="35">
        <v>58</v>
      </c>
      <c r="B81" s="59"/>
      <c r="C81" s="69" t="s">
        <v>233</v>
      </c>
      <c r="D81" s="59"/>
      <c r="E81" s="59" t="s">
        <v>94</v>
      </c>
      <c r="F81" s="58" t="s">
        <v>41</v>
      </c>
      <c r="G81" s="59"/>
      <c r="H81" s="19">
        <v>12718</v>
      </c>
      <c r="I81" s="40">
        <v>43108</v>
      </c>
      <c r="J81" s="58" t="s">
        <v>234</v>
      </c>
      <c r="K81" s="40">
        <v>43109</v>
      </c>
      <c r="L81" s="131"/>
      <c r="M81" s="44">
        <v>43129</v>
      </c>
      <c r="N81" s="50"/>
      <c r="O81" s="59">
        <f t="shared" si="0"/>
        <v>14</v>
      </c>
      <c r="P81" s="130">
        <f t="shared" si="1"/>
        <v>-30793</v>
      </c>
      <c r="Q81" s="130"/>
      <c r="R81" s="130" t="s">
        <v>1061</v>
      </c>
      <c r="S81" s="130"/>
      <c r="T81" s="130"/>
      <c r="U81" s="59"/>
      <c r="V81" s="59"/>
      <c r="W81" s="59"/>
      <c r="X81" s="59"/>
      <c r="Y81" s="59"/>
      <c r="Z81" s="45"/>
      <c r="AA81" s="45"/>
      <c r="AB81" s="45"/>
    </row>
    <row r="82" spans="1:28" s="18" customFormat="1" ht="23.25" customHeight="1" x14ac:dyDescent="0.2">
      <c r="A82" s="35">
        <v>59</v>
      </c>
      <c r="B82" s="59"/>
      <c r="C82" s="69" t="s">
        <v>233</v>
      </c>
      <c r="D82" s="59"/>
      <c r="E82" s="59" t="s">
        <v>94</v>
      </c>
      <c r="F82" s="58" t="s">
        <v>41</v>
      </c>
      <c r="G82" s="59"/>
      <c r="H82" s="19">
        <v>12818</v>
      </c>
      <c r="I82" s="40">
        <v>43108</v>
      </c>
      <c r="J82" s="58" t="s">
        <v>234</v>
      </c>
      <c r="K82" s="40">
        <v>43109</v>
      </c>
      <c r="L82" s="131"/>
      <c r="M82" s="44">
        <v>43129</v>
      </c>
      <c r="N82" s="50"/>
      <c r="O82" s="59">
        <f t="shared" si="0"/>
        <v>14</v>
      </c>
      <c r="P82" s="130">
        <f t="shared" si="1"/>
        <v>-30793</v>
      </c>
      <c r="Q82" s="130"/>
      <c r="R82" s="130" t="s">
        <v>1061</v>
      </c>
      <c r="S82" s="130"/>
      <c r="T82" s="130"/>
      <c r="U82" s="59"/>
      <c r="V82" s="59"/>
      <c r="W82" s="59"/>
      <c r="X82" s="59"/>
      <c r="Y82" s="59"/>
      <c r="Z82" s="45"/>
      <c r="AA82" s="45"/>
      <c r="AB82" s="45"/>
    </row>
    <row r="83" spans="1:28" s="45" customFormat="1" ht="23.25" customHeight="1" x14ac:dyDescent="0.2">
      <c r="A83" s="35">
        <v>60</v>
      </c>
      <c r="B83" s="59"/>
      <c r="C83" s="69" t="s">
        <v>235</v>
      </c>
      <c r="D83" s="59"/>
      <c r="E83" s="59" t="s">
        <v>94</v>
      </c>
      <c r="F83" s="58" t="s">
        <v>41</v>
      </c>
      <c r="G83" s="59"/>
      <c r="H83" s="19">
        <v>13518</v>
      </c>
      <c r="I83" s="40">
        <v>43108</v>
      </c>
      <c r="J83" s="58" t="s">
        <v>236</v>
      </c>
      <c r="K83" s="40">
        <v>43110</v>
      </c>
      <c r="L83" s="131"/>
      <c r="M83" s="44">
        <v>43126</v>
      </c>
      <c r="N83" s="50"/>
      <c r="O83" s="59">
        <f t="shared" si="0"/>
        <v>12</v>
      </c>
      <c r="P83" s="130">
        <f t="shared" si="1"/>
        <v>-30794</v>
      </c>
      <c r="Q83" s="130"/>
      <c r="R83" s="130"/>
      <c r="S83" s="130"/>
      <c r="T83" s="130"/>
      <c r="U83" s="59"/>
      <c r="V83" s="59"/>
      <c r="W83" s="59"/>
      <c r="X83" s="59"/>
      <c r="Y83" s="59"/>
    </row>
    <row r="84" spans="1:28" s="18" customFormat="1" ht="23.25" customHeight="1" x14ac:dyDescent="0.2">
      <c r="A84" s="35">
        <v>61</v>
      </c>
      <c r="B84" s="59"/>
      <c r="C84" s="69" t="s">
        <v>280</v>
      </c>
      <c r="D84" s="59" t="s">
        <v>51</v>
      </c>
      <c r="E84" s="59" t="s">
        <v>94</v>
      </c>
      <c r="F84" s="58" t="s">
        <v>31</v>
      </c>
      <c r="G84" s="59"/>
      <c r="H84" s="19">
        <v>13618</v>
      </c>
      <c r="I84" s="40">
        <v>43108</v>
      </c>
      <c r="J84" s="58" t="s">
        <v>281</v>
      </c>
      <c r="K84" s="40">
        <v>43110</v>
      </c>
      <c r="L84" s="131"/>
      <c r="M84" s="44">
        <v>43147</v>
      </c>
      <c r="N84" s="50"/>
      <c r="O84" s="59">
        <f t="shared" si="0"/>
        <v>27</v>
      </c>
      <c r="P84" s="130">
        <f t="shared" si="1"/>
        <v>-30794</v>
      </c>
      <c r="Q84" s="130"/>
      <c r="R84" s="130" t="s">
        <v>1061</v>
      </c>
      <c r="S84" s="130"/>
      <c r="T84" s="130"/>
      <c r="U84" s="59"/>
      <c r="V84" s="59"/>
      <c r="W84" s="59"/>
      <c r="X84" s="59"/>
      <c r="Y84" s="59"/>
      <c r="Z84" s="45"/>
      <c r="AA84" s="45"/>
      <c r="AB84" s="45"/>
    </row>
    <row r="85" spans="1:28" s="18" customFormat="1" ht="23.25" customHeight="1" x14ac:dyDescent="0.2">
      <c r="A85" s="35">
        <v>62</v>
      </c>
      <c r="B85" s="59"/>
      <c r="C85" s="69" t="s">
        <v>125</v>
      </c>
      <c r="D85" s="59"/>
      <c r="E85" s="59" t="s">
        <v>94</v>
      </c>
      <c r="F85" s="58" t="s">
        <v>54</v>
      </c>
      <c r="G85" s="59"/>
      <c r="H85" s="58">
        <v>13918</v>
      </c>
      <c r="I85" s="40">
        <v>43109</v>
      </c>
      <c r="J85" s="58" t="s">
        <v>126</v>
      </c>
      <c r="K85" s="40">
        <v>43110</v>
      </c>
      <c r="L85" s="131"/>
      <c r="M85" s="44">
        <v>43292</v>
      </c>
      <c r="N85" s="50"/>
      <c r="O85" s="59">
        <f t="shared" si="0"/>
        <v>130</v>
      </c>
      <c r="P85" s="130">
        <f t="shared" si="1"/>
        <v>-30794</v>
      </c>
      <c r="Q85" s="130"/>
      <c r="R85" s="130"/>
      <c r="S85" s="130"/>
      <c r="T85" s="130"/>
      <c r="U85" s="59"/>
      <c r="V85" s="59"/>
      <c r="W85" s="59"/>
      <c r="X85" s="59"/>
      <c r="Y85" s="59"/>
      <c r="Z85" s="45"/>
      <c r="AA85" s="45"/>
      <c r="AB85" s="45"/>
    </row>
    <row r="86" spans="1:28" s="18" customFormat="1" ht="23.25" customHeight="1" x14ac:dyDescent="0.2">
      <c r="A86" s="35">
        <v>63</v>
      </c>
      <c r="B86" s="59"/>
      <c r="C86" s="69" t="s">
        <v>194</v>
      </c>
      <c r="D86" s="35" t="s">
        <v>51</v>
      </c>
      <c r="E86" s="146" t="s">
        <v>94</v>
      </c>
      <c r="F86" s="58" t="s">
        <v>31</v>
      </c>
      <c r="G86" s="59"/>
      <c r="H86" s="19">
        <v>14018</v>
      </c>
      <c r="I86" s="40">
        <v>43109</v>
      </c>
      <c r="J86" s="58" t="s">
        <v>111</v>
      </c>
      <c r="K86" s="40">
        <v>43110</v>
      </c>
      <c r="L86" s="131"/>
      <c r="M86" s="44">
        <v>43118</v>
      </c>
      <c r="N86" s="50"/>
      <c r="O86" s="59">
        <f t="shared" si="0"/>
        <v>6</v>
      </c>
      <c r="P86" s="130">
        <f t="shared" si="1"/>
        <v>-30794</v>
      </c>
      <c r="Q86" s="130" t="s">
        <v>1061</v>
      </c>
      <c r="R86" s="130"/>
      <c r="S86" s="130">
        <v>29</v>
      </c>
      <c r="T86" s="130"/>
      <c r="U86" s="59"/>
      <c r="V86" s="59"/>
      <c r="W86" s="59"/>
      <c r="X86" s="59"/>
      <c r="Y86" s="59"/>
      <c r="Z86" s="45"/>
      <c r="AA86" s="45"/>
      <c r="AB86" s="45"/>
    </row>
    <row r="87" spans="1:28" s="18" customFormat="1" ht="23.25" customHeight="1" x14ac:dyDescent="0.2">
      <c r="A87" s="35">
        <v>64</v>
      </c>
      <c r="B87" s="59"/>
      <c r="C87" s="69" t="s">
        <v>176</v>
      </c>
      <c r="D87" s="59"/>
      <c r="E87" s="59" t="s">
        <v>94</v>
      </c>
      <c r="F87" s="58" t="s">
        <v>29</v>
      </c>
      <c r="G87" s="59"/>
      <c r="H87" s="19">
        <v>14218</v>
      </c>
      <c r="I87" s="40">
        <v>43109</v>
      </c>
      <c r="J87" s="58" t="s">
        <v>177</v>
      </c>
      <c r="K87" s="40">
        <v>43111</v>
      </c>
      <c r="L87" s="131"/>
      <c r="M87" s="44">
        <v>43130</v>
      </c>
      <c r="N87" s="50"/>
      <c r="O87" s="59">
        <f t="shared" si="0"/>
        <v>13</v>
      </c>
      <c r="P87" s="130">
        <f t="shared" ref="P87:P150" si="2">(NETWORKDAYS(K87,N87))-1</f>
        <v>-30795</v>
      </c>
      <c r="Q87" s="130"/>
      <c r="R87" s="130"/>
      <c r="S87" s="130"/>
      <c r="T87" s="130"/>
      <c r="U87" s="59"/>
      <c r="V87" s="59"/>
      <c r="W87" s="59"/>
      <c r="X87" s="59"/>
      <c r="Y87" s="59"/>
      <c r="Z87" s="45"/>
      <c r="AA87" s="45"/>
      <c r="AB87" s="45"/>
    </row>
    <row r="88" spans="1:28" s="18" customFormat="1" ht="23.25" customHeight="1" x14ac:dyDescent="0.2">
      <c r="A88" s="35">
        <v>65</v>
      </c>
      <c r="B88" s="59"/>
      <c r="C88" s="69" t="s">
        <v>78</v>
      </c>
      <c r="D88" s="59"/>
      <c r="E88" s="59" t="s">
        <v>94</v>
      </c>
      <c r="F88" s="69" t="s">
        <v>41</v>
      </c>
      <c r="G88" s="59"/>
      <c r="H88" s="19">
        <v>14318</v>
      </c>
      <c r="I88" s="40">
        <v>43110</v>
      </c>
      <c r="J88" s="69" t="s">
        <v>237</v>
      </c>
      <c r="K88" s="40">
        <v>43111</v>
      </c>
      <c r="L88" s="131"/>
      <c r="M88" s="44">
        <v>43124</v>
      </c>
      <c r="N88" s="50"/>
      <c r="O88" s="59">
        <f t="shared" ref="O88:O150" si="3">(NETWORKDAYS(K88,M88))-1</f>
        <v>9</v>
      </c>
      <c r="P88" s="130">
        <f t="shared" si="2"/>
        <v>-30795</v>
      </c>
      <c r="Q88" s="130"/>
      <c r="R88" s="130" t="s">
        <v>1061</v>
      </c>
      <c r="S88" s="130"/>
      <c r="T88" s="130"/>
      <c r="U88" s="59"/>
      <c r="V88" s="59"/>
      <c r="W88" s="59"/>
      <c r="X88" s="59"/>
      <c r="Y88" s="59"/>
      <c r="Z88" s="45"/>
      <c r="AA88" s="45"/>
      <c r="AB88" s="45"/>
    </row>
    <row r="89" spans="1:28" s="18" customFormat="1" ht="23.25" customHeight="1" x14ac:dyDescent="0.2">
      <c r="A89" s="35">
        <v>66</v>
      </c>
      <c r="B89" s="59"/>
      <c r="C89" s="138" t="s">
        <v>194</v>
      </c>
      <c r="D89" s="35"/>
      <c r="E89" s="35" t="s">
        <v>94</v>
      </c>
      <c r="F89" s="58" t="s">
        <v>42</v>
      </c>
      <c r="G89" s="59"/>
      <c r="H89" s="19">
        <v>14418</v>
      </c>
      <c r="I89" s="40">
        <v>43110</v>
      </c>
      <c r="J89" s="58" t="s">
        <v>111</v>
      </c>
      <c r="K89" s="40">
        <v>43111</v>
      </c>
      <c r="L89" s="131"/>
      <c r="M89" s="44">
        <v>43131</v>
      </c>
      <c r="N89" s="50"/>
      <c r="O89" s="59">
        <f t="shared" si="3"/>
        <v>14</v>
      </c>
      <c r="P89" s="130">
        <f t="shared" si="2"/>
        <v>-30795</v>
      </c>
      <c r="Q89" s="130"/>
      <c r="R89" s="130"/>
      <c r="S89" s="130"/>
      <c r="T89" s="130"/>
      <c r="U89" s="59"/>
      <c r="V89" s="59"/>
      <c r="W89" s="59"/>
      <c r="X89" s="59"/>
      <c r="Y89" s="59"/>
      <c r="Z89" s="45"/>
      <c r="AA89" s="45"/>
      <c r="AB89" s="45"/>
    </row>
    <row r="90" spans="1:28" s="18" customFormat="1" ht="23.25" customHeight="1" x14ac:dyDescent="0.2">
      <c r="A90" s="35">
        <v>67</v>
      </c>
      <c r="B90" s="59"/>
      <c r="C90" s="69" t="s">
        <v>238</v>
      </c>
      <c r="D90" s="59"/>
      <c r="E90" s="59" t="s">
        <v>94</v>
      </c>
      <c r="F90" s="58" t="s">
        <v>41</v>
      </c>
      <c r="G90" s="59"/>
      <c r="H90" s="19">
        <v>15018</v>
      </c>
      <c r="I90" s="40">
        <v>43110</v>
      </c>
      <c r="J90" s="58" t="s">
        <v>239</v>
      </c>
      <c r="K90" s="40">
        <v>43111</v>
      </c>
      <c r="L90" s="131"/>
      <c r="M90" s="44">
        <v>43129</v>
      </c>
      <c r="N90" s="50"/>
      <c r="O90" s="59">
        <f t="shared" si="3"/>
        <v>12</v>
      </c>
      <c r="P90" s="130">
        <f t="shared" si="2"/>
        <v>-30795</v>
      </c>
      <c r="Q90" s="130"/>
      <c r="R90" s="130" t="s">
        <v>1061</v>
      </c>
      <c r="S90" s="130">
        <v>24</v>
      </c>
      <c r="T90" s="130"/>
      <c r="U90" s="59"/>
      <c r="V90" s="59"/>
      <c r="W90" s="59"/>
      <c r="X90" s="59"/>
      <c r="Y90" s="59"/>
      <c r="Z90" s="45"/>
      <c r="AA90" s="45"/>
      <c r="AB90" s="45"/>
    </row>
    <row r="91" spans="1:28" s="18" customFormat="1" ht="24" customHeight="1" x14ac:dyDescent="0.2">
      <c r="A91" s="35">
        <v>68</v>
      </c>
      <c r="B91" s="59"/>
      <c r="C91" s="69" t="s">
        <v>224</v>
      </c>
      <c r="D91" s="59"/>
      <c r="E91" s="59" t="s">
        <v>94</v>
      </c>
      <c r="F91" s="58" t="s">
        <v>23</v>
      </c>
      <c r="G91" s="59"/>
      <c r="H91" s="19">
        <v>15318</v>
      </c>
      <c r="I91" s="40">
        <v>43110</v>
      </c>
      <c r="J91" s="58" t="s">
        <v>225</v>
      </c>
      <c r="K91" s="40">
        <v>43111</v>
      </c>
      <c r="L91" s="131"/>
      <c r="M91" s="44">
        <v>43124</v>
      </c>
      <c r="N91" s="50"/>
      <c r="O91" s="59">
        <f t="shared" si="3"/>
        <v>9</v>
      </c>
      <c r="P91" s="130">
        <f t="shared" si="2"/>
        <v>-30795</v>
      </c>
      <c r="Q91" s="130"/>
      <c r="R91" s="130" t="s">
        <v>1061</v>
      </c>
      <c r="S91" s="130"/>
      <c r="T91" s="130"/>
      <c r="U91" s="59"/>
      <c r="V91" s="59"/>
      <c r="W91" s="59"/>
      <c r="X91" s="59"/>
      <c r="Y91" s="59"/>
      <c r="Z91" s="45"/>
      <c r="AA91" s="45"/>
      <c r="AB91" s="45"/>
    </row>
    <row r="92" spans="1:28" s="18" customFormat="1" ht="23.25" customHeight="1" x14ac:dyDescent="0.2">
      <c r="A92" s="35">
        <v>69</v>
      </c>
      <c r="B92" s="59"/>
      <c r="C92" s="69" t="s">
        <v>251</v>
      </c>
      <c r="D92" s="59"/>
      <c r="E92" s="59" t="s">
        <v>94</v>
      </c>
      <c r="F92" s="58" t="s">
        <v>30</v>
      </c>
      <c r="G92" s="59"/>
      <c r="H92" s="19">
        <v>15418</v>
      </c>
      <c r="I92" s="40">
        <v>43110</v>
      </c>
      <c r="J92" s="58" t="s">
        <v>252</v>
      </c>
      <c r="K92" s="40">
        <v>43112</v>
      </c>
      <c r="L92" s="131"/>
      <c r="M92" s="44">
        <v>43119</v>
      </c>
      <c r="N92" s="50"/>
      <c r="O92" s="59">
        <f t="shared" si="3"/>
        <v>5</v>
      </c>
      <c r="P92" s="130">
        <f t="shared" si="2"/>
        <v>-30796</v>
      </c>
      <c r="Q92" s="130"/>
      <c r="R92" s="130" t="s">
        <v>1061</v>
      </c>
      <c r="S92" s="130"/>
      <c r="T92" s="130"/>
      <c r="U92" s="59"/>
      <c r="V92" s="59"/>
      <c r="W92" s="59"/>
      <c r="X92" s="59"/>
      <c r="Y92" s="59"/>
      <c r="Z92" s="45"/>
      <c r="AA92" s="45"/>
      <c r="AB92" s="45"/>
    </row>
    <row r="93" spans="1:28" s="18" customFormat="1" ht="23.25" customHeight="1" x14ac:dyDescent="0.2">
      <c r="A93" s="35">
        <v>70</v>
      </c>
      <c r="B93" s="59"/>
      <c r="C93" s="69" t="s">
        <v>199</v>
      </c>
      <c r="D93" s="59"/>
      <c r="E93" s="59" t="s">
        <v>94</v>
      </c>
      <c r="F93" s="58" t="s">
        <v>55</v>
      </c>
      <c r="G93" s="59" t="s">
        <v>43</v>
      </c>
      <c r="H93" s="19">
        <v>15518</v>
      </c>
      <c r="I93" s="40">
        <v>43111</v>
      </c>
      <c r="J93" s="58" t="s">
        <v>200</v>
      </c>
      <c r="K93" s="40">
        <v>43112</v>
      </c>
      <c r="L93" s="131"/>
      <c r="M93" s="44">
        <v>43115</v>
      </c>
      <c r="N93" s="50"/>
      <c r="O93" s="59">
        <f t="shared" si="3"/>
        <v>1</v>
      </c>
      <c r="P93" s="130">
        <f t="shared" si="2"/>
        <v>-30796</v>
      </c>
      <c r="Q93" s="130" t="s">
        <v>1061</v>
      </c>
      <c r="R93" s="130"/>
      <c r="S93" s="130">
        <v>53</v>
      </c>
      <c r="T93" s="130" t="s">
        <v>1063</v>
      </c>
      <c r="U93" s="59"/>
      <c r="V93" s="59"/>
      <c r="W93" s="59"/>
      <c r="X93" s="59"/>
      <c r="Y93" s="59" t="s">
        <v>1061</v>
      </c>
      <c r="Z93" s="45"/>
      <c r="AA93" s="45"/>
      <c r="AB93" s="45"/>
    </row>
    <row r="94" spans="1:28" s="18" customFormat="1" ht="23.25" customHeight="1" x14ac:dyDescent="0.2">
      <c r="A94" s="35">
        <v>71</v>
      </c>
      <c r="B94" s="59"/>
      <c r="C94" s="69" t="s">
        <v>194</v>
      </c>
      <c r="D94" s="59" t="s">
        <v>51</v>
      </c>
      <c r="E94" s="59" t="s">
        <v>94</v>
      </c>
      <c r="F94" s="58" t="s">
        <v>31</v>
      </c>
      <c r="G94" s="59"/>
      <c r="H94" s="19">
        <v>16718</v>
      </c>
      <c r="I94" s="40">
        <v>43111</v>
      </c>
      <c r="J94" s="58" t="s">
        <v>282</v>
      </c>
      <c r="K94" s="40">
        <v>43112</v>
      </c>
      <c r="L94" s="131"/>
      <c r="M94" s="44">
        <v>43118</v>
      </c>
      <c r="N94" s="50"/>
      <c r="O94" s="59">
        <f t="shared" si="3"/>
        <v>4</v>
      </c>
      <c r="P94" s="130">
        <f t="shared" si="2"/>
        <v>-30796</v>
      </c>
      <c r="Q94" s="130" t="s">
        <v>1061</v>
      </c>
      <c r="R94" s="130"/>
      <c r="S94" s="130">
        <v>29</v>
      </c>
      <c r="T94" s="130"/>
      <c r="U94" s="59"/>
      <c r="V94" s="59"/>
      <c r="W94" s="59"/>
      <c r="X94" s="59"/>
      <c r="Y94" s="59" t="s">
        <v>115</v>
      </c>
      <c r="Z94" s="45"/>
      <c r="AA94" s="45"/>
      <c r="AB94" s="45"/>
    </row>
    <row r="95" spans="1:28" s="45" customFormat="1" ht="23.25" customHeight="1" x14ac:dyDescent="0.2">
      <c r="A95" s="35">
        <v>72</v>
      </c>
      <c r="B95" s="59"/>
      <c r="C95" s="69" t="s">
        <v>226</v>
      </c>
      <c r="D95" s="59"/>
      <c r="E95" s="59" t="s">
        <v>94</v>
      </c>
      <c r="F95" s="69" t="s">
        <v>23</v>
      </c>
      <c r="G95" s="59"/>
      <c r="H95" s="19">
        <v>16918</v>
      </c>
      <c r="I95" s="40">
        <v>43111</v>
      </c>
      <c r="J95" s="69" t="s">
        <v>227</v>
      </c>
      <c r="K95" s="40">
        <v>43112</v>
      </c>
      <c r="L95" s="131"/>
      <c r="M95" s="44">
        <v>43124</v>
      </c>
      <c r="N95" s="50"/>
      <c r="O95" s="59">
        <f t="shared" si="3"/>
        <v>8</v>
      </c>
      <c r="P95" s="130">
        <f t="shared" si="2"/>
        <v>-30796</v>
      </c>
      <c r="Q95" s="130"/>
      <c r="R95" s="130" t="s">
        <v>1061</v>
      </c>
      <c r="S95" s="130">
        <v>39</v>
      </c>
      <c r="T95" s="130" t="s">
        <v>1064</v>
      </c>
      <c r="U95" s="59"/>
      <c r="V95" s="59"/>
      <c r="W95" s="59"/>
      <c r="X95" s="59"/>
      <c r="Y95" s="59" t="s">
        <v>1061</v>
      </c>
    </row>
    <row r="96" spans="1:28" s="18" customFormat="1" ht="23.25" customHeight="1" x14ac:dyDescent="0.2">
      <c r="A96" s="35">
        <v>73</v>
      </c>
      <c r="B96" s="59"/>
      <c r="C96" s="69" t="s">
        <v>127</v>
      </c>
      <c r="D96" s="59"/>
      <c r="E96" s="59" t="s">
        <v>94</v>
      </c>
      <c r="F96" s="58" t="s">
        <v>54</v>
      </c>
      <c r="G96" s="59"/>
      <c r="H96" s="58">
        <v>17018</v>
      </c>
      <c r="I96" s="40">
        <v>43111</v>
      </c>
      <c r="J96" s="58" t="s">
        <v>128</v>
      </c>
      <c r="K96" s="40">
        <v>43115</v>
      </c>
      <c r="L96" s="131"/>
      <c r="M96" s="44">
        <v>43133</v>
      </c>
      <c r="N96" s="50"/>
      <c r="O96" s="59">
        <f t="shared" si="3"/>
        <v>14</v>
      </c>
      <c r="P96" s="130">
        <f t="shared" si="2"/>
        <v>-30797</v>
      </c>
      <c r="Q96" s="130"/>
      <c r="R96" s="130" t="s">
        <v>1061</v>
      </c>
      <c r="S96" s="130"/>
      <c r="T96" s="130"/>
      <c r="U96" s="59"/>
      <c r="V96" s="59"/>
      <c r="W96" s="59"/>
      <c r="X96" s="59"/>
      <c r="Y96" s="59"/>
      <c r="Z96" s="45"/>
      <c r="AA96" s="45"/>
      <c r="AB96" s="45"/>
    </row>
    <row r="97" spans="1:28" s="18" customFormat="1" ht="23.25" customHeight="1" x14ac:dyDescent="0.2">
      <c r="A97" s="35">
        <v>74</v>
      </c>
      <c r="B97" s="59"/>
      <c r="C97" s="69" t="s">
        <v>110</v>
      </c>
      <c r="D97" s="59"/>
      <c r="E97" s="59" t="s">
        <v>94</v>
      </c>
      <c r="F97" s="58" t="s">
        <v>54</v>
      </c>
      <c r="G97" s="59"/>
      <c r="H97" s="58">
        <v>17118</v>
      </c>
      <c r="I97" s="40">
        <v>43111</v>
      </c>
      <c r="J97" s="58" t="s">
        <v>129</v>
      </c>
      <c r="K97" s="40">
        <v>43115</v>
      </c>
      <c r="L97" s="131"/>
      <c r="M97" s="14">
        <v>43278</v>
      </c>
      <c r="N97" s="50"/>
      <c r="O97" s="59">
        <f t="shared" si="3"/>
        <v>117</v>
      </c>
      <c r="P97" s="130">
        <f t="shared" si="2"/>
        <v>-30797</v>
      </c>
      <c r="Q97" s="130"/>
      <c r="R97" s="130" t="s">
        <v>1061</v>
      </c>
      <c r="S97" s="130"/>
      <c r="T97" s="130"/>
      <c r="U97" s="59"/>
      <c r="V97" s="59"/>
      <c r="W97" s="59"/>
      <c r="X97" s="59"/>
      <c r="Y97" s="59"/>
      <c r="Z97" s="45"/>
      <c r="AA97" s="45"/>
      <c r="AB97" s="45"/>
    </row>
    <row r="98" spans="1:28" s="18" customFormat="1" ht="23.25" customHeight="1" x14ac:dyDescent="0.2">
      <c r="A98" s="35">
        <v>75</v>
      </c>
      <c r="B98" s="59"/>
      <c r="C98" s="69" t="s">
        <v>130</v>
      </c>
      <c r="D98" s="59"/>
      <c r="E98" s="59" t="s">
        <v>94</v>
      </c>
      <c r="F98" s="58" t="s">
        <v>54</v>
      </c>
      <c r="G98" s="59"/>
      <c r="H98" s="58">
        <v>17218</v>
      </c>
      <c r="I98" s="40">
        <v>43111</v>
      </c>
      <c r="J98" s="58" t="s">
        <v>131</v>
      </c>
      <c r="K98" s="40">
        <v>43115</v>
      </c>
      <c r="L98" s="131"/>
      <c r="M98" s="44">
        <v>43133</v>
      </c>
      <c r="N98" s="50"/>
      <c r="O98" s="59">
        <f t="shared" si="3"/>
        <v>14</v>
      </c>
      <c r="P98" s="130">
        <f t="shared" si="2"/>
        <v>-30797</v>
      </c>
      <c r="Q98" s="130"/>
      <c r="R98" s="130"/>
      <c r="S98" s="130"/>
      <c r="T98" s="130"/>
      <c r="U98" s="59"/>
      <c r="V98" s="59"/>
      <c r="W98" s="59"/>
      <c r="X98" s="59"/>
      <c r="Y98" s="59"/>
      <c r="Z98" s="45"/>
      <c r="AA98" s="45"/>
      <c r="AB98" s="45"/>
    </row>
    <row r="99" spans="1:28" s="18" customFormat="1" ht="23.25" customHeight="1" x14ac:dyDescent="0.2">
      <c r="A99" s="35">
        <v>76</v>
      </c>
      <c r="B99" s="59"/>
      <c r="C99" s="69" t="s">
        <v>147</v>
      </c>
      <c r="D99" s="59"/>
      <c r="E99" s="59" t="s">
        <v>94</v>
      </c>
      <c r="F99" s="58" t="s">
        <v>55</v>
      </c>
      <c r="G99" s="59" t="s">
        <v>43</v>
      </c>
      <c r="H99" s="19">
        <v>17318</v>
      </c>
      <c r="I99" s="40">
        <v>43112</v>
      </c>
      <c r="J99" s="58" t="s">
        <v>202</v>
      </c>
      <c r="K99" s="40">
        <v>43115</v>
      </c>
      <c r="L99" s="131"/>
      <c r="M99" s="44">
        <v>43115</v>
      </c>
      <c r="N99" s="50"/>
      <c r="O99" s="59">
        <f t="shared" si="3"/>
        <v>0</v>
      </c>
      <c r="P99" s="130">
        <f t="shared" si="2"/>
        <v>-30797</v>
      </c>
      <c r="Q99" s="130"/>
      <c r="R99" s="130" t="s">
        <v>1061</v>
      </c>
      <c r="S99" s="130"/>
      <c r="T99" s="130"/>
      <c r="U99" s="59"/>
      <c r="V99" s="59"/>
      <c r="W99" s="59"/>
      <c r="X99" s="59"/>
      <c r="Y99" s="59"/>
      <c r="Z99" s="45"/>
      <c r="AA99" s="45"/>
      <c r="AB99" s="45"/>
    </row>
    <row r="100" spans="1:28" s="45" customFormat="1" ht="23.25" customHeight="1" x14ac:dyDescent="0.2">
      <c r="A100" s="35">
        <v>77</v>
      </c>
      <c r="B100" s="59"/>
      <c r="C100" s="69" t="s">
        <v>147</v>
      </c>
      <c r="D100" s="59"/>
      <c r="E100" s="59" t="s">
        <v>94</v>
      </c>
      <c r="F100" s="58" t="s">
        <v>45</v>
      </c>
      <c r="G100" s="59"/>
      <c r="H100" s="19">
        <v>17418</v>
      </c>
      <c r="I100" s="40">
        <v>43112</v>
      </c>
      <c r="J100" s="58" t="s">
        <v>148</v>
      </c>
      <c r="K100" s="40">
        <v>43115</v>
      </c>
      <c r="L100" s="131"/>
      <c r="M100" s="44">
        <v>43118</v>
      </c>
      <c r="N100" s="50"/>
      <c r="O100" s="59">
        <f t="shared" si="3"/>
        <v>3</v>
      </c>
      <c r="P100" s="130">
        <f t="shared" si="2"/>
        <v>-30797</v>
      </c>
      <c r="Q100" s="130"/>
      <c r="R100" s="130"/>
      <c r="S100" s="130"/>
      <c r="T100" s="130"/>
      <c r="U100" s="59"/>
      <c r="V100" s="59"/>
      <c r="W100" s="59"/>
      <c r="X100" s="59"/>
      <c r="Y100" s="59"/>
    </row>
    <row r="101" spans="1:28" s="37" customFormat="1" ht="23.25" customHeight="1" x14ac:dyDescent="0.2">
      <c r="A101" s="35">
        <v>78</v>
      </c>
      <c r="B101" s="59"/>
      <c r="C101" s="69" t="s">
        <v>283</v>
      </c>
      <c r="D101" s="59"/>
      <c r="E101" s="59" t="s">
        <v>94</v>
      </c>
      <c r="F101" s="58" t="s">
        <v>31</v>
      </c>
      <c r="G101" s="59"/>
      <c r="H101" s="19">
        <v>17518</v>
      </c>
      <c r="I101" s="40">
        <v>43112</v>
      </c>
      <c r="J101" s="58" t="s">
        <v>284</v>
      </c>
      <c r="K101" s="40">
        <v>43115</v>
      </c>
      <c r="L101" s="131"/>
      <c r="M101" s="44">
        <v>43129</v>
      </c>
      <c r="N101" s="50"/>
      <c r="O101" s="59">
        <f t="shared" si="3"/>
        <v>10</v>
      </c>
      <c r="P101" s="130">
        <f t="shared" si="2"/>
        <v>-30797</v>
      </c>
      <c r="Q101" s="130"/>
      <c r="R101" s="130" t="s">
        <v>1061</v>
      </c>
      <c r="S101" s="130"/>
      <c r="T101" s="130"/>
      <c r="U101" s="59"/>
      <c r="V101" s="59"/>
      <c r="W101" s="59"/>
      <c r="X101" s="59"/>
      <c r="Y101" s="59"/>
      <c r="Z101" s="45"/>
      <c r="AA101" s="45"/>
      <c r="AB101" s="45"/>
    </row>
    <row r="102" spans="1:28" s="18" customFormat="1" ht="23.25" customHeight="1" x14ac:dyDescent="0.2">
      <c r="A102" s="35">
        <v>79</v>
      </c>
      <c r="B102" s="59"/>
      <c r="C102" s="69" t="s">
        <v>194</v>
      </c>
      <c r="D102" s="59"/>
      <c r="E102" s="59" t="s">
        <v>94</v>
      </c>
      <c r="F102" s="58" t="s">
        <v>31</v>
      </c>
      <c r="G102" s="59"/>
      <c r="H102" s="19">
        <v>17618</v>
      </c>
      <c r="I102" s="40">
        <v>43112</v>
      </c>
      <c r="J102" s="58" t="s">
        <v>217</v>
      </c>
      <c r="K102" s="40">
        <v>43115</v>
      </c>
      <c r="L102" s="131"/>
      <c r="M102" s="44">
        <v>43122</v>
      </c>
      <c r="N102" s="50"/>
      <c r="O102" s="59">
        <f t="shared" si="3"/>
        <v>5</v>
      </c>
      <c r="P102" s="130">
        <f t="shared" si="2"/>
        <v>-30797</v>
      </c>
      <c r="Q102" s="130" t="s">
        <v>1061</v>
      </c>
      <c r="R102" s="130"/>
      <c r="S102" s="130">
        <v>29</v>
      </c>
      <c r="T102" s="130"/>
      <c r="U102" s="59"/>
      <c r="V102" s="59"/>
      <c r="W102" s="59"/>
      <c r="X102" s="59"/>
      <c r="Y102" s="59"/>
      <c r="Z102" s="45"/>
      <c r="AA102" s="45"/>
      <c r="AB102" s="45"/>
    </row>
    <row r="103" spans="1:28" s="18" customFormat="1" ht="23.25" customHeight="1" x14ac:dyDescent="0.2">
      <c r="A103" s="35">
        <v>80</v>
      </c>
      <c r="B103" s="59"/>
      <c r="C103" s="69" t="s">
        <v>209</v>
      </c>
      <c r="D103" s="59"/>
      <c r="E103" s="59" t="s">
        <v>94</v>
      </c>
      <c r="F103" s="58" t="s">
        <v>33</v>
      </c>
      <c r="G103" s="59"/>
      <c r="H103" s="19">
        <v>17718</v>
      </c>
      <c r="I103" s="40">
        <v>43112</v>
      </c>
      <c r="J103" s="58" t="s">
        <v>210</v>
      </c>
      <c r="K103" s="40">
        <v>43115</v>
      </c>
      <c r="L103" s="131"/>
      <c r="M103" s="44">
        <v>43119</v>
      </c>
      <c r="N103" s="50"/>
      <c r="O103" s="59">
        <f t="shared" si="3"/>
        <v>4</v>
      </c>
      <c r="P103" s="130">
        <f t="shared" si="2"/>
        <v>-30797</v>
      </c>
      <c r="Q103" s="130"/>
      <c r="R103" s="130"/>
      <c r="S103" s="130"/>
      <c r="T103" s="130"/>
      <c r="U103" s="59"/>
      <c r="V103" s="59"/>
      <c r="W103" s="59"/>
      <c r="X103" s="59"/>
      <c r="Y103" s="59"/>
      <c r="Z103" s="45"/>
      <c r="AA103" s="45"/>
      <c r="AB103" s="45"/>
    </row>
    <row r="104" spans="1:28" s="18" customFormat="1" ht="23.25" customHeight="1" x14ac:dyDescent="0.2">
      <c r="A104" s="35">
        <v>81</v>
      </c>
      <c r="B104" s="59"/>
      <c r="C104" s="69" t="s">
        <v>259</v>
      </c>
      <c r="D104" s="59"/>
      <c r="E104" s="59" t="s">
        <v>94</v>
      </c>
      <c r="F104" s="58" t="s">
        <v>75</v>
      </c>
      <c r="G104" s="59"/>
      <c r="H104" s="19">
        <v>17818</v>
      </c>
      <c r="I104" s="40">
        <v>43113</v>
      </c>
      <c r="J104" s="58" t="s">
        <v>260</v>
      </c>
      <c r="K104" s="40">
        <v>43116</v>
      </c>
      <c r="L104" s="131"/>
      <c r="M104" s="44">
        <v>43140</v>
      </c>
      <c r="N104" s="50"/>
      <c r="O104" s="59">
        <f t="shared" si="3"/>
        <v>18</v>
      </c>
      <c r="P104" s="130">
        <f t="shared" si="2"/>
        <v>-30798</v>
      </c>
      <c r="Q104" s="130"/>
      <c r="R104" s="130"/>
      <c r="S104" s="130"/>
      <c r="T104" s="130"/>
      <c r="U104" s="59"/>
      <c r="V104" s="59"/>
      <c r="W104" s="59"/>
      <c r="X104" s="59"/>
      <c r="Y104" s="59"/>
      <c r="Z104" s="45"/>
      <c r="AA104" s="45"/>
      <c r="AB104" s="45"/>
    </row>
    <row r="105" spans="1:28" s="18" customFormat="1" ht="23.25" customHeight="1" x14ac:dyDescent="0.2">
      <c r="A105" s="35">
        <v>82</v>
      </c>
      <c r="B105" s="59"/>
      <c r="C105" s="69" t="s">
        <v>194</v>
      </c>
      <c r="D105" s="59"/>
      <c r="E105" s="59" t="s">
        <v>94</v>
      </c>
      <c r="F105" s="58" t="s">
        <v>24</v>
      </c>
      <c r="G105" s="59"/>
      <c r="H105" s="19">
        <v>18018</v>
      </c>
      <c r="I105" s="40">
        <v>43115</v>
      </c>
      <c r="J105" s="58" t="s">
        <v>217</v>
      </c>
      <c r="K105" s="40">
        <v>43116</v>
      </c>
      <c r="L105" s="131"/>
      <c r="M105" s="44">
        <v>43129</v>
      </c>
      <c r="N105" s="50"/>
      <c r="O105" s="59">
        <f t="shared" si="3"/>
        <v>9</v>
      </c>
      <c r="P105" s="130">
        <f t="shared" si="2"/>
        <v>-30798</v>
      </c>
      <c r="Q105" s="130" t="s">
        <v>1061</v>
      </c>
      <c r="R105" s="130"/>
      <c r="S105" s="130">
        <v>29</v>
      </c>
      <c r="T105" s="130"/>
      <c r="U105" s="59"/>
      <c r="V105" s="59"/>
      <c r="W105" s="59"/>
      <c r="X105" s="59"/>
      <c r="Y105" s="59"/>
      <c r="Z105" s="45"/>
      <c r="AA105" s="45"/>
      <c r="AB105" s="45"/>
    </row>
    <row r="106" spans="1:28" s="18" customFormat="1" ht="23.25" customHeight="1" x14ac:dyDescent="0.2">
      <c r="A106" s="35">
        <v>83</v>
      </c>
      <c r="B106" s="59"/>
      <c r="C106" s="69" t="s">
        <v>178</v>
      </c>
      <c r="D106" s="59"/>
      <c r="E106" s="59" t="s">
        <v>94</v>
      </c>
      <c r="F106" s="58" t="s">
        <v>29</v>
      </c>
      <c r="G106" s="59"/>
      <c r="H106" s="19">
        <v>18118</v>
      </c>
      <c r="I106" s="40">
        <v>43115</v>
      </c>
      <c r="J106" s="58" t="s">
        <v>179</v>
      </c>
      <c r="K106" s="40">
        <v>43116</v>
      </c>
      <c r="L106" s="131"/>
      <c r="M106" s="44">
        <v>43137</v>
      </c>
      <c r="N106" s="50"/>
      <c r="O106" s="59">
        <f t="shared" si="3"/>
        <v>15</v>
      </c>
      <c r="P106" s="130">
        <f t="shared" si="2"/>
        <v>-30798</v>
      </c>
      <c r="Q106" s="130"/>
      <c r="R106" s="130" t="s">
        <v>1061</v>
      </c>
      <c r="S106" s="130"/>
      <c r="T106" s="130"/>
      <c r="U106" s="59"/>
      <c r="V106" s="59"/>
      <c r="W106" s="59"/>
      <c r="X106" s="59"/>
      <c r="Y106" s="59"/>
      <c r="Z106" s="45"/>
      <c r="AA106" s="45"/>
      <c r="AB106" s="45"/>
    </row>
    <row r="107" spans="1:28" s="18" customFormat="1" ht="23.25" customHeight="1" x14ac:dyDescent="0.2">
      <c r="A107" s="35">
        <v>84</v>
      </c>
      <c r="B107" s="59"/>
      <c r="C107" s="69" t="s">
        <v>180</v>
      </c>
      <c r="D107" s="59"/>
      <c r="E107" s="59" t="s">
        <v>94</v>
      </c>
      <c r="F107" s="58" t="s">
        <v>29</v>
      </c>
      <c r="G107" s="59"/>
      <c r="H107" s="19">
        <v>18218</v>
      </c>
      <c r="I107" s="40">
        <v>43115</v>
      </c>
      <c r="J107" s="58" t="s">
        <v>181</v>
      </c>
      <c r="K107" s="40">
        <v>43116</v>
      </c>
      <c r="L107" s="131">
        <v>43137</v>
      </c>
      <c r="M107" s="44"/>
      <c r="N107" s="50">
        <v>43138</v>
      </c>
      <c r="O107" s="59">
        <f t="shared" si="3"/>
        <v>-30798</v>
      </c>
      <c r="P107" s="130">
        <f t="shared" si="2"/>
        <v>16</v>
      </c>
      <c r="Q107" s="130"/>
      <c r="R107" s="130" t="s">
        <v>1061</v>
      </c>
      <c r="S107" s="130"/>
      <c r="T107" s="130"/>
      <c r="U107" s="59"/>
      <c r="V107" s="59"/>
      <c r="W107" s="59"/>
      <c r="X107" s="59"/>
      <c r="Y107" s="59"/>
      <c r="Z107" s="45"/>
      <c r="AA107" s="45"/>
      <c r="AB107" s="45"/>
    </row>
    <row r="108" spans="1:28" s="18" customFormat="1" ht="23.25" customHeight="1" x14ac:dyDescent="0.2">
      <c r="A108" s="35">
        <v>85</v>
      </c>
      <c r="B108" s="59"/>
      <c r="C108" s="69" t="s">
        <v>182</v>
      </c>
      <c r="D108" s="69"/>
      <c r="E108" s="59" t="s">
        <v>94</v>
      </c>
      <c r="F108" s="58" t="s">
        <v>29</v>
      </c>
      <c r="G108" s="59"/>
      <c r="H108" s="19">
        <v>18318</v>
      </c>
      <c r="I108" s="40">
        <v>43115</v>
      </c>
      <c r="J108" s="58" t="s">
        <v>184</v>
      </c>
      <c r="K108" s="40">
        <v>43116</v>
      </c>
      <c r="L108" s="131"/>
      <c r="M108" s="44">
        <v>43137</v>
      </c>
      <c r="N108" s="50"/>
      <c r="O108" s="59">
        <f t="shared" si="3"/>
        <v>15</v>
      </c>
      <c r="P108" s="130">
        <f t="shared" si="2"/>
        <v>-30798</v>
      </c>
      <c r="Q108" s="130"/>
      <c r="R108" s="130" t="s">
        <v>1061</v>
      </c>
      <c r="S108" s="130"/>
      <c r="T108" s="130"/>
      <c r="U108" s="59"/>
      <c r="V108" s="59"/>
      <c r="W108" s="59"/>
      <c r="X108" s="59"/>
      <c r="Y108" s="59"/>
      <c r="Z108" s="45"/>
      <c r="AA108" s="45"/>
      <c r="AB108" s="45"/>
    </row>
    <row r="109" spans="1:28" s="18" customFormat="1" ht="23.25" customHeight="1" x14ac:dyDescent="0.2">
      <c r="A109" s="35">
        <v>86</v>
      </c>
      <c r="B109" s="59"/>
      <c r="C109" s="69" t="s">
        <v>183</v>
      </c>
      <c r="D109" s="59"/>
      <c r="E109" s="59" t="s">
        <v>94</v>
      </c>
      <c r="F109" s="58" t="s">
        <v>29</v>
      </c>
      <c r="G109" s="59"/>
      <c r="H109" s="19">
        <v>18418</v>
      </c>
      <c r="I109" s="40">
        <v>43115</v>
      </c>
      <c r="J109" s="58" t="s">
        <v>185</v>
      </c>
      <c r="K109" s="40">
        <v>43116</v>
      </c>
      <c r="L109" s="131"/>
      <c r="M109" s="44">
        <v>43137</v>
      </c>
      <c r="N109" s="50"/>
      <c r="O109" s="59">
        <f t="shared" si="3"/>
        <v>15</v>
      </c>
      <c r="P109" s="130">
        <f t="shared" si="2"/>
        <v>-30798</v>
      </c>
      <c r="Q109" s="130"/>
      <c r="R109" s="130" t="s">
        <v>1061</v>
      </c>
      <c r="S109" s="130"/>
      <c r="T109" s="130"/>
      <c r="U109" s="59"/>
      <c r="V109" s="59"/>
      <c r="W109" s="59"/>
      <c r="X109" s="59"/>
      <c r="Y109" s="59"/>
      <c r="Z109" s="45"/>
      <c r="AA109" s="45"/>
      <c r="AB109" s="45"/>
    </row>
    <row r="110" spans="1:28" s="45" customFormat="1" ht="23.25" customHeight="1" x14ac:dyDescent="0.2">
      <c r="A110" s="35">
        <v>87</v>
      </c>
      <c r="B110" s="59"/>
      <c r="C110" s="69" t="s">
        <v>182</v>
      </c>
      <c r="D110" s="59"/>
      <c r="E110" s="59" t="s">
        <v>94</v>
      </c>
      <c r="F110" s="58" t="s">
        <v>29</v>
      </c>
      <c r="G110" s="59"/>
      <c r="H110" s="19">
        <v>18518</v>
      </c>
      <c r="I110" s="40">
        <v>43115</v>
      </c>
      <c r="J110" s="58" t="s">
        <v>185</v>
      </c>
      <c r="K110" s="40">
        <v>43116</v>
      </c>
      <c r="L110" s="131"/>
      <c r="M110" s="44">
        <v>43137</v>
      </c>
      <c r="N110" s="50"/>
      <c r="O110" s="59">
        <f t="shared" si="3"/>
        <v>15</v>
      </c>
      <c r="P110" s="130">
        <f t="shared" si="2"/>
        <v>-30798</v>
      </c>
      <c r="Q110" s="130"/>
      <c r="R110" s="130" t="s">
        <v>1061</v>
      </c>
      <c r="S110" s="130"/>
      <c r="T110" s="130"/>
      <c r="U110" s="59"/>
      <c r="V110" s="59"/>
      <c r="W110" s="59"/>
      <c r="X110" s="59"/>
      <c r="Y110" s="59"/>
    </row>
    <row r="111" spans="1:28" s="18" customFormat="1" ht="23.25" customHeight="1" x14ac:dyDescent="0.2">
      <c r="A111" s="35">
        <v>88</v>
      </c>
      <c r="B111" s="59"/>
      <c r="C111" s="69" t="s">
        <v>285</v>
      </c>
      <c r="D111" s="59"/>
      <c r="E111" s="59" t="s">
        <v>94</v>
      </c>
      <c r="F111" s="58" t="s">
        <v>31</v>
      </c>
      <c r="G111" s="59"/>
      <c r="H111" s="19">
        <v>18618</v>
      </c>
      <c r="I111" s="40">
        <v>43115</v>
      </c>
      <c r="J111" s="58" t="s">
        <v>286</v>
      </c>
      <c r="K111" s="40">
        <v>43116</v>
      </c>
      <c r="L111" s="131"/>
      <c r="M111" s="44">
        <v>43129</v>
      </c>
      <c r="N111" s="50"/>
      <c r="O111" s="59">
        <f t="shared" si="3"/>
        <v>9</v>
      </c>
      <c r="P111" s="130">
        <f t="shared" si="2"/>
        <v>-30798</v>
      </c>
      <c r="Q111" s="130"/>
      <c r="R111" s="130" t="s">
        <v>1061</v>
      </c>
      <c r="S111" s="130"/>
      <c r="T111" s="130"/>
      <c r="U111" s="59"/>
      <c r="V111" s="59"/>
      <c r="W111" s="59"/>
      <c r="X111" s="59"/>
      <c r="Y111" s="59"/>
      <c r="Z111" s="45"/>
      <c r="AA111" s="45"/>
      <c r="AB111" s="45"/>
    </row>
    <row r="112" spans="1:28" s="45" customFormat="1" ht="23.25" customHeight="1" x14ac:dyDescent="0.2">
      <c r="A112" s="35">
        <v>89</v>
      </c>
      <c r="B112" s="59"/>
      <c r="C112" s="69" t="s">
        <v>132</v>
      </c>
      <c r="D112" s="59"/>
      <c r="E112" s="59" t="s">
        <v>94</v>
      </c>
      <c r="F112" s="58" t="s">
        <v>54</v>
      </c>
      <c r="G112" s="59"/>
      <c r="H112" s="58">
        <v>18718</v>
      </c>
      <c r="I112" s="40">
        <v>43115</v>
      </c>
      <c r="J112" s="58" t="s">
        <v>133</v>
      </c>
      <c r="K112" s="40">
        <v>43116</v>
      </c>
      <c r="L112" s="131"/>
      <c r="M112" s="44">
        <v>43137</v>
      </c>
      <c r="N112" s="50"/>
      <c r="O112" s="59">
        <f t="shared" si="3"/>
        <v>15</v>
      </c>
      <c r="P112" s="130">
        <f t="shared" si="2"/>
        <v>-30798</v>
      </c>
      <c r="Q112" s="130"/>
      <c r="R112" s="130"/>
      <c r="S112" s="130"/>
      <c r="T112" s="130"/>
      <c r="U112" s="59"/>
      <c r="V112" s="59"/>
      <c r="W112" s="59"/>
      <c r="X112" s="59"/>
      <c r="Y112" s="59"/>
    </row>
    <row r="113" spans="1:28" s="45" customFormat="1" ht="23.25" customHeight="1" x14ac:dyDescent="0.2">
      <c r="A113" s="35">
        <v>90</v>
      </c>
      <c r="B113" s="59"/>
      <c r="C113" s="114" t="s">
        <v>134</v>
      </c>
      <c r="D113" s="59"/>
      <c r="E113" s="59" t="s">
        <v>94</v>
      </c>
      <c r="F113" s="58" t="s">
        <v>54</v>
      </c>
      <c r="G113" s="59"/>
      <c r="H113" s="58">
        <v>18818</v>
      </c>
      <c r="I113" s="40">
        <v>43115</v>
      </c>
      <c r="J113" s="58" t="s">
        <v>135</v>
      </c>
      <c r="K113" s="40">
        <v>43116</v>
      </c>
      <c r="L113" s="131"/>
      <c r="M113" s="14">
        <v>43137</v>
      </c>
      <c r="N113" s="50"/>
      <c r="O113" s="59">
        <f t="shared" si="3"/>
        <v>15</v>
      </c>
      <c r="P113" s="130">
        <f t="shared" si="2"/>
        <v>-30798</v>
      </c>
      <c r="Q113" s="130"/>
      <c r="R113" s="130"/>
      <c r="S113" s="130"/>
      <c r="T113" s="130"/>
      <c r="U113" s="59"/>
      <c r="V113" s="59"/>
      <c r="W113" s="59"/>
      <c r="X113" s="59"/>
      <c r="Y113" s="59"/>
    </row>
    <row r="114" spans="1:28" s="45" customFormat="1" ht="23.25" customHeight="1" x14ac:dyDescent="0.2">
      <c r="A114" s="35">
        <v>91</v>
      </c>
      <c r="B114" s="59"/>
      <c r="C114" s="69" t="s">
        <v>136</v>
      </c>
      <c r="D114" s="59"/>
      <c r="E114" s="59" t="s">
        <v>94</v>
      </c>
      <c r="F114" s="58" t="s">
        <v>54</v>
      </c>
      <c r="G114" s="59"/>
      <c r="H114" s="58">
        <v>18918</v>
      </c>
      <c r="I114" s="40">
        <v>43115</v>
      </c>
      <c r="J114" s="58" t="s">
        <v>137</v>
      </c>
      <c r="K114" s="40">
        <v>43116</v>
      </c>
      <c r="L114" s="131"/>
      <c r="M114" s="44">
        <v>43138</v>
      </c>
      <c r="N114" s="50"/>
      <c r="O114" s="59">
        <f t="shared" si="3"/>
        <v>16</v>
      </c>
      <c r="P114" s="130">
        <f t="shared" si="2"/>
        <v>-30798</v>
      </c>
      <c r="Q114" s="130"/>
      <c r="R114" s="130"/>
      <c r="S114" s="130"/>
      <c r="T114" s="130"/>
      <c r="U114" s="59"/>
      <c r="V114" s="59"/>
      <c r="W114" s="59"/>
      <c r="X114" s="59"/>
      <c r="Y114" s="59"/>
    </row>
    <row r="115" spans="1:28" s="45" customFormat="1" ht="23.25" customHeight="1" x14ac:dyDescent="0.2">
      <c r="A115" s="35">
        <v>92</v>
      </c>
      <c r="B115" s="59"/>
      <c r="C115" s="69" t="s">
        <v>138</v>
      </c>
      <c r="D115" s="59"/>
      <c r="E115" s="59" t="s">
        <v>94</v>
      </c>
      <c r="F115" s="58" t="s">
        <v>54</v>
      </c>
      <c r="G115" s="59"/>
      <c r="H115" s="58">
        <v>19118</v>
      </c>
      <c r="I115" s="40">
        <v>43115</v>
      </c>
      <c r="J115" s="58" t="s">
        <v>139</v>
      </c>
      <c r="K115" s="40">
        <v>43116</v>
      </c>
      <c r="L115" s="131"/>
      <c r="M115" s="44">
        <v>43138</v>
      </c>
      <c r="N115" s="50"/>
      <c r="O115" s="59">
        <f t="shared" si="3"/>
        <v>16</v>
      </c>
      <c r="P115" s="130">
        <f t="shared" si="2"/>
        <v>-30798</v>
      </c>
      <c r="Q115" s="130"/>
      <c r="R115" s="130"/>
      <c r="S115" s="130"/>
      <c r="T115" s="130"/>
      <c r="U115" s="59"/>
      <c r="V115" s="59"/>
      <c r="W115" s="59"/>
      <c r="X115" s="59"/>
      <c r="Y115" s="59"/>
    </row>
    <row r="116" spans="1:28" s="45" customFormat="1" ht="23.25" customHeight="1" x14ac:dyDescent="0.2">
      <c r="A116" s="35">
        <v>93</v>
      </c>
      <c r="B116" s="59"/>
      <c r="C116" s="138" t="s">
        <v>140</v>
      </c>
      <c r="D116" s="59"/>
      <c r="E116" s="35" t="s">
        <v>94</v>
      </c>
      <c r="F116" s="58" t="s">
        <v>54</v>
      </c>
      <c r="G116" s="59"/>
      <c r="H116" s="58">
        <v>19218</v>
      </c>
      <c r="I116" s="40">
        <v>43115</v>
      </c>
      <c r="J116" s="58" t="s">
        <v>141</v>
      </c>
      <c r="K116" s="40">
        <v>43116</v>
      </c>
      <c r="L116" s="131"/>
      <c r="M116" s="14">
        <v>43137</v>
      </c>
      <c r="N116" s="50"/>
      <c r="O116" s="59">
        <f t="shared" si="3"/>
        <v>15</v>
      </c>
      <c r="P116" s="130">
        <f t="shared" si="2"/>
        <v>-30798</v>
      </c>
      <c r="Q116" s="130"/>
      <c r="R116" s="130"/>
      <c r="S116" s="130"/>
      <c r="T116" s="130"/>
      <c r="U116" s="59"/>
      <c r="V116" s="59"/>
      <c r="W116" s="59"/>
      <c r="X116" s="59"/>
      <c r="Y116" s="59"/>
    </row>
    <row r="117" spans="1:28" s="46" customFormat="1" ht="23.25" customHeight="1" x14ac:dyDescent="0.2">
      <c r="A117" s="35">
        <v>94</v>
      </c>
      <c r="B117" s="59"/>
      <c r="C117" s="69" t="s">
        <v>77</v>
      </c>
      <c r="D117" s="59"/>
      <c r="E117" s="59" t="s">
        <v>94</v>
      </c>
      <c r="F117" s="58" t="s">
        <v>54</v>
      </c>
      <c r="G117" s="59"/>
      <c r="H117" s="58">
        <v>19418</v>
      </c>
      <c r="I117" s="40">
        <v>43115</v>
      </c>
      <c r="J117" s="58" t="s">
        <v>142</v>
      </c>
      <c r="K117" s="40">
        <v>43117</v>
      </c>
      <c r="L117" s="131"/>
      <c r="M117" s="44">
        <v>43292</v>
      </c>
      <c r="N117" s="50"/>
      <c r="O117" s="59">
        <f t="shared" si="3"/>
        <v>125</v>
      </c>
      <c r="P117" s="130">
        <f t="shared" si="2"/>
        <v>-30799</v>
      </c>
      <c r="Q117" s="130"/>
      <c r="R117" s="130"/>
      <c r="S117" s="130"/>
      <c r="T117" s="130"/>
      <c r="U117" s="59"/>
      <c r="V117" s="59"/>
      <c r="W117" s="59"/>
      <c r="X117" s="59"/>
      <c r="Y117" s="59"/>
      <c r="Z117" s="45"/>
      <c r="AA117" s="45"/>
      <c r="AB117" s="45"/>
    </row>
    <row r="118" spans="1:28" s="37" customFormat="1" ht="23.25" customHeight="1" x14ac:dyDescent="0.2">
      <c r="A118" s="35">
        <v>95</v>
      </c>
      <c r="B118" s="59"/>
      <c r="C118" s="138" t="s">
        <v>261</v>
      </c>
      <c r="D118" s="59"/>
      <c r="E118" s="59" t="s">
        <v>94</v>
      </c>
      <c r="F118" s="58" t="s">
        <v>75</v>
      </c>
      <c r="G118" s="59"/>
      <c r="H118" s="19">
        <v>19518</v>
      </c>
      <c r="I118" s="40">
        <v>43115</v>
      </c>
      <c r="J118" s="58" t="s">
        <v>262</v>
      </c>
      <c r="K118" s="40">
        <v>43117</v>
      </c>
      <c r="L118" s="131"/>
      <c r="M118" s="28">
        <v>43186</v>
      </c>
      <c r="N118" s="50"/>
      <c r="O118" s="153">
        <f t="shared" si="3"/>
        <v>49</v>
      </c>
      <c r="P118" s="130">
        <f t="shared" si="2"/>
        <v>-30799</v>
      </c>
      <c r="Q118" s="130"/>
      <c r="R118" s="130" t="s">
        <v>1061</v>
      </c>
      <c r="S118" s="130"/>
      <c r="T118" s="130"/>
      <c r="U118" s="59"/>
      <c r="V118" s="59"/>
      <c r="W118" s="59"/>
      <c r="X118" s="59"/>
      <c r="Y118" s="59"/>
      <c r="Z118" s="45"/>
      <c r="AA118" s="45"/>
      <c r="AB118" s="45"/>
    </row>
    <row r="119" spans="1:28" s="37" customFormat="1" ht="23.25" customHeight="1" x14ac:dyDescent="0.2">
      <c r="A119" s="35">
        <v>96</v>
      </c>
      <c r="B119" s="59"/>
      <c r="C119" s="69" t="s">
        <v>263</v>
      </c>
      <c r="D119" s="59"/>
      <c r="E119" s="59" t="s">
        <v>94</v>
      </c>
      <c r="F119" s="58" t="s">
        <v>75</v>
      </c>
      <c r="G119" s="59"/>
      <c r="H119" s="19">
        <v>19618</v>
      </c>
      <c r="I119" s="40">
        <v>43115</v>
      </c>
      <c r="J119" s="58" t="s">
        <v>262</v>
      </c>
      <c r="K119" s="40">
        <v>43117</v>
      </c>
      <c r="L119" s="131"/>
      <c r="M119" s="44">
        <v>43139</v>
      </c>
      <c r="N119" s="50"/>
      <c r="O119" s="59">
        <f t="shared" si="3"/>
        <v>16</v>
      </c>
      <c r="P119" s="130">
        <f t="shared" si="2"/>
        <v>-30799</v>
      </c>
      <c r="Q119" s="130"/>
      <c r="R119" s="130" t="s">
        <v>1061</v>
      </c>
      <c r="S119" s="130"/>
      <c r="T119" s="130"/>
      <c r="U119" s="59"/>
      <c r="V119" s="59"/>
      <c r="W119" s="59"/>
      <c r="X119" s="59"/>
      <c r="Y119" s="59"/>
      <c r="Z119" s="45"/>
      <c r="AA119" s="45"/>
      <c r="AB119" s="45"/>
    </row>
    <row r="120" spans="1:28" s="37" customFormat="1" ht="23.25" customHeight="1" x14ac:dyDescent="0.2">
      <c r="A120" s="35">
        <v>97</v>
      </c>
      <c r="B120" s="59"/>
      <c r="C120" s="69" t="s">
        <v>264</v>
      </c>
      <c r="D120" s="59"/>
      <c r="E120" s="59" t="s">
        <v>94</v>
      </c>
      <c r="F120" s="58" t="s">
        <v>75</v>
      </c>
      <c r="G120" s="59"/>
      <c r="H120" s="19">
        <v>19718</v>
      </c>
      <c r="I120" s="40">
        <v>43115</v>
      </c>
      <c r="J120" s="58" t="s">
        <v>265</v>
      </c>
      <c r="K120" s="40">
        <v>43117</v>
      </c>
      <c r="L120" s="131"/>
      <c r="M120" s="44">
        <v>43139</v>
      </c>
      <c r="N120" s="50"/>
      <c r="O120" s="59">
        <f t="shared" si="3"/>
        <v>16</v>
      </c>
      <c r="P120" s="130">
        <f t="shared" si="2"/>
        <v>-30799</v>
      </c>
      <c r="Q120" s="130"/>
      <c r="R120" s="130" t="s">
        <v>1061</v>
      </c>
      <c r="S120" s="130"/>
      <c r="T120" s="130"/>
      <c r="U120" s="59"/>
      <c r="V120" s="59"/>
      <c r="W120" s="59"/>
      <c r="X120" s="59"/>
      <c r="Y120" s="59"/>
      <c r="Z120" s="45"/>
      <c r="AA120" s="45"/>
      <c r="AB120" s="45"/>
    </row>
    <row r="121" spans="1:28" s="37" customFormat="1" ht="23.25" customHeight="1" x14ac:dyDescent="0.2">
      <c r="A121" s="35">
        <v>98</v>
      </c>
      <c r="B121" s="59"/>
      <c r="C121" s="69" t="s">
        <v>266</v>
      </c>
      <c r="D121" s="59"/>
      <c r="E121" s="59" t="s">
        <v>94</v>
      </c>
      <c r="F121" s="58" t="s">
        <v>75</v>
      </c>
      <c r="G121" s="59"/>
      <c r="H121" s="19">
        <v>20118</v>
      </c>
      <c r="I121" s="40">
        <v>43116</v>
      </c>
      <c r="J121" s="58" t="s">
        <v>267</v>
      </c>
      <c r="K121" s="40">
        <v>43117</v>
      </c>
      <c r="L121" s="131"/>
      <c r="M121" s="44">
        <v>43139</v>
      </c>
      <c r="N121" s="50"/>
      <c r="O121" s="59">
        <f t="shared" si="3"/>
        <v>16</v>
      </c>
      <c r="P121" s="130">
        <f t="shared" si="2"/>
        <v>-30799</v>
      </c>
      <c r="Q121" s="130"/>
      <c r="R121" s="130" t="s">
        <v>1061</v>
      </c>
      <c r="S121" s="130"/>
      <c r="T121" s="130"/>
      <c r="U121" s="59"/>
      <c r="V121" s="59"/>
      <c r="W121" s="59"/>
      <c r="X121" s="59"/>
      <c r="Y121" s="59"/>
      <c r="Z121" s="45"/>
      <c r="AA121" s="45"/>
      <c r="AB121" s="45"/>
    </row>
    <row r="122" spans="1:28" s="18" customFormat="1" ht="23.25" customHeight="1" x14ac:dyDescent="0.2">
      <c r="A122" s="35">
        <v>99</v>
      </c>
      <c r="B122" s="59"/>
      <c r="C122" s="69" t="s">
        <v>143</v>
      </c>
      <c r="D122" s="59"/>
      <c r="E122" s="59" t="s">
        <v>94</v>
      </c>
      <c r="F122" s="58" t="s">
        <v>75</v>
      </c>
      <c r="G122" s="59"/>
      <c r="H122" s="19">
        <v>22518</v>
      </c>
      <c r="I122" s="40">
        <v>43116</v>
      </c>
      <c r="J122" s="58" t="s">
        <v>267</v>
      </c>
      <c r="K122" s="40">
        <v>43117</v>
      </c>
      <c r="L122" s="131"/>
      <c r="M122" s="44">
        <v>43139</v>
      </c>
      <c r="N122" s="50"/>
      <c r="O122" s="59">
        <f t="shared" si="3"/>
        <v>16</v>
      </c>
      <c r="P122" s="130">
        <f t="shared" si="2"/>
        <v>-30799</v>
      </c>
      <c r="Q122" s="130"/>
      <c r="R122" s="130" t="s">
        <v>1061</v>
      </c>
      <c r="S122" s="130"/>
      <c r="T122" s="130"/>
      <c r="U122" s="59"/>
      <c r="V122" s="59"/>
      <c r="W122" s="59"/>
      <c r="X122" s="59"/>
      <c r="Y122" s="59"/>
      <c r="Z122" s="45"/>
      <c r="AA122" s="45"/>
      <c r="AB122" s="45"/>
    </row>
    <row r="123" spans="1:28" s="18" customFormat="1" ht="23.25" customHeight="1" x14ac:dyDescent="0.2">
      <c r="A123" s="35">
        <v>100</v>
      </c>
      <c r="B123" s="59"/>
      <c r="C123" s="69" t="s">
        <v>143</v>
      </c>
      <c r="D123" s="59"/>
      <c r="E123" s="59" t="s">
        <v>94</v>
      </c>
      <c r="F123" s="58" t="s">
        <v>54</v>
      </c>
      <c r="G123" s="59"/>
      <c r="H123" s="19">
        <v>26018</v>
      </c>
      <c r="I123" s="40">
        <v>43116</v>
      </c>
      <c r="J123" s="58" t="s">
        <v>144</v>
      </c>
      <c r="K123" s="40">
        <v>43117</v>
      </c>
      <c r="L123" s="131">
        <v>43138</v>
      </c>
      <c r="M123" s="44"/>
      <c r="N123" s="50">
        <v>43143</v>
      </c>
      <c r="O123" s="59">
        <f t="shared" si="3"/>
        <v>-30799</v>
      </c>
      <c r="P123" s="130">
        <f t="shared" si="2"/>
        <v>18</v>
      </c>
      <c r="Q123" s="130"/>
      <c r="R123" s="130"/>
      <c r="S123" s="130"/>
      <c r="T123" s="130"/>
      <c r="U123" s="59"/>
      <c r="V123" s="59"/>
      <c r="W123" s="59"/>
      <c r="X123" s="59"/>
      <c r="Y123" s="59"/>
      <c r="Z123" s="45"/>
      <c r="AA123" s="45"/>
      <c r="AB123" s="45"/>
    </row>
    <row r="124" spans="1:28" s="45" customFormat="1" ht="23.25" customHeight="1" x14ac:dyDescent="0.2">
      <c r="A124" s="35">
        <v>101</v>
      </c>
      <c r="B124" s="59"/>
      <c r="C124" s="69" t="s">
        <v>194</v>
      </c>
      <c r="D124" s="59"/>
      <c r="E124" s="59" t="s">
        <v>94</v>
      </c>
      <c r="F124" s="58" t="s">
        <v>24</v>
      </c>
      <c r="G124" s="59"/>
      <c r="H124" s="19">
        <v>26618</v>
      </c>
      <c r="I124" s="40">
        <v>43116</v>
      </c>
      <c r="J124" s="58" t="s">
        <v>111</v>
      </c>
      <c r="K124" s="40">
        <v>43117</v>
      </c>
      <c r="L124" s="131"/>
      <c r="M124" s="14">
        <v>43129</v>
      </c>
      <c r="N124" s="50"/>
      <c r="O124" s="59">
        <f t="shared" si="3"/>
        <v>8</v>
      </c>
      <c r="P124" s="130">
        <f t="shared" si="2"/>
        <v>-30799</v>
      </c>
      <c r="Q124" s="130" t="s">
        <v>1061</v>
      </c>
      <c r="R124" s="130"/>
      <c r="S124" s="130">
        <v>29</v>
      </c>
      <c r="T124" s="130"/>
      <c r="U124" s="59"/>
      <c r="V124" s="59"/>
      <c r="W124" s="59"/>
      <c r="X124" s="59"/>
      <c r="Y124" s="59"/>
    </row>
    <row r="125" spans="1:28" s="45" customFormat="1" ht="23.25" customHeight="1" x14ac:dyDescent="0.2">
      <c r="A125" s="35">
        <v>102</v>
      </c>
      <c r="B125" s="59"/>
      <c r="C125" s="69" t="s">
        <v>254</v>
      </c>
      <c r="D125" s="59"/>
      <c r="E125" s="59" t="s">
        <v>94</v>
      </c>
      <c r="F125" s="58" t="s">
        <v>61</v>
      </c>
      <c r="G125" s="59"/>
      <c r="H125" s="19">
        <v>26818</v>
      </c>
      <c r="I125" s="40">
        <v>43116</v>
      </c>
      <c r="J125" s="58" t="s">
        <v>295</v>
      </c>
      <c r="K125" s="40">
        <v>43117</v>
      </c>
      <c r="L125" s="131"/>
      <c r="M125" s="14">
        <v>43138</v>
      </c>
      <c r="N125" s="50"/>
      <c r="O125" s="59">
        <f t="shared" si="3"/>
        <v>15</v>
      </c>
      <c r="P125" s="130">
        <f t="shared" si="2"/>
        <v>-30799</v>
      </c>
      <c r="Q125" s="130"/>
      <c r="R125" s="130" t="s">
        <v>1061</v>
      </c>
      <c r="S125" s="130"/>
      <c r="T125" s="130"/>
      <c r="U125" s="59"/>
      <c r="V125" s="59"/>
      <c r="W125" s="59"/>
      <c r="X125" s="59"/>
      <c r="Y125" s="59"/>
    </row>
    <row r="126" spans="1:28" s="45" customFormat="1" ht="23.25" customHeight="1" x14ac:dyDescent="0.2">
      <c r="A126" s="35">
        <v>103</v>
      </c>
      <c r="B126" s="59"/>
      <c r="C126" s="69" t="s">
        <v>254</v>
      </c>
      <c r="D126" s="59"/>
      <c r="E126" s="59" t="s">
        <v>94</v>
      </c>
      <c r="F126" s="58" t="s">
        <v>49</v>
      </c>
      <c r="G126" s="59"/>
      <c r="H126" s="19">
        <v>26918</v>
      </c>
      <c r="I126" s="40">
        <v>43116</v>
      </c>
      <c r="J126" s="58" t="s">
        <v>255</v>
      </c>
      <c r="K126" s="40">
        <v>43117</v>
      </c>
      <c r="L126" s="131"/>
      <c r="M126" s="14">
        <v>43130</v>
      </c>
      <c r="N126" s="50"/>
      <c r="O126" s="59">
        <f t="shared" si="3"/>
        <v>9</v>
      </c>
      <c r="P126" s="130">
        <f t="shared" si="2"/>
        <v>-30799</v>
      </c>
      <c r="Q126" s="130"/>
      <c r="R126" s="130" t="s">
        <v>1061</v>
      </c>
      <c r="S126" s="130"/>
      <c r="T126" s="130"/>
      <c r="U126" s="59"/>
      <c r="V126" s="59"/>
      <c r="W126" s="59"/>
      <c r="X126" s="59"/>
      <c r="Y126" s="59"/>
    </row>
    <row r="127" spans="1:28" s="45" customFormat="1" ht="23.25" customHeight="1" x14ac:dyDescent="0.2">
      <c r="A127" s="35">
        <v>104</v>
      </c>
      <c r="B127" s="59"/>
      <c r="C127" s="69" t="s">
        <v>120</v>
      </c>
      <c r="D127" s="59"/>
      <c r="E127" s="59" t="s">
        <v>94</v>
      </c>
      <c r="F127" s="58" t="s">
        <v>22</v>
      </c>
      <c r="G127" s="59"/>
      <c r="H127" s="19">
        <v>27018</v>
      </c>
      <c r="I127" s="40">
        <v>43116</v>
      </c>
      <c r="J127" s="58" t="s">
        <v>122</v>
      </c>
      <c r="K127" s="40">
        <v>43117</v>
      </c>
      <c r="L127" s="131"/>
      <c r="M127" s="14">
        <v>43126</v>
      </c>
      <c r="N127" s="50"/>
      <c r="O127" s="59">
        <f t="shared" si="3"/>
        <v>7</v>
      </c>
      <c r="P127" s="130">
        <f t="shared" si="2"/>
        <v>-30799</v>
      </c>
      <c r="Q127" s="130"/>
      <c r="R127" s="130"/>
      <c r="S127" s="130"/>
      <c r="T127" s="130"/>
      <c r="U127" s="59"/>
      <c r="V127" s="59"/>
      <c r="W127" s="59"/>
      <c r="X127" s="59"/>
      <c r="Y127" s="59"/>
    </row>
    <row r="128" spans="1:28" s="45" customFormat="1" ht="23.25" customHeight="1" x14ac:dyDescent="0.2">
      <c r="A128" s="35">
        <v>105</v>
      </c>
      <c r="B128" s="59"/>
      <c r="C128" s="69" t="s">
        <v>186</v>
      </c>
      <c r="D128" s="59"/>
      <c r="E128" s="59" t="s">
        <v>94</v>
      </c>
      <c r="F128" s="58" t="s">
        <v>29</v>
      </c>
      <c r="G128" s="59"/>
      <c r="H128" s="19">
        <v>27118</v>
      </c>
      <c r="I128" s="40">
        <v>43116</v>
      </c>
      <c r="J128" s="58" t="s">
        <v>187</v>
      </c>
      <c r="K128" s="40">
        <v>43117</v>
      </c>
      <c r="L128" s="131"/>
      <c r="M128" s="44">
        <v>43137</v>
      </c>
      <c r="N128" s="50"/>
      <c r="O128" s="59">
        <f t="shared" si="3"/>
        <v>14</v>
      </c>
      <c r="P128" s="130">
        <f t="shared" si="2"/>
        <v>-30799</v>
      </c>
      <c r="Q128" s="130"/>
      <c r="R128" s="130" t="s">
        <v>1061</v>
      </c>
      <c r="S128" s="130"/>
      <c r="T128" s="130"/>
      <c r="U128" s="59"/>
      <c r="V128" s="59"/>
      <c r="W128" s="59"/>
      <c r="X128" s="59"/>
      <c r="Y128" s="59"/>
    </row>
    <row r="129" spans="1:28" s="18" customFormat="1" ht="23.25" customHeight="1" x14ac:dyDescent="0.2">
      <c r="A129" s="35">
        <v>106</v>
      </c>
      <c r="B129" s="59"/>
      <c r="C129" s="69" t="s">
        <v>240</v>
      </c>
      <c r="D129" s="59"/>
      <c r="E129" s="59" t="s">
        <v>94</v>
      </c>
      <c r="F129" s="58" t="s">
        <v>41</v>
      </c>
      <c r="G129" s="59"/>
      <c r="H129" s="19">
        <v>27418</v>
      </c>
      <c r="I129" s="40">
        <v>43116</v>
      </c>
      <c r="J129" s="58" t="s">
        <v>241</v>
      </c>
      <c r="K129" s="40">
        <v>43118</v>
      </c>
      <c r="L129" s="131"/>
      <c r="M129" s="44">
        <v>43132</v>
      </c>
      <c r="N129" s="50"/>
      <c r="O129" s="59">
        <f t="shared" si="3"/>
        <v>10</v>
      </c>
      <c r="P129" s="130">
        <f t="shared" si="2"/>
        <v>-30800</v>
      </c>
      <c r="Q129" s="130"/>
      <c r="R129" s="130" t="s">
        <v>1061</v>
      </c>
      <c r="S129" s="130"/>
      <c r="T129" s="130"/>
      <c r="U129" s="59"/>
      <c r="V129" s="59"/>
      <c r="W129" s="59"/>
      <c r="X129" s="59"/>
      <c r="Y129" s="59"/>
      <c r="Z129" s="45"/>
      <c r="AA129" s="45"/>
      <c r="AB129" s="45"/>
    </row>
    <row r="130" spans="1:28" s="46" customFormat="1" ht="23.25" customHeight="1" x14ac:dyDescent="0.2">
      <c r="A130" s="35">
        <v>107</v>
      </c>
      <c r="B130" s="59"/>
      <c r="C130" s="69" t="s">
        <v>220</v>
      </c>
      <c r="D130" s="59"/>
      <c r="E130" s="59" t="s">
        <v>94</v>
      </c>
      <c r="F130" s="58" t="s">
        <v>75</v>
      </c>
      <c r="G130" s="59"/>
      <c r="H130" s="19">
        <v>27918</v>
      </c>
      <c r="I130" s="40">
        <v>43116</v>
      </c>
      <c r="J130" s="58" t="s">
        <v>268</v>
      </c>
      <c r="K130" s="40">
        <v>43118</v>
      </c>
      <c r="L130" s="131"/>
      <c r="M130" s="44">
        <v>43139</v>
      </c>
      <c r="N130" s="50"/>
      <c r="O130" s="59">
        <f t="shared" si="3"/>
        <v>15</v>
      </c>
      <c r="P130" s="130">
        <f t="shared" si="2"/>
        <v>-30800</v>
      </c>
      <c r="Q130" s="130"/>
      <c r="R130" s="130" t="s">
        <v>1061</v>
      </c>
      <c r="S130" s="130"/>
      <c r="T130" s="130"/>
      <c r="U130" s="59"/>
      <c r="V130" s="59"/>
      <c r="W130" s="59"/>
      <c r="X130" s="59"/>
      <c r="Y130" s="59"/>
      <c r="Z130" s="45"/>
      <c r="AA130" s="45"/>
      <c r="AB130" s="45"/>
    </row>
    <row r="131" spans="1:28" s="46" customFormat="1" ht="23.25" customHeight="1" x14ac:dyDescent="0.2">
      <c r="A131" s="35">
        <v>108</v>
      </c>
      <c r="B131" s="59"/>
      <c r="C131" s="69" t="s">
        <v>220</v>
      </c>
      <c r="D131" s="59"/>
      <c r="E131" s="59" t="s">
        <v>94</v>
      </c>
      <c r="F131" s="58" t="s">
        <v>75</v>
      </c>
      <c r="G131" s="59"/>
      <c r="H131" s="19">
        <v>28018</v>
      </c>
      <c r="I131" s="40">
        <v>43116</v>
      </c>
      <c r="J131" s="58" t="s">
        <v>269</v>
      </c>
      <c r="K131" s="40">
        <v>43118</v>
      </c>
      <c r="L131" s="131"/>
      <c r="M131" s="44">
        <v>43139</v>
      </c>
      <c r="N131" s="50"/>
      <c r="O131" s="59">
        <f t="shared" si="3"/>
        <v>15</v>
      </c>
      <c r="P131" s="130">
        <f t="shared" si="2"/>
        <v>-30800</v>
      </c>
      <c r="Q131" s="130"/>
      <c r="R131" s="130" t="s">
        <v>1061</v>
      </c>
      <c r="S131" s="130"/>
      <c r="T131" s="130"/>
      <c r="U131" s="59"/>
      <c r="V131" s="59"/>
      <c r="W131" s="59"/>
      <c r="X131" s="59"/>
      <c r="Y131" s="59"/>
      <c r="Z131" s="45"/>
      <c r="AA131" s="45"/>
      <c r="AB131" s="45"/>
    </row>
    <row r="132" spans="1:28" s="18" customFormat="1" ht="23.25" customHeight="1" x14ac:dyDescent="0.2">
      <c r="A132" s="35">
        <v>109</v>
      </c>
      <c r="B132" s="59"/>
      <c r="C132" s="69" t="s">
        <v>270</v>
      </c>
      <c r="D132" s="59"/>
      <c r="E132" s="59" t="s">
        <v>94</v>
      </c>
      <c r="F132" s="58" t="s">
        <v>75</v>
      </c>
      <c r="G132" s="59"/>
      <c r="H132" s="19">
        <v>28118</v>
      </c>
      <c r="I132" s="40">
        <v>43116</v>
      </c>
      <c r="J132" s="58" t="s">
        <v>268</v>
      </c>
      <c r="K132" s="40">
        <v>43118</v>
      </c>
      <c r="L132" s="131"/>
      <c r="M132" s="44">
        <v>43139</v>
      </c>
      <c r="N132" s="50"/>
      <c r="O132" s="59">
        <f t="shared" si="3"/>
        <v>15</v>
      </c>
      <c r="P132" s="130">
        <f t="shared" si="2"/>
        <v>-30800</v>
      </c>
      <c r="Q132" s="130"/>
      <c r="R132" s="130" t="s">
        <v>1061</v>
      </c>
      <c r="S132" s="130"/>
      <c r="T132" s="130"/>
      <c r="U132" s="59"/>
      <c r="V132" s="59"/>
      <c r="W132" s="59"/>
      <c r="X132" s="59"/>
      <c r="Y132" s="59"/>
      <c r="Z132" s="45"/>
      <c r="AA132" s="45"/>
      <c r="AB132" s="45"/>
    </row>
    <row r="133" spans="1:28" s="18" customFormat="1" ht="23.25" customHeight="1" x14ac:dyDescent="0.2">
      <c r="A133" s="35">
        <v>110</v>
      </c>
      <c r="B133" s="59"/>
      <c r="C133" s="69" t="s">
        <v>220</v>
      </c>
      <c r="D133" s="59"/>
      <c r="E133" s="59" t="s">
        <v>94</v>
      </c>
      <c r="F133" s="58" t="s">
        <v>75</v>
      </c>
      <c r="G133" s="59"/>
      <c r="H133" s="19">
        <v>28218</v>
      </c>
      <c r="I133" s="40">
        <v>43116</v>
      </c>
      <c r="J133" s="58" t="s">
        <v>221</v>
      </c>
      <c r="K133" s="40">
        <v>43118</v>
      </c>
      <c r="L133" s="131"/>
      <c r="M133" s="44">
        <v>43139</v>
      </c>
      <c r="N133" s="50"/>
      <c r="O133" s="59">
        <f t="shared" si="3"/>
        <v>15</v>
      </c>
      <c r="P133" s="130">
        <f t="shared" si="2"/>
        <v>-30800</v>
      </c>
      <c r="Q133" s="130"/>
      <c r="R133" s="130" t="s">
        <v>1061</v>
      </c>
      <c r="S133" s="130"/>
      <c r="T133" s="130"/>
      <c r="U133" s="59"/>
      <c r="V133" s="59"/>
      <c r="W133" s="59"/>
      <c r="X133" s="59"/>
      <c r="Y133" s="59"/>
      <c r="Z133" s="45"/>
      <c r="AA133" s="45"/>
      <c r="AB133" s="45"/>
    </row>
    <row r="134" spans="1:28" s="18" customFormat="1" ht="23.25" customHeight="1" x14ac:dyDescent="0.2">
      <c r="A134" s="35">
        <v>111</v>
      </c>
      <c r="B134" s="59"/>
      <c r="C134" s="69" t="s">
        <v>220</v>
      </c>
      <c r="D134" s="59"/>
      <c r="E134" s="59" t="s">
        <v>94</v>
      </c>
      <c r="F134" s="58" t="s">
        <v>75</v>
      </c>
      <c r="G134" s="59"/>
      <c r="H134" s="19">
        <v>28318</v>
      </c>
      <c r="I134" s="40">
        <v>43116</v>
      </c>
      <c r="J134" s="58" t="s">
        <v>221</v>
      </c>
      <c r="K134" s="40">
        <v>43118</v>
      </c>
      <c r="L134" s="131"/>
      <c r="M134" s="44">
        <v>43139</v>
      </c>
      <c r="N134" s="50"/>
      <c r="O134" s="59">
        <f t="shared" si="3"/>
        <v>15</v>
      </c>
      <c r="P134" s="130">
        <f t="shared" si="2"/>
        <v>-30800</v>
      </c>
      <c r="Q134" s="130"/>
      <c r="R134" s="130" t="s">
        <v>1061</v>
      </c>
      <c r="S134" s="130"/>
      <c r="T134" s="130"/>
      <c r="U134" s="59"/>
      <c r="V134" s="59"/>
      <c r="W134" s="59"/>
      <c r="X134" s="59"/>
      <c r="Y134" s="59"/>
      <c r="Z134" s="45"/>
      <c r="AA134" s="45"/>
      <c r="AB134" s="45"/>
    </row>
    <row r="135" spans="1:28" s="18" customFormat="1" ht="23.25" customHeight="1" x14ac:dyDescent="0.2">
      <c r="A135" s="35">
        <v>112</v>
      </c>
      <c r="B135" s="59"/>
      <c r="C135" s="69" t="s">
        <v>220</v>
      </c>
      <c r="D135" s="59"/>
      <c r="E135" s="59" t="s">
        <v>94</v>
      </c>
      <c r="F135" s="58" t="s">
        <v>75</v>
      </c>
      <c r="G135" s="59"/>
      <c r="H135" s="19">
        <v>28418</v>
      </c>
      <c r="I135" s="40">
        <v>43116</v>
      </c>
      <c r="J135" s="58" t="s">
        <v>268</v>
      </c>
      <c r="K135" s="40">
        <v>43118</v>
      </c>
      <c r="L135" s="131"/>
      <c r="M135" s="14">
        <v>43139</v>
      </c>
      <c r="N135" s="50"/>
      <c r="O135" s="59">
        <f t="shared" si="3"/>
        <v>15</v>
      </c>
      <c r="P135" s="130">
        <f t="shared" si="2"/>
        <v>-30800</v>
      </c>
      <c r="Q135" s="130"/>
      <c r="R135" s="130" t="s">
        <v>1061</v>
      </c>
      <c r="S135" s="130"/>
      <c r="T135" s="130"/>
      <c r="U135" s="59"/>
      <c r="V135" s="59"/>
      <c r="W135" s="59"/>
      <c r="X135" s="59"/>
      <c r="Y135" s="59"/>
      <c r="Z135" s="45"/>
      <c r="AA135" s="45"/>
      <c r="AB135" s="45"/>
    </row>
    <row r="136" spans="1:28" s="37" customFormat="1" ht="23.25" customHeight="1" x14ac:dyDescent="0.2">
      <c r="A136" s="35">
        <v>113</v>
      </c>
      <c r="B136" s="59"/>
      <c r="C136" s="69" t="s">
        <v>149</v>
      </c>
      <c r="D136" s="59"/>
      <c r="E136" s="59" t="s">
        <v>94</v>
      </c>
      <c r="F136" s="58" t="s">
        <v>45</v>
      </c>
      <c r="G136" s="59" t="s">
        <v>151</v>
      </c>
      <c r="H136" s="19">
        <v>28518</v>
      </c>
      <c r="I136" s="40">
        <v>43116</v>
      </c>
      <c r="J136" s="58" t="s">
        <v>150</v>
      </c>
      <c r="K136" s="40">
        <v>43118</v>
      </c>
      <c r="L136" s="131"/>
      <c r="M136" s="14">
        <v>43118</v>
      </c>
      <c r="N136" s="50"/>
      <c r="O136" s="59">
        <f t="shared" si="3"/>
        <v>0</v>
      </c>
      <c r="P136" s="130">
        <f t="shared" si="2"/>
        <v>-30800</v>
      </c>
      <c r="Q136" s="130"/>
      <c r="R136" s="130" t="s">
        <v>115</v>
      </c>
      <c r="S136" s="130"/>
      <c r="T136" s="130"/>
      <c r="U136" s="59"/>
      <c r="V136" s="59"/>
      <c r="W136" s="59"/>
      <c r="X136" s="59"/>
      <c r="Y136" s="59"/>
      <c r="Z136" s="45"/>
      <c r="AA136" s="45"/>
      <c r="AB136" s="45"/>
    </row>
    <row r="137" spans="1:28" s="18" customFormat="1" ht="23.25" customHeight="1" x14ac:dyDescent="0.2">
      <c r="A137" s="35">
        <v>114</v>
      </c>
      <c r="B137" s="59"/>
      <c r="C137" s="69" t="s">
        <v>188</v>
      </c>
      <c r="D137" s="59"/>
      <c r="E137" s="59" t="s">
        <v>94</v>
      </c>
      <c r="F137" s="58" t="s">
        <v>29</v>
      </c>
      <c r="G137" s="59"/>
      <c r="H137" s="19">
        <v>28618</v>
      </c>
      <c r="I137" s="40">
        <v>43117</v>
      </c>
      <c r="J137" s="58" t="s">
        <v>189</v>
      </c>
      <c r="K137" s="40">
        <v>43118</v>
      </c>
      <c r="L137" s="131">
        <v>43139</v>
      </c>
      <c r="M137" s="14"/>
      <c r="N137" s="50">
        <v>43153</v>
      </c>
      <c r="O137" s="59">
        <f t="shared" si="3"/>
        <v>-30800</v>
      </c>
      <c r="P137" s="130">
        <f t="shared" si="2"/>
        <v>25</v>
      </c>
      <c r="Q137" s="130"/>
      <c r="R137" s="130" t="s">
        <v>1061</v>
      </c>
      <c r="S137" s="130"/>
      <c r="T137" s="130"/>
      <c r="U137" s="59"/>
      <c r="V137" s="59"/>
      <c r="W137" s="59"/>
      <c r="X137" s="59"/>
      <c r="Y137" s="59"/>
      <c r="Z137" s="45"/>
      <c r="AA137" s="45"/>
      <c r="AB137" s="45"/>
    </row>
    <row r="138" spans="1:28" s="18" customFormat="1" ht="23.25" customHeight="1" x14ac:dyDescent="0.2">
      <c r="A138" s="35">
        <v>115</v>
      </c>
      <c r="B138" s="59"/>
      <c r="C138" s="69" t="s">
        <v>190</v>
      </c>
      <c r="D138" s="59"/>
      <c r="E138" s="59" t="s">
        <v>94</v>
      </c>
      <c r="F138" s="58" t="s">
        <v>29</v>
      </c>
      <c r="G138" s="59"/>
      <c r="H138" s="19">
        <v>28818</v>
      </c>
      <c r="I138" s="40">
        <v>43117</v>
      </c>
      <c r="J138" s="58" t="s">
        <v>191</v>
      </c>
      <c r="K138" s="40">
        <v>43118</v>
      </c>
      <c r="L138" s="131">
        <v>43139</v>
      </c>
      <c r="M138" s="14"/>
      <c r="N138" s="50">
        <v>43153</v>
      </c>
      <c r="O138" s="59">
        <f t="shared" si="3"/>
        <v>-30800</v>
      </c>
      <c r="P138" s="130">
        <f t="shared" si="2"/>
        <v>25</v>
      </c>
      <c r="Q138" s="130"/>
      <c r="R138" s="130" t="s">
        <v>1061</v>
      </c>
      <c r="S138" s="130"/>
      <c r="T138" s="130"/>
      <c r="U138" s="59"/>
      <c r="V138" s="59"/>
      <c r="W138" s="59"/>
      <c r="X138" s="59"/>
      <c r="Y138" s="59"/>
      <c r="Z138" s="45"/>
      <c r="AA138" s="45"/>
      <c r="AB138" s="45"/>
    </row>
    <row r="139" spans="1:28" s="18" customFormat="1" ht="23.25" customHeight="1" x14ac:dyDescent="0.2">
      <c r="A139" s="35">
        <v>116</v>
      </c>
      <c r="B139" s="59"/>
      <c r="C139" s="138" t="s">
        <v>154</v>
      </c>
      <c r="D139" s="35"/>
      <c r="E139" s="35" t="s">
        <v>94</v>
      </c>
      <c r="F139" s="58" t="s">
        <v>26</v>
      </c>
      <c r="G139" s="59"/>
      <c r="H139" s="19">
        <v>28918</v>
      </c>
      <c r="I139" s="40">
        <v>43117</v>
      </c>
      <c r="J139" s="58" t="s">
        <v>155</v>
      </c>
      <c r="K139" s="40">
        <v>43118</v>
      </c>
      <c r="L139" s="131"/>
      <c r="M139" s="15">
        <v>43138</v>
      </c>
      <c r="N139" s="50"/>
      <c r="O139" s="59">
        <f t="shared" si="3"/>
        <v>14</v>
      </c>
      <c r="P139" s="130">
        <f t="shared" si="2"/>
        <v>-30800</v>
      </c>
      <c r="Q139" s="130"/>
      <c r="R139" s="130"/>
      <c r="S139" s="130"/>
      <c r="T139" s="130"/>
      <c r="U139" s="59"/>
      <c r="V139" s="59"/>
      <c r="W139" s="59"/>
      <c r="X139" s="59"/>
      <c r="Y139" s="59"/>
      <c r="Z139" s="45"/>
      <c r="AA139" s="45"/>
      <c r="AB139" s="45"/>
    </row>
    <row r="140" spans="1:28" s="18" customFormat="1" ht="23.25" customHeight="1" x14ac:dyDescent="0.2">
      <c r="A140" s="35">
        <v>117</v>
      </c>
      <c r="B140" s="59"/>
      <c r="C140" s="69" t="s">
        <v>188</v>
      </c>
      <c r="D140" s="59"/>
      <c r="E140" s="59" t="s">
        <v>94</v>
      </c>
      <c r="F140" s="58" t="s">
        <v>29</v>
      </c>
      <c r="G140" s="59"/>
      <c r="H140" s="19">
        <v>29018</v>
      </c>
      <c r="I140" s="40">
        <v>43117</v>
      </c>
      <c r="J140" s="58" t="s">
        <v>192</v>
      </c>
      <c r="K140" s="40">
        <v>43118</v>
      </c>
      <c r="L140" s="131">
        <v>43139</v>
      </c>
      <c r="M140" s="44"/>
      <c r="N140" s="50">
        <v>43153</v>
      </c>
      <c r="O140" s="59">
        <f t="shared" si="3"/>
        <v>-30800</v>
      </c>
      <c r="P140" s="130">
        <f t="shared" si="2"/>
        <v>25</v>
      </c>
      <c r="Q140" s="130"/>
      <c r="R140" s="130" t="s">
        <v>1061</v>
      </c>
      <c r="S140" s="130"/>
      <c r="T140" s="130"/>
      <c r="U140" s="59"/>
      <c r="V140" s="59"/>
      <c r="W140" s="59"/>
      <c r="X140" s="59"/>
      <c r="Y140" s="59"/>
      <c r="Z140" s="45"/>
      <c r="AA140" s="45"/>
      <c r="AB140" s="45"/>
    </row>
    <row r="141" spans="1:28" s="18" customFormat="1" ht="23.25" customHeight="1" x14ac:dyDescent="0.2">
      <c r="A141" s="35">
        <v>118</v>
      </c>
      <c r="B141" s="59"/>
      <c r="C141" s="69" t="s">
        <v>291</v>
      </c>
      <c r="D141" s="59"/>
      <c r="E141" s="59" t="s">
        <v>94</v>
      </c>
      <c r="F141" s="58" t="s">
        <v>44</v>
      </c>
      <c r="G141" s="59"/>
      <c r="H141" s="19">
        <v>29118</v>
      </c>
      <c r="I141" s="40">
        <v>43117</v>
      </c>
      <c r="J141" s="58" t="s">
        <v>352</v>
      </c>
      <c r="K141" s="40">
        <v>43118</v>
      </c>
      <c r="L141" s="131"/>
      <c r="M141" s="44">
        <v>43265</v>
      </c>
      <c r="N141" s="50"/>
      <c r="O141" s="59">
        <f t="shared" si="3"/>
        <v>105</v>
      </c>
      <c r="P141" s="130">
        <f t="shared" si="2"/>
        <v>-30800</v>
      </c>
      <c r="Q141" s="130"/>
      <c r="R141" s="130" t="s">
        <v>1061</v>
      </c>
      <c r="S141" s="130"/>
      <c r="T141" s="130"/>
      <c r="U141" s="59"/>
      <c r="V141" s="59"/>
      <c r="W141" s="59"/>
      <c r="X141" s="59"/>
      <c r="Y141" s="59"/>
      <c r="Z141" s="45"/>
      <c r="AA141" s="45"/>
      <c r="AB141" s="45"/>
    </row>
    <row r="142" spans="1:28" s="18" customFormat="1" ht="23.25" customHeight="1" x14ac:dyDescent="0.2">
      <c r="A142" s="35">
        <v>119</v>
      </c>
      <c r="B142" s="59"/>
      <c r="C142" s="138" t="s">
        <v>287</v>
      </c>
      <c r="D142" s="59"/>
      <c r="E142" s="59" t="s">
        <v>94</v>
      </c>
      <c r="F142" s="58" t="s">
        <v>31</v>
      </c>
      <c r="G142" s="59"/>
      <c r="H142" s="19">
        <v>29218</v>
      </c>
      <c r="I142" s="40">
        <v>43117</v>
      </c>
      <c r="J142" s="58" t="s">
        <v>288</v>
      </c>
      <c r="K142" s="40">
        <v>43119</v>
      </c>
      <c r="L142" s="131"/>
      <c r="M142" s="15">
        <v>43138</v>
      </c>
      <c r="N142" s="50"/>
      <c r="O142" s="59">
        <f t="shared" si="3"/>
        <v>13</v>
      </c>
      <c r="P142" s="130">
        <f t="shared" si="2"/>
        <v>-30801</v>
      </c>
      <c r="Q142" s="130"/>
      <c r="R142" s="130" t="s">
        <v>1061</v>
      </c>
      <c r="S142" s="130"/>
      <c r="T142" s="130"/>
      <c r="U142" s="59"/>
      <c r="V142" s="59"/>
      <c r="W142" s="59"/>
      <c r="X142" s="59"/>
      <c r="Y142" s="59"/>
      <c r="Z142" s="45"/>
      <c r="AA142" s="45"/>
      <c r="AB142" s="45"/>
    </row>
    <row r="143" spans="1:28" s="18" customFormat="1" ht="23.25" customHeight="1" x14ac:dyDescent="0.2">
      <c r="A143" s="35">
        <v>120</v>
      </c>
      <c r="B143" s="59"/>
      <c r="C143" s="69" t="s">
        <v>203</v>
      </c>
      <c r="D143" s="59"/>
      <c r="E143" s="59" t="s">
        <v>94</v>
      </c>
      <c r="F143" s="58" t="s">
        <v>55</v>
      </c>
      <c r="G143" s="59" t="s">
        <v>43</v>
      </c>
      <c r="H143" s="19">
        <v>29318</v>
      </c>
      <c r="I143" s="40">
        <v>43117</v>
      </c>
      <c r="J143" s="58" t="s">
        <v>204</v>
      </c>
      <c r="K143" s="40">
        <v>43119</v>
      </c>
      <c r="L143" s="131"/>
      <c r="M143" s="44">
        <v>43119</v>
      </c>
      <c r="N143" s="50"/>
      <c r="O143" s="59">
        <f t="shared" si="3"/>
        <v>0</v>
      </c>
      <c r="P143" s="130">
        <f t="shared" si="2"/>
        <v>-30801</v>
      </c>
      <c r="Q143" s="130"/>
      <c r="R143" s="130" t="s">
        <v>1061</v>
      </c>
      <c r="S143" s="130"/>
      <c r="T143" s="130"/>
      <c r="U143" s="59"/>
      <c r="V143" s="59"/>
      <c r="W143" s="59"/>
      <c r="X143" s="59"/>
      <c r="Y143" s="59"/>
      <c r="Z143" s="45"/>
      <c r="AA143" s="45"/>
      <c r="AB143" s="45"/>
    </row>
    <row r="144" spans="1:28" s="18" customFormat="1" ht="23.25" customHeight="1" x14ac:dyDescent="0.2">
      <c r="A144" s="35">
        <v>121</v>
      </c>
      <c r="B144" s="59"/>
      <c r="C144" s="69" t="s">
        <v>205</v>
      </c>
      <c r="D144" s="59"/>
      <c r="E144" s="59" t="s">
        <v>94</v>
      </c>
      <c r="F144" s="58" t="s">
        <v>55</v>
      </c>
      <c r="G144" s="59" t="s">
        <v>43</v>
      </c>
      <c r="H144" s="19">
        <v>29418</v>
      </c>
      <c r="I144" s="40">
        <v>43117</v>
      </c>
      <c r="J144" s="58" t="s">
        <v>206</v>
      </c>
      <c r="K144" s="40">
        <v>43119</v>
      </c>
      <c r="L144" s="131"/>
      <c r="M144" s="44">
        <v>43119</v>
      </c>
      <c r="N144" s="50"/>
      <c r="O144" s="59">
        <f t="shared" si="3"/>
        <v>0</v>
      </c>
      <c r="P144" s="130">
        <f t="shared" si="2"/>
        <v>-30801</v>
      </c>
      <c r="Q144" s="130"/>
      <c r="R144" s="130" t="s">
        <v>1061</v>
      </c>
      <c r="S144" s="130"/>
      <c r="T144" s="130"/>
      <c r="U144" s="59"/>
      <c r="V144" s="59"/>
      <c r="W144" s="59"/>
      <c r="X144" s="59"/>
      <c r="Y144" s="59"/>
      <c r="Z144" s="45"/>
      <c r="AA144" s="45"/>
      <c r="AB144" s="45"/>
    </row>
    <row r="145" spans="1:28" s="18" customFormat="1" ht="23.25" customHeight="1" x14ac:dyDescent="0.2">
      <c r="A145" s="35">
        <v>122</v>
      </c>
      <c r="B145" s="59"/>
      <c r="C145" s="69" t="s">
        <v>103</v>
      </c>
      <c r="D145" s="59"/>
      <c r="E145" s="59" t="s">
        <v>94</v>
      </c>
      <c r="F145" s="58" t="s">
        <v>29</v>
      </c>
      <c r="G145" s="59"/>
      <c r="H145" s="19">
        <v>29518</v>
      </c>
      <c r="I145" s="40">
        <v>43118</v>
      </c>
      <c r="J145" s="58" t="s">
        <v>193</v>
      </c>
      <c r="K145" s="40">
        <v>43119</v>
      </c>
      <c r="L145" s="131"/>
      <c r="M145" s="44">
        <v>43138</v>
      </c>
      <c r="N145" s="50"/>
      <c r="O145" s="59">
        <f t="shared" si="3"/>
        <v>13</v>
      </c>
      <c r="P145" s="130">
        <f t="shared" si="2"/>
        <v>-30801</v>
      </c>
      <c r="Q145" s="130"/>
      <c r="R145" s="130"/>
      <c r="S145" s="130"/>
      <c r="T145" s="130"/>
      <c r="U145" s="59"/>
      <c r="V145" s="59"/>
      <c r="W145" s="59"/>
      <c r="X145" s="59"/>
      <c r="Y145" s="59"/>
      <c r="Z145" s="45"/>
      <c r="AA145" s="45"/>
      <c r="AB145" s="45"/>
    </row>
    <row r="146" spans="1:28" s="18" customFormat="1" ht="23.25" customHeight="1" x14ac:dyDescent="0.2">
      <c r="A146" s="35">
        <v>123</v>
      </c>
      <c r="B146" s="59"/>
      <c r="C146" s="138" t="s">
        <v>194</v>
      </c>
      <c r="D146" s="59" t="s">
        <v>51</v>
      </c>
      <c r="E146" s="59" t="s">
        <v>94</v>
      </c>
      <c r="F146" s="69" t="s">
        <v>31</v>
      </c>
      <c r="G146" s="59"/>
      <c r="H146" s="19">
        <v>29618</v>
      </c>
      <c r="I146" s="40">
        <v>43118</v>
      </c>
      <c r="J146" s="69" t="s">
        <v>289</v>
      </c>
      <c r="K146" s="40">
        <v>43119</v>
      </c>
      <c r="L146" s="131"/>
      <c r="M146" s="44">
        <v>43122</v>
      </c>
      <c r="N146" s="50"/>
      <c r="O146" s="59">
        <f t="shared" si="3"/>
        <v>1</v>
      </c>
      <c r="P146" s="130">
        <f t="shared" si="2"/>
        <v>-30801</v>
      </c>
      <c r="Q146" s="130" t="s">
        <v>1061</v>
      </c>
      <c r="R146" s="130"/>
      <c r="S146" s="130"/>
      <c r="T146" s="130"/>
      <c r="U146" s="59"/>
      <c r="V146" s="59"/>
      <c r="W146" s="59"/>
      <c r="X146" s="59"/>
      <c r="Y146" s="59"/>
      <c r="Z146" s="45"/>
      <c r="AA146" s="45"/>
      <c r="AB146" s="45"/>
    </row>
    <row r="147" spans="1:28" s="46" customFormat="1" ht="23.25" customHeight="1" x14ac:dyDescent="0.2">
      <c r="A147" s="35">
        <v>124</v>
      </c>
      <c r="B147" s="59"/>
      <c r="C147" s="69" t="s">
        <v>117</v>
      </c>
      <c r="D147" s="59"/>
      <c r="E147" s="59" t="s">
        <v>94</v>
      </c>
      <c r="F147" s="58" t="s">
        <v>31</v>
      </c>
      <c r="G147" s="59"/>
      <c r="H147" s="19">
        <v>29718</v>
      </c>
      <c r="I147" s="40">
        <v>43118</v>
      </c>
      <c r="J147" s="58" t="s">
        <v>290</v>
      </c>
      <c r="K147" s="40">
        <v>43119</v>
      </c>
      <c r="L147" s="131"/>
      <c r="M147" s="44">
        <v>43171</v>
      </c>
      <c r="N147" s="50"/>
      <c r="O147" s="59">
        <f t="shared" si="3"/>
        <v>36</v>
      </c>
      <c r="P147" s="130">
        <f t="shared" si="2"/>
        <v>-30801</v>
      </c>
      <c r="Q147" s="130"/>
      <c r="R147" s="130" t="s">
        <v>1061</v>
      </c>
      <c r="S147" s="130"/>
      <c r="T147" s="130"/>
      <c r="U147" s="59"/>
      <c r="V147" s="59"/>
      <c r="W147" s="59"/>
      <c r="X147" s="59"/>
      <c r="Y147" s="59"/>
      <c r="Z147" s="45"/>
      <c r="AA147" s="45"/>
      <c r="AB147" s="45"/>
    </row>
    <row r="148" spans="1:28" s="46" customFormat="1" ht="23.25" customHeight="1" x14ac:dyDescent="0.2">
      <c r="A148" s="35">
        <v>125</v>
      </c>
      <c r="B148" s="59"/>
      <c r="C148" s="69" t="s">
        <v>211</v>
      </c>
      <c r="D148" s="59"/>
      <c r="E148" s="59" t="s">
        <v>94</v>
      </c>
      <c r="F148" s="58" t="s">
        <v>33</v>
      </c>
      <c r="G148" s="59"/>
      <c r="H148" s="19">
        <v>29918</v>
      </c>
      <c r="I148" s="40">
        <v>43118</v>
      </c>
      <c r="J148" s="58" t="s">
        <v>212</v>
      </c>
      <c r="K148" s="40">
        <v>43119</v>
      </c>
      <c r="L148" s="131"/>
      <c r="M148" s="44">
        <v>43132</v>
      </c>
      <c r="N148" s="50"/>
      <c r="O148" s="59">
        <f t="shared" si="3"/>
        <v>9</v>
      </c>
      <c r="P148" s="130">
        <f t="shared" si="2"/>
        <v>-30801</v>
      </c>
      <c r="Q148" s="130" t="s">
        <v>1061</v>
      </c>
      <c r="R148" s="130"/>
      <c r="S148" s="130">
        <v>30</v>
      </c>
      <c r="T148" s="130"/>
      <c r="U148" s="59"/>
      <c r="V148" s="59"/>
      <c r="W148" s="59"/>
      <c r="X148" s="59"/>
      <c r="Y148" s="59"/>
      <c r="Z148" s="45"/>
      <c r="AA148" s="45"/>
      <c r="AB148" s="45"/>
    </row>
    <row r="149" spans="1:28" s="46" customFormat="1" ht="23.25" customHeight="1" x14ac:dyDescent="0.2">
      <c r="A149" s="35">
        <v>126</v>
      </c>
      <c r="B149" s="59"/>
      <c r="C149" s="69" t="s">
        <v>211</v>
      </c>
      <c r="D149" s="59"/>
      <c r="E149" s="59" t="s">
        <v>94</v>
      </c>
      <c r="F149" s="58" t="s">
        <v>33</v>
      </c>
      <c r="G149" s="59"/>
      <c r="H149" s="19">
        <v>30018</v>
      </c>
      <c r="I149" s="40">
        <v>43118</v>
      </c>
      <c r="J149" s="58" t="s">
        <v>212</v>
      </c>
      <c r="K149" s="40">
        <v>43119</v>
      </c>
      <c r="L149" s="131"/>
      <c r="M149" s="44">
        <v>43132</v>
      </c>
      <c r="N149" s="50"/>
      <c r="O149" s="59">
        <f t="shared" si="3"/>
        <v>9</v>
      </c>
      <c r="P149" s="130">
        <f t="shared" si="2"/>
        <v>-30801</v>
      </c>
      <c r="Q149" s="130" t="s">
        <v>1061</v>
      </c>
      <c r="R149" s="130"/>
      <c r="S149" s="130">
        <v>30</v>
      </c>
      <c r="T149" s="130"/>
      <c r="U149" s="59"/>
      <c r="V149" s="59"/>
      <c r="W149" s="59"/>
      <c r="X149" s="59"/>
      <c r="Y149" s="59"/>
      <c r="Z149" s="45"/>
      <c r="AA149" s="45"/>
      <c r="AB149" s="45"/>
    </row>
    <row r="150" spans="1:28" s="18" customFormat="1" ht="23.25" customHeight="1" x14ac:dyDescent="0.2">
      <c r="A150" s="35">
        <v>127</v>
      </c>
      <c r="B150" s="59"/>
      <c r="C150" s="69" t="s">
        <v>152</v>
      </c>
      <c r="D150" s="59"/>
      <c r="E150" s="59" t="s">
        <v>94</v>
      </c>
      <c r="F150" s="58" t="s">
        <v>45</v>
      </c>
      <c r="G150" s="59" t="s">
        <v>43</v>
      </c>
      <c r="H150" s="19">
        <v>30218</v>
      </c>
      <c r="I150" s="40">
        <v>43118</v>
      </c>
      <c r="J150" s="58" t="s">
        <v>153</v>
      </c>
      <c r="K150" s="40">
        <v>43122</v>
      </c>
      <c r="L150" s="131"/>
      <c r="M150" s="44">
        <v>43124</v>
      </c>
      <c r="N150" s="50"/>
      <c r="O150" s="59">
        <f t="shared" si="3"/>
        <v>2</v>
      </c>
      <c r="P150" s="130">
        <f t="shared" si="2"/>
        <v>-30802</v>
      </c>
      <c r="Q150" s="130" t="s">
        <v>115</v>
      </c>
      <c r="R150" s="130"/>
      <c r="S150" s="130"/>
      <c r="T150" s="130"/>
      <c r="U150" s="59"/>
      <c r="V150" s="59"/>
      <c r="W150" s="59"/>
      <c r="X150" s="59"/>
      <c r="Y150" s="59"/>
      <c r="Z150" s="45"/>
      <c r="AA150" s="45"/>
      <c r="AB150" s="45"/>
    </row>
    <row r="151" spans="1:28" s="45" customFormat="1" ht="23.25" customHeight="1" x14ac:dyDescent="0.2">
      <c r="A151" s="35">
        <v>128</v>
      </c>
      <c r="B151" s="59"/>
      <c r="C151" s="69" t="s">
        <v>152</v>
      </c>
      <c r="D151" s="59"/>
      <c r="E151" s="59" t="s">
        <v>94</v>
      </c>
      <c r="F151" s="58" t="s">
        <v>45</v>
      </c>
      <c r="G151" s="59" t="s">
        <v>43</v>
      </c>
      <c r="H151" s="19">
        <v>30318</v>
      </c>
      <c r="I151" s="40">
        <v>43118</v>
      </c>
      <c r="J151" s="58" t="s">
        <v>153</v>
      </c>
      <c r="K151" s="40">
        <v>43122</v>
      </c>
      <c r="L151" s="131"/>
      <c r="M151" s="44">
        <v>43124</v>
      </c>
      <c r="N151" s="50"/>
      <c r="O151" s="59">
        <f t="shared" ref="O151:O178" si="4">(NETWORKDAYS(K151,M151))-1</f>
        <v>2</v>
      </c>
      <c r="P151" s="130">
        <f t="shared" ref="P151:P214" si="5">(NETWORKDAYS(K151,N151))-1</f>
        <v>-30802</v>
      </c>
      <c r="Q151" s="130" t="s">
        <v>115</v>
      </c>
      <c r="R151" s="130"/>
      <c r="S151" s="130"/>
      <c r="T151" s="130"/>
      <c r="U151" s="59"/>
      <c r="V151" s="59"/>
      <c r="W151" s="59"/>
      <c r="X151" s="59"/>
      <c r="Y151" s="59"/>
    </row>
    <row r="152" spans="1:28" s="37" customFormat="1" ht="23.25" customHeight="1" x14ac:dyDescent="0.2">
      <c r="A152" s="35">
        <v>129</v>
      </c>
      <c r="B152" s="59"/>
      <c r="C152" s="138" t="s">
        <v>242</v>
      </c>
      <c r="D152" s="35"/>
      <c r="E152" s="35" t="s">
        <v>94</v>
      </c>
      <c r="F152" s="58" t="s">
        <v>41</v>
      </c>
      <c r="G152" s="59"/>
      <c r="H152" s="19">
        <v>30818</v>
      </c>
      <c r="I152" s="40">
        <v>43118</v>
      </c>
      <c r="J152" s="58" t="s">
        <v>243</v>
      </c>
      <c r="K152" s="40">
        <v>43122</v>
      </c>
      <c r="L152" s="131"/>
      <c r="M152" s="14">
        <v>43124</v>
      </c>
      <c r="N152" s="50"/>
      <c r="O152" s="59">
        <f t="shared" si="4"/>
        <v>2</v>
      </c>
      <c r="P152" s="130">
        <f t="shared" si="5"/>
        <v>-30802</v>
      </c>
      <c r="Q152" s="130"/>
      <c r="R152" s="130" t="s">
        <v>1061</v>
      </c>
      <c r="S152" s="130"/>
      <c r="T152" s="130"/>
      <c r="U152" s="59"/>
      <c r="V152" s="59"/>
      <c r="W152" s="59"/>
      <c r="X152" s="59"/>
      <c r="Y152" s="59"/>
      <c r="Z152" s="45"/>
      <c r="AA152" s="45"/>
      <c r="AB152" s="45"/>
    </row>
    <row r="153" spans="1:28" s="45" customFormat="1" ht="23.25" customHeight="1" x14ac:dyDescent="0.2">
      <c r="A153" s="35">
        <v>130</v>
      </c>
      <c r="B153" s="59"/>
      <c r="C153" s="69" t="s">
        <v>244</v>
      </c>
      <c r="D153" s="59"/>
      <c r="E153" s="59" t="s">
        <v>94</v>
      </c>
      <c r="F153" s="58" t="s">
        <v>41</v>
      </c>
      <c r="G153" s="59"/>
      <c r="H153" s="19">
        <v>31018</v>
      </c>
      <c r="I153" s="40">
        <v>43118</v>
      </c>
      <c r="J153" s="58" t="s">
        <v>245</v>
      </c>
      <c r="K153" s="40">
        <v>43122</v>
      </c>
      <c r="L153" s="131"/>
      <c r="M153" s="14">
        <v>43124</v>
      </c>
      <c r="N153" s="50"/>
      <c r="O153" s="59">
        <f t="shared" si="4"/>
        <v>2</v>
      </c>
      <c r="P153" s="130">
        <f t="shared" si="5"/>
        <v>-30802</v>
      </c>
      <c r="Q153" s="130"/>
      <c r="R153" s="130" t="s">
        <v>1061</v>
      </c>
      <c r="S153" s="130"/>
      <c r="T153" s="130"/>
      <c r="U153" s="59"/>
      <c r="V153" s="59"/>
      <c r="W153" s="59"/>
      <c r="X153" s="59"/>
      <c r="Y153" s="59"/>
    </row>
    <row r="154" spans="1:28" s="18" customFormat="1" ht="23.25" customHeight="1" x14ac:dyDescent="0.2">
      <c r="A154" s="35">
        <v>131</v>
      </c>
      <c r="B154" s="59"/>
      <c r="C154" s="69" t="s">
        <v>242</v>
      </c>
      <c r="D154" s="59"/>
      <c r="E154" s="59" t="s">
        <v>94</v>
      </c>
      <c r="F154" s="58" t="s">
        <v>41</v>
      </c>
      <c r="G154" s="59"/>
      <c r="H154" s="19">
        <v>31118</v>
      </c>
      <c r="I154" s="40">
        <v>43118</v>
      </c>
      <c r="J154" s="58" t="s">
        <v>243</v>
      </c>
      <c r="K154" s="40">
        <v>43122</v>
      </c>
      <c r="L154" s="131"/>
      <c r="M154" s="14">
        <v>43124</v>
      </c>
      <c r="N154" s="50"/>
      <c r="O154" s="59">
        <f t="shared" si="4"/>
        <v>2</v>
      </c>
      <c r="P154" s="130">
        <f t="shared" si="5"/>
        <v>-30802</v>
      </c>
      <c r="Q154" s="130"/>
      <c r="R154" s="130" t="s">
        <v>1061</v>
      </c>
      <c r="S154" s="130"/>
      <c r="T154" s="130"/>
      <c r="U154" s="59"/>
      <c r="V154" s="59"/>
      <c r="W154" s="59"/>
      <c r="X154" s="59"/>
      <c r="Y154" s="59"/>
      <c r="Z154" s="45"/>
      <c r="AA154" s="45"/>
      <c r="AB154" s="45"/>
    </row>
    <row r="155" spans="1:28" s="37" customFormat="1" ht="23.25" customHeight="1" x14ac:dyDescent="0.2">
      <c r="A155" s="35">
        <v>132</v>
      </c>
      <c r="B155" s="59"/>
      <c r="C155" s="69" t="s">
        <v>246</v>
      </c>
      <c r="D155" s="59"/>
      <c r="E155" s="59" t="s">
        <v>94</v>
      </c>
      <c r="F155" s="58" t="s">
        <v>41</v>
      </c>
      <c r="G155" s="59"/>
      <c r="H155" s="19">
        <v>31218</v>
      </c>
      <c r="I155" s="40">
        <v>43119</v>
      </c>
      <c r="J155" s="58" t="s">
        <v>247</v>
      </c>
      <c r="K155" s="40">
        <v>43122</v>
      </c>
      <c r="L155" s="131"/>
      <c r="M155" s="44">
        <v>43143</v>
      </c>
      <c r="N155" s="50"/>
      <c r="O155" s="59">
        <f t="shared" si="4"/>
        <v>15</v>
      </c>
      <c r="P155" s="130">
        <f t="shared" si="5"/>
        <v>-30802</v>
      </c>
      <c r="Q155" s="130"/>
      <c r="R155" s="130" t="s">
        <v>1061</v>
      </c>
      <c r="S155" s="130"/>
      <c r="T155" s="130"/>
      <c r="U155" s="59"/>
      <c r="V155" s="59"/>
      <c r="W155" s="59"/>
      <c r="X155" s="59"/>
      <c r="Y155" s="59"/>
      <c r="Z155" s="45"/>
      <c r="AA155" s="45"/>
      <c r="AB155" s="45"/>
    </row>
    <row r="156" spans="1:28" s="18" customFormat="1" ht="23.25" customHeight="1" x14ac:dyDescent="0.2">
      <c r="A156" s="35">
        <v>133</v>
      </c>
      <c r="B156" s="59"/>
      <c r="C156" s="69" t="s">
        <v>92</v>
      </c>
      <c r="D156" s="59"/>
      <c r="E156" s="59" t="s">
        <v>94</v>
      </c>
      <c r="F156" s="58" t="s">
        <v>42</v>
      </c>
      <c r="G156" s="59"/>
      <c r="H156" s="19">
        <v>31318</v>
      </c>
      <c r="I156" s="40">
        <v>43119</v>
      </c>
      <c r="J156" s="58" t="s">
        <v>195</v>
      </c>
      <c r="K156" s="40">
        <v>43122</v>
      </c>
      <c r="L156" s="131"/>
      <c r="M156" s="44">
        <v>43144</v>
      </c>
      <c r="N156" s="50"/>
      <c r="O156" s="59">
        <f t="shared" si="4"/>
        <v>16</v>
      </c>
      <c r="P156" s="130">
        <f t="shared" si="5"/>
        <v>-30802</v>
      </c>
      <c r="Q156" s="130"/>
      <c r="R156" s="130"/>
      <c r="S156" s="130"/>
      <c r="T156" s="130"/>
      <c r="U156" s="59"/>
      <c r="V156" s="59"/>
      <c r="W156" s="59"/>
      <c r="X156" s="59"/>
      <c r="Y156" s="59"/>
      <c r="Z156" s="45"/>
      <c r="AA156" s="45"/>
      <c r="AB156" s="45"/>
    </row>
    <row r="157" spans="1:28" s="18" customFormat="1" ht="23.25" customHeight="1" x14ac:dyDescent="0.2">
      <c r="A157" s="35">
        <v>134</v>
      </c>
      <c r="B157" s="59"/>
      <c r="C157" s="69" t="s">
        <v>116</v>
      </c>
      <c r="D157" s="59"/>
      <c r="E157" s="59" t="s">
        <v>94</v>
      </c>
      <c r="F157" s="58" t="s">
        <v>40</v>
      </c>
      <c r="G157" s="59"/>
      <c r="H157" s="19">
        <v>31618</v>
      </c>
      <c r="I157" s="40">
        <v>43119</v>
      </c>
      <c r="J157" s="58" t="s">
        <v>298</v>
      </c>
      <c r="K157" s="40">
        <v>43123</v>
      </c>
      <c r="L157" s="131"/>
      <c r="M157" s="44">
        <v>43122</v>
      </c>
      <c r="N157" s="50"/>
      <c r="O157" s="139">
        <f t="shared" si="4"/>
        <v>-3</v>
      </c>
      <c r="P157" s="130">
        <f t="shared" si="5"/>
        <v>-30803</v>
      </c>
      <c r="Q157" s="130"/>
      <c r="R157" s="130" t="s">
        <v>1061</v>
      </c>
      <c r="S157" s="130">
        <v>59</v>
      </c>
      <c r="T157" s="130"/>
      <c r="U157" s="59"/>
      <c r="V157" s="59"/>
      <c r="W157" s="59"/>
      <c r="X157" s="59"/>
      <c r="Y157" s="59"/>
      <c r="Z157" s="45"/>
      <c r="AA157" s="45"/>
      <c r="AB157" s="45"/>
    </row>
    <row r="158" spans="1:28" s="18" customFormat="1" ht="23.25" customHeight="1" x14ac:dyDescent="0.2">
      <c r="A158" s="35">
        <v>135</v>
      </c>
      <c r="B158" s="59"/>
      <c r="C158" s="69" t="s">
        <v>271</v>
      </c>
      <c r="D158" s="59"/>
      <c r="E158" s="59" t="s">
        <v>94</v>
      </c>
      <c r="F158" s="58" t="s">
        <v>75</v>
      </c>
      <c r="G158" s="59"/>
      <c r="H158" s="19">
        <v>31718</v>
      </c>
      <c r="I158" s="40">
        <v>43120</v>
      </c>
      <c r="J158" s="58" t="s">
        <v>272</v>
      </c>
      <c r="K158" s="40">
        <v>43123</v>
      </c>
      <c r="L158" s="131"/>
      <c r="M158" s="44">
        <v>43186</v>
      </c>
      <c r="N158" s="50"/>
      <c r="O158" s="153">
        <f t="shared" si="4"/>
        <v>45</v>
      </c>
      <c r="P158" s="130">
        <f t="shared" si="5"/>
        <v>-30803</v>
      </c>
      <c r="Q158" s="130"/>
      <c r="R158" s="130"/>
      <c r="S158" s="130">
        <v>30</v>
      </c>
      <c r="T158" s="130"/>
      <c r="U158" s="59"/>
      <c r="V158" s="59"/>
      <c r="W158" s="59"/>
      <c r="X158" s="59"/>
      <c r="Y158" s="59"/>
      <c r="Z158" s="45"/>
      <c r="AA158" s="45"/>
      <c r="AB158" s="45"/>
    </row>
    <row r="159" spans="1:28" s="18" customFormat="1" ht="23.25" customHeight="1" x14ac:dyDescent="0.2">
      <c r="A159" s="35">
        <v>136</v>
      </c>
      <c r="B159" s="59"/>
      <c r="C159" s="138" t="s">
        <v>273</v>
      </c>
      <c r="D159" s="59"/>
      <c r="E159" s="59" t="s">
        <v>94</v>
      </c>
      <c r="F159" s="69" t="s">
        <v>75</v>
      </c>
      <c r="G159" s="59"/>
      <c r="H159" s="19">
        <v>31818</v>
      </c>
      <c r="I159" s="40">
        <v>43120</v>
      </c>
      <c r="J159" s="69" t="s">
        <v>274</v>
      </c>
      <c r="K159" s="40">
        <v>43123</v>
      </c>
      <c r="L159" s="131"/>
      <c r="M159" s="15">
        <v>43146</v>
      </c>
      <c r="N159" s="50"/>
      <c r="O159" s="59">
        <f t="shared" si="4"/>
        <v>17</v>
      </c>
      <c r="P159" s="130">
        <f t="shared" si="5"/>
        <v>-30803</v>
      </c>
      <c r="Q159" s="130" t="s">
        <v>1061</v>
      </c>
      <c r="R159" s="130"/>
      <c r="S159" s="130"/>
      <c r="T159" s="130"/>
      <c r="U159" s="59"/>
      <c r="V159" s="59"/>
      <c r="W159" s="59"/>
      <c r="X159" s="59"/>
      <c r="Y159" s="59"/>
      <c r="Z159" s="45"/>
      <c r="AA159" s="45"/>
      <c r="AB159" s="45"/>
    </row>
    <row r="160" spans="1:28" s="46" customFormat="1" ht="23.25" customHeight="1" x14ac:dyDescent="0.2">
      <c r="A160" s="35">
        <v>137</v>
      </c>
      <c r="B160" s="59"/>
      <c r="C160" s="69" t="s">
        <v>275</v>
      </c>
      <c r="D160" s="59"/>
      <c r="E160" s="59" t="s">
        <v>94</v>
      </c>
      <c r="F160" s="58" t="s">
        <v>75</v>
      </c>
      <c r="G160" s="59"/>
      <c r="H160" s="19">
        <v>31918</v>
      </c>
      <c r="I160" s="40">
        <v>43120</v>
      </c>
      <c r="J160" s="58" t="s">
        <v>276</v>
      </c>
      <c r="K160" s="40">
        <v>43123</v>
      </c>
      <c r="L160" s="131"/>
      <c r="M160" s="14">
        <v>43186</v>
      </c>
      <c r="N160" s="50"/>
      <c r="O160" s="153">
        <f t="shared" si="4"/>
        <v>45</v>
      </c>
      <c r="P160" s="130">
        <f t="shared" si="5"/>
        <v>-30803</v>
      </c>
      <c r="Q160" s="130"/>
      <c r="R160" s="130" t="s">
        <v>1061</v>
      </c>
      <c r="S160" s="130"/>
      <c r="T160" s="130"/>
      <c r="U160" s="59"/>
      <c r="V160" s="59"/>
      <c r="W160" s="59"/>
      <c r="X160" s="59"/>
      <c r="Y160" s="59"/>
      <c r="Z160" s="45"/>
      <c r="AA160" s="45"/>
      <c r="AB160" s="45"/>
    </row>
    <row r="161" spans="1:28" s="46" customFormat="1" ht="23.25" customHeight="1" x14ac:dyDescent="0.2">
      <c r="A161" s="35">
        <v>138</v>
      </c>
      <c r="B161" s="59"/>
      <c r="C161" s="69" t="s">
        <v>389</v>
      </c>
      <c r="D161" s="59"/>
      <c r="E161" s="59" t="s">
        <v>94</v>
      </c>
      <c r="F161" s="58" t="s">
        <v>30</v>
      </c>
      <c r="G161" s="59" t="s">
        <v>43</v>
      </c>
      <c r="H161" s="19">
        <v>32218</v>
      </c>
      <c r="I161" s="40">
        <v>43122</v>
      </c>
      <c r="J161" s="57" t="s">
        <v>390</v>
      </c>
      <c r="K161" s="40">
        <v>43123</v>
      </c>
      <c r="L161" s="131"/>
      <c r="M161" s="44">
        <v>43123</v>
      </c>
      <c r="N161" s="50"/>
      <c r="O161" s="59">
        <f t="shared" si="4"/>
        <v>0</v>
      </c>
      <c r="P161" s="130">
        <f t="shared" si="5"/>
        <v>-30803</v>
      </c>
      <c r="Q161" s="130"/>
      <c r="R161" s="130" t="s">
        <v>1061</v>
      </c>
      <c r="S161" s="130"/>
      <c r="T161" s="130"/>
      <c r="U161" s="59"/>
      <c r="V161" s="59"/>
      <c r="W161" s="59"/>
      <c r="X161" s="59"/>
      <c r="Y161" s="59"/>
      <c r="Z161" s="45"/>
      <c r="AA161" s="45"/>
      <c r="AB161" s="45"/>
    </row>
    <row r="162" spans="1:28" s="18" customFormat="1" ht="23.25" customHeight="1" x14ac:dyDescent="0.2">
      <c r="A162" s="35">
        <v>139</v>
      </c>
      <c r="B162" s="59"/>
      <c r="C162" s="69" t="s">
        <v>380</v>
      </c>
      <c r="D162" s="59"/>
      <c r="E162" s="59" t="s">
        <v>94</v>
      </c>
      <c r="F162" s="58" t="s">
        <v>41</v>
      </c>
      <c r="G162" s="59"/>
      <c r="H162" s="19">
        <v>32318</v>
      </c>
      <c r="I162" s="40">
        <v>43122</v>
      </c>
      <c r="J162" s="140" t="s">
        <v>381</v>
      </c>
      <c r="K162" s="40">
        <v>43123</v>
      </c>
      <c r="L162" s="131"/>
      <c r="M162" s="14">
        <v>43132</v>
      </c>
      <c r="N162" s="50"/>
      <c r="O162" s="59">
        <f t="shared" si="4"/>
        <v>7</v>
      </c>
      <c r="P162" s="130">
        <f t="shared" si="5"/>
        <v>-30803</v>
      </c>
      <c r="Q162" s="130"/>
      <c r="R162" s="130" t="s">
        <v>1061</v>
      </c>
      <c r="S162" s="130">
        <v>24</v>
      </c>
      <c r="T162" s="130"/>
      <c r="U162" s="59"/>
      <c r="V162" s="59"/>
      <c r="W162" s="59"/>
      <c r="X162" s="59"/>
      <c r="Y162" s="59"/>
      <c r="Z162" s="45"/>
      <c r="AA162" s="45"/>
      <c r="AB162" s="45"/>
    </row>
    <row r="163" spans="1:28" s="18" customFormat="1" ht="23.25" customHeight="1" x14ac:dyDescent="0.2">
      <c r="A163" s="35">
        <v>140</v>
      </c>
      <c r="B163" s="59"/>
      <c r="C163" s="69" t="s">
        <v>369</v>
      </c>
      <c r="D163" s="59"/>
      <c r="E163" s="59" t="s">
        <v>94</v>
      </c>
      <c r="F163" s="58" t="s">
        <v>23</v>
      </c>
      <c r="G163" s="59"/>
      <c r="H163" s="19">
        <v>32518</v>
      </c>
      <c r="I163" s="40">
        <v>43122</v>
      </c>
      <c r="J163" s="57" t="s">
        <v>370</v>
      </c>
      <c r="K163" s="40">
        <v>43123</v>
      </c>
      <c r="L163" s="131"/>
      <c r="M163" s="44">
        <v>43147</v>
      </c>
      <c r="N163" s="50"/>
      <c r="O163" s="59">
        <f t="shared" si="4"/>
        <v>18</v>
      </c>
      <c r="P163" s="130">
        <f t="shared" si="5"/>
        <v>-30803</v>
      </c>
      <c r="Q163" s="130"/>
      <c r="R163" s="130" t="s">
        <v>1061</v>
      </c>
      <c r="S163" s="130"/>
      <c r="T163" s="130"/>
      <c r="U163" s="59"/>
      <c r="V163" s="59"/>
      <c r="W163" s="59"/>
      <c r="X163" s="59"/>
      <c r="Y163" s="59"/>
      <c r="Z163" s="45"/>
      <c r="AA163" s="45"/>
      <c r="AB163" s="45"/>
    </row>
    <row r="164" spans="1:28" s="18" customFormat="1" ht="23.25" customHeight="1" x14ac:dyDescent="0.2">
      <c r="A164" s="35">
        <v>141</v>
      </c>
      <c r="B164" s="59"/>
      <c r="C164" s="69" t="s">
        <v>371</v>
      </c>
      <c r="D164" s="59"/>
      <c r="E164" s="59" t="s">
        <v>94</v>
      </c>
      <c r="F164" s="58" t="s">
        <v>23</v>
      </c>
      <c r="G164" s="59"/>
      <c r="H164" s="19">
        <v>32618</v>
      </c>
      <c r="I164" s="40">
        <v>43122</v>
      </c>
      <c r="J164" s="57" t="s">
        <v>372</v>
      </c>
      <c r="K164" s="40">
        <v>43123</v>
      </c>
      <c r="L164" s="131"/>
      <c r="M164" s="44">
        <v>43147</v>
      </c>
      <c r="N164" s="50"/>
      <c r="O164" s="59">
        <f t="shared" si="4"/>
        <v>18</v>
      </c>
      <c r="P164" s="130">
        <f t="shared" si="5"/>
        <v>-30803</v>
      </c>
      <c r="Q164" s="130"/>
      <c r="R164" s="130" t="s">
        <v>1061</v>
      </c>
      <c r="S164" s="130"/>
      <c r="T164" s="130"/>
      <c r="U164" s="59"/>
      <c r="V164" s="59"/>
      <c r="W164" s="59"/>
      <c r="X164" s="59"/>
      <c r="Y164" s="59"/>
      <c r="Z164" s="45"/>
      <c r="AA164" s="45"/>
      <c r="AB164" s="45"/>
    </row>
    <row r="165" spans="1:28" s="46" customFormat="1" ht="23.25" customHeight="1" x14ac:dyDescent="0.2">
      <c r="A165" s="35">
        <v>142</v>
      </c>
      <c r="B165" s="59"/>
      <c r="C165" s="69" t="s">
        <v>371</v>
      </c>
      <c r="D165" s="59"/>
      <c r="E165" s="59" t="s">
        <v>94</v>
      </c>
      <c r="F165" s="58" t="s">
        <v>23</v>
      </c>
      <c r="G165" s="59"/>
      <c r="H165" s="19">
        <v>32718</v>
      </c>
      <c r="I165" s="40">
        <v>43122</v>
      </c>
      <c r="J165" s="57" t="s">
        <v>373</v>
      </c>
      <c r="K165" s="40">
        <v>43123</v>
      </c>
      <c r="L165" s="131"/>
      <c r="M165" s="44">
        <v>43147</v>
      </c>
      <c r="N165" s="50"/>
      <c r="O165" s="59">
        <f t="shared" si="4"/>
        <v>18</v>
      </c>
      <c r="P165" s="130">
        <f t="shared" si="5"/>
        <v>-30803</v>
      </c>
      <c r="Q165" s="130"/>
      <c r="R165" s="130" t="s">
        <v>1061</v>
      </c>
      <c r="S165" s="130"/>
      <c r="T165" s="130"/>
      <c r="U165" s="59"/>
      <c r="V165" s="59"/>
      <c r="W165" s="59"/>
      <c r="X165" s="59"/>
      <c r="Y165" s="59"/>
      <c r="Z165" s="45"/>
      <c r="AA165" s="45"/>
      <c r="AB165" s="45"/>
    </row>
    <row r="166" spans="1:28" s="18" customFormat="1" ht="23.25" customHeight="1" x14ac:dyDescent="0.2">
      <c r="A166" s="35">
        <v>143</v>
      </c>
      <c r="B166" s="59"/>
      <c r="C166" s="69" t="s">
        <v>380</v>
      </c>
      <c r="D166" s="59"/>
      <c r="E166" s="59" t="s">
        <v>94</v>
      </c>
      <c r="F166" s="58" t="s">
        <v>41</v>
      </c>
      <c r="G166" s="59"/>
      <c r="H166" s="19">
        <v>32818</v>
      </c>
      <c r="I166" s="40">
        <v>43122</v>
      </c>
      <c r="J166" s="57" t="s">
        <v>382</v>
      </c>
      <c r="K166" s="40">
        <v>43123</v>
      </c>
      <c r="L166" s="131"/>
      <c r="M166" s="44">
        <v>43137</v>
      </c>
      <c r="N166" s="50"/>
      <c r="O166" s="59">
        <f t="shared" si="4"/>
        <v>10</v>
      </c>
      <c r="P166" s="130">
        <f t="shared" si="5"/>
        <v>-30803</v>
      </c>
      <c r="Q166" s="130"/>
      <c r="R166" s="130" t="s">
        <v>1061</v>
      </c>
      <c r="S166" s="130">
        <v>24</v>
      </c>
      <c r="T166" s="130"/>
      <c r="U166" s="59"/>
      <c r="V166" s="59"/>
      <c r="W166" s="59"/>
      <c r="X166" s="59"/>
      <c r="Y166" s="59"/>
      <c r="Z166" s="45"/>
      <c r="AA166" s="45"/>
      <c r="AB166" s="45"/>
    </row>
    <row r="167" spans="1:28" s="18" customFormat="1" ht="23.25" customHeight="1" x14ac:dyDescent="0.2">
      <c r="A167" s="35">
        <v>144</v>
      </c>
      <c r="B167" s="59"/>
      <c r="C167" s="69" t="s">
        <v>380</v>
      </c>
      <c r="D167" s="59"/>
      <c r="E167" s="59" t="s">
        <v>94</v>
      </c>
      <c r="F167" s="58" t="s">
        <v>41</v>
      </c>
      <c r="G167" s="59"/>
      <c r="H167" s="19">
        <v>32918</v>
      </c>
      <c r="I167" s="40">
        <v>43122</v>
      </c>
      <c r="J167" s="57" t="s">
        <v>383</v>
      </c>
      <c r="K167" s="40">
        <v>43123</v>
      </c>
      <c r="L167" s="131"/>
      <c r="M167" s="44">
        <v>43137</v>
      </c>
      <c r="N167" s="50"/>
      <c r="O167" s="59">
        <f t="shared" si="4"/>
        <v>10</v>
      </c>
      <c r="P167" s="130">
        <f t="shared" si="5"/>
        <v>-30803</v>
      </c>
      <c r="Q167" s="130"/>
      <c r="R167" s="130" t="s">
        <v>1061</v>
      </c>
      <c r="S167" s="130">
        <v>24</v>
      </c>
      <c r="T167" s="130"/>
      <c r="U167" s="59"/>
      <c r="V167" s="59"/>
      <c r="W167" s="59"/>
      <c r="X167" s="59"/>
      <c r="Y167" s="59"/>
      <c r="Z167" s="45"/>
      <c r="AA167" s="45"/>
      <c r="AB167" s="45"/>
    </row>
    <row r="168" spans="1:28" s="46" customFormat="1" ht="23.25" customHeight="1" x14ac:dyDescent="0.2">
      <c r="A168" s="35">
        <v>145</v>
      </c>
      <c r="B168" s="59"/>
      <c r="C168" s="69" t="s">
        <v>380</v>
      </c>
      <c r="D168" s="59"/>
      <c r="E168" s="59" t="s">
        <v>94</v>
      </c>
      <c r="F168" s="58" t="s">
        <v>41</v>
      </c>
      <c r="G168" s="59"/>
      <c r="H168" s="19">
        <v>33118</v>
      </c>
      <c r="I168" s="40">
        <v>43122</v>
      </c>
      <c r="J168" s="57" t="s">
        <v>384</v>
      </c>
      <c r="K168" s="40">
        <v>43123</v>
      </c>
      <c r="L168" s="131"/>
      <c r="M168" s="44">
        <v>43137</v>
      </c>
      <c r="N168" s="50"/>
      <c r="O168" s="59">
        <f t="shared" si="4"/>
        <v>10</v>
      </c>
      <c r="P168" s="130">
        <f t="shared" si="5"/>
        <v>-30803</v>
      </c>
      <c r="Q168" s="130"/>
      <c r="R168" s="130" t="s">
        <v>1061</v>
      </c>
      <c r="S168" s="130">
        <v>24</v>
      </c>
      <c r="T168" s="130"/>
      <c r="U168" s="59"/>
      <c r="V168" s="59"/>
      <c r="W168" s="59"/>
      <c r="X168" s="59"/>
      <c r="Y168" s="59"/>
      <c r="Z168" s="45"/>
      <c r="AA168" s="45"/>
      <c r="AB168" s="45"/>
    </row>
    <row r="169" spans="1:28" s="37" customFormat="1" ht="23.25" customHeight="1" x14ac:dyDescent="0.2">
      <c r="A169" s="35">
        <v>146</v>
      </c>
      <c r="B169" s="59"/>
      <c r="C169" s="69" t="s">
        <v>380</v>
      </c>
      <c r="D169" s="59"/>
      <c r="E169" s="59" t="s">
        <v>94</v>
      </c>
      <c r="F169" s="58" t="s">
        <v>41</v>
      </c>
      <c r="G169" s="59"/>
      <c r="H169" s="19">
        <v>33218</v>
      </c>
      <c r="I169" s="40">
        <v>43122</v>
      </c>
      <c r="J169" s="57" t="s">
        <v>385</v>
      </c>
      <c r="K169" s="40">
        <v>43123</v>
      </c>
      <c r="L169" s="131"/>
      <c r="M169" s="44">
        <v>43137</v>
      </c>
      <c r="N169" s="50"/>
      <c r="O169" s="59">
        <f t="shared" si="4"/>
        <v>10</v>
      </c>
      <c r="P169" s="130">
        <f t="shared" si="5"/>
        <v>-30803</v>
      </c>
      <c r="Q169" s="130"/>
      <c r="R169" s="130" t="s">
        <v>1061</v>
      </c>
      <c r="S169" s="130">
        <v>24</v>
      </c>
      <c r="T169" s="130"/>
      <c r="U169" s="59"/>
      <c r="V169" s="59"/>
      <c r="W169" s="59"/>
      <c r="X169" s="59"/>
      <c r="Y169" s="59"/>
      <c r="Z169" s="45"/>
      <c r="AA169" s="45"/>
      <c r="AB169" s="45"/>
    </row>
    <row r="170" spans="1:28" s="37" customFormat="1" ht="23.25" customHeight="1" x14ac:dyDescent="0.2">
      <c r="A170" s="35">
        <v>147</v>
      </c>
      <c r="B170" s="59"/>
      <c r="C170" s="138" t="s">
        <v>391</v>
      </c>
      <c r="D170" s="59"/>
      <c r="E170" s="59" t="s">
        <v>94</v>
      </c>
      <c r="F170" s="58" t="s">
        <v>30</v>
      </c>
      <c r="G170" s="59"/>
      <c r="H170" s="19">
        <v>33418</v>
      </c>
      <c r="I170" s="40">
        <v>43122</v>
      </c>
      <c r="J170" s="57" t="s">
        <v>392</v>
      </c>
      <c r="K170" s="40">
        <v>43123</v>
      </c>
      <c r="L170" s="131"/>
      <c r="M170" s="15">
        <v>43131</v>
      </c>
      <c r="N170" s="50"/>
      <c r="O170" s="59">
        <f t="shared" si="4"/>
        <v>6</v>
      </c>
      <c r="P170" s="130">
        <f t="shared" si="5"/>
        <v>-30803</v>
      </c>
      <c r="Q170" s="130"/>
      <c r="R170" s="130" t="s">
        <v>1061</v>
      </c>
      <c r="S170" s="130"/>
      <c r="T170" s="130"/>
      <c r="U170" s="59"/>
      <c r="V170" s="59"/>
      <c r="W170" s="59"/>
      <c r="X170" s="59"/>
      <c r="Y170" s="59"/>
      <c r="Z170" s="45"/>
      <c r="AA170" s="45"/>
      <c r="AB170" s="45"/>
    </row>
    <row r="171" spans="1:28" s="18" customFormat="1" ht="23.25" customHeight="1" x14ac:dyDescent="0.2">
      <c r="A171" s="35">
        <v>148</v>
      </c>
      <c r="B171" s="59"/>
      <c r="C171" s="69" t="s">
        <v>93</v>
      </c>
      <c r="D171" s="59"/>
      <c r="E171" s="59" t="s">
        <v>94</v>
      </c>
      <c r="F171" s="58" t="s">
        <v>75</v>
      </c>
      <c r="G171" s="59"/>
      <c r="H171" s="19">
        <v>33918</v>
      </c>
      <c r="I171" s="40">
        <v>43122</v>
      </c>
      <c r="J171" s="57" t="s">
        <v>332</v>
      </c>
      <c r="K171" s="40">
        <v>43124</v>
      </c>
      <c r="L171" s="131"/>
      <c r="M171" s="44">
        <v>43150</v>
      </c>
      <c r="N171" s="50"/>
      <c r="O171" s="59">
        <f t="shared" si="4"/>
        <v>18</v>
      </c>
      <c r="P171" s="130">
        <f t="shared" si="5"/>
        <v>-30804</v>
      </c>
      <c r="Q171" s="130" t="s">
        <v>1061</v>
      </c>
      <c r="R171" s="130"/>
      <c r="S171" s="130"/>
      <c r="T171" s="130"/>
      <c r="U171" s="59"/>
      <c r="V171" s="59"/>
      <c r="W171" s="59"/>
      <c r="X171" s="59"/>
      <c r="Y171" s="59"/>
      <c r="Z171" s="45"/>
      <c r="AA171" s="45"/>
      <c r="AB171" s="45"/>
    </row>
    <row r="172" spans="1:28" s="37" customFormat="1" ht="23.25" customHeight="1" x14ac:dyDescent="0.2">
      <c r="A172" s="35">
        <v>149</v>
      </c>
      <c r="B172" s="59"/>
      <c r="C172" s="69" t="s">
        <v>333</v>
      </c>
      <c r="D172" s="59"/>
      <c r="E172" s="59" t="s">
        <v>94</v>
      </c>
      <c r="F172" s="58" t="s">
        <v>75</v>
      </c>
      <c r="G172" s="59"/>
      <c r="H172" s="19">
        <v>34218</v>
      </c>
      <c r="I172" s="44">
        <v>43122</v>
      </c>
      <c r="J172" s="57" t="s">
        <v>334</v>
      </c>
      <c r="K172" s="40">
        <v>43124</v>
      </c>
      <c r="L172" s="131"/>
      <c r="M172" s="44">
        <v>43144</v>
      </c>
      <c r="N172" s="50"/>
      <c r="O172" s="59">
        <f t="shared" si="4"/>
        <v>14</v>
      </c>
      <c r="P172" s="130">
        <f t="shared" si="5"/>
        <v>-30804</v>
      </c>
      <c r="Q172" s="130"/>
      <c r="R172" s="130" t="s">
        <v>1061</v>
      </c>
      <c r="S172" s="130"/>
      <c r="T172" s="130"/>
      <c r="U172" s="59"/>
      <c r="V172" s="59"/>
      <c r="W172" s="59"/>
      <c r="X172" s="59"/>
      <c r="Y172" s="59"/>
      <c r="Z172" s="45"/>
      <c r="AA172" s="45"/>
      <c r="AB172" s="45"/>
    </row>
    <row r="173" spans="1:28" s="45" customFormat="1" ht="23.25" customHeight="1" x14ac:dyDescent="0.2">
      <c r="A173" s="35">
        <v>150</v>
      </c>
      <c r="B173" s="59"/>
      <c r="C173" s="138" t="s">
        <v>386</v>
      </c>
      <c r="D173" s="59"/>
      <c r="E173" s="59" t="s">
        <v>94</v>
      </c>
      <c r="F173" s="58" t="s">
        <v>41</v>
      </c>
      <c r="G173" s="59"/>
      <c r="H173" s="19">
        <v>34318</v>
      </c>
      <c r="I173" s="44">
        <v>43122</v>
      </c>
      <c r="J173" s="57" t="s">
        <v>387</v>
      </c>
      <c r="K173" s="40">
        <v>43124</v>
      </c>
      <c r="L173" s="131"/>
      <c r="M173" s="15">
        <v>43145</v>
      </c>
      <c r="N173" s="50"/>
      <c r="O173" s="59">
        <f t="shared" si="4"/>
        <v>15</v>
      </c>
      <c r="P173" s="130">
        <f t="shared" si="5"/>
        <v>-30804</v>
      </c>
      <c r="Q173" s="130"/>
      <c r="R173" s="130" t="s">
        <v>1061</v>
      </c>
      <c r="S173" s="130"/>
      <c r="T173" s="130"/>
      <c r="U173" s="59"/>
      <c r="V173" s="59"/>
      <c r="W173" s="59"/>
      <c r="X173" s="59"/>
      <c r="Y173" s="59"/>
    </row>
    <row r="174" spans="1:28" s="46" customFormat="1" ht="23.25" customHeight="1" x14ac:dyDescent="0.2">
      <c r="A174" s="35">
        <v>151</v>
      </c>
      <c r="B174" s="59"/>
      <c r="C174" s="138" t="s">
        <v>304</v>
      </c>
      <c r="D174" s="59"/>
      <c r="E174" s="59" t="s">
        <v>94</v>
      </c>
      <c r="F174" s="58" t="s">
        <v>47</v>
      </c>
      <c r="G174" s="59"/>
      <c r="H174" s="19">
        <v>34418</v>
      </c>
      <c r="I174" s="44">
        <v>43122</v>
      </c>
      <c r="J174" s="57" t="s">
        <v>305</v>
      </c>
      <c r="K174" s="40">
        <v>43124</v>
      </c>
      <c r="L174" s="131"/>
      <c r="M174" s="44">
        <v>43130</v>
      </c>
      <c r="N174" s="50"/>
      <c r="O174" s="59">
        <f t="shared" si="4"/>
        <v>4</v>
      </c>
      <c r="P174" s="130">
        <f t="shared" si="5"/>
        <v>-30804</v>
      </c>
      <c r="Q174" s="130"/>
      <c r="R174" s="130"/>
      <c r="S174" s="130"/>
      <c r="T174" s="130"/>
      <c r="U174" s="59"/>
      <c r="V174" s="59"/>
      <c r="W174" s="59"/>
      <c r="X174" s="59"/>
      <c r="Y174" s="59"/>
      <c r="Z174" s="45"/>
      <c r="AA174" s="45"/>
      <c r="AB174" s="45"/>
    </row>
    <row r="175" spans="1:28" s="37" customFormat="1" ht="23.25" customHeight="1" x14ac:dyDescent="0.2">
      <c r="A175" s="35">
        <v>152</v>
      </c>
      <c r="B175" s="59"/>
      <c r="C175" s="138" t="s">
        <v>312</v>
      </c>
      <c r="D175" s="59"/>
      <c r="E175" s="59" t="s">
        <v>94</v>
      </c>
      <c r="F175" s="58" t="s">
        <v>29</v>
      </c>
      <c r="G175" s="59"/>
      <c r="H175" s="19">
        <v>34518</v>
      </c>
      <c r="I175" s="44">
        <v>43122</v>
      </c>
      <c r="J175" s="57" t="s">
        <v>313</v>
      </c>
      <c r="K175" s="40">
        <v>43124</v>
      </c>
      <c r="L175" s="131"/>
      <c r="M175" s="15">
        <v>43146</v>
      </c>
      <c r="N175" s="50"/>
      <c r="O175" s="59">
        <f t="shared" si="4"/>
        <v>16</v>
      </c>
      <c r="P175" s="130">
        <f t="shared" si="5"/>
        <v>-30804</v>
      </c>
      <c r="Q175" s="130"/>
      <c r="R175" s="130" t="s">
        <v>1061</v>
      </c>
      <c r="S175" s="130"/>
      <c r="T175" s="130"/>
      <c r="U175" s="59"/>
      <c r="V175" s="59"/>
      <c r="W175" s="59"/>
      <c r="X175" s="59"/>
      <c r="Y175" s="59"/>
      <c r="Z175" s="45"/>
      <c r="AA175" s="45"/>
      <c r="AB175" s="45"/>
    </row>
    <row r="176" spans="1:28" s="37" customFormat="1" ht="23.25" customHeight="1" x14ac:dyDescent="0.2">
      <c r="A176" s="35">
        <v>153</v>
      </c>
      <c r="B176" s="59"/>
      <c r="C176" s="138" t="s">
        <v>359</v>
      </c>
      <c r="D176" s="59"/>
      <c r="E176" s="59" t="s">
        <v>94</v>
      </c>
      <c r="F176" s="58" t="s">
        <v>33</v>
      </c>
      <c r="G176" s="59"/>
      <c r="H176" s="19">
        <v>34618</v>
      </c>
      <c r="I176" s="44">
        <v>43122</v>
      </c>
      <c r="J176" s="57" t="s">
        <v>360</v>
      </c>
      <c r="K176" s="40">
        <v>43124</v>
      </c>
      <c r="L176" s="131"/>
      <c r="M176" s="44">
        <v>43143</v>
      </c>
      <c r="N176" s="50"/>
      <c r="O176" s="59">
        <f t="shared" si="4"/>
        <v>13</v>
      </c>
      <c r="P176" s="130">
        <f t="shared" si="5"/>
        <v>-30804</v>
      </c>
      <c r="Q176" s="130"/>
      <c r="R176" s="130"/>
      <c r="S176" s="130"/>
      <c r="T176" s="130"/>
      <c r="U176" s="59"/>
      <c r="V176" s="59"/>
      <c r="W176" s="59"/>
      <c r="X176" s="59"/>
      <c r="Y176" s="59"/>
      <c r="Z176" s="45"/>
      <c r="AA176" s="45"/>
      <c r="AB176" s="45"/>
    </row>
    <row r="177" spans="1:28" s="46" customFormat="1" ht="23.25" customHeight="1" x14ac:dyDescent="0.2">
      <c r="A177" s="35">
        <v>154</v>
      </c>
      <c r="B177" s="59"/>
      <c r="C177" s="138" t="s">
        <v>361</v>
      </c>
      <c r="D177" s="69"/>
      <c r="E177" s="59" t="s">
        <v>94</v>
      </c>
      <c r="F177" s="58" t="s">
        <v>33</v>
      </c>
      <c r="G177" s="59"/>
      <c r="H177" s="19">
        <v>34718</v>
      </c>
      <c r="I177" s="44">
        <v>43122</v>
      </c>
      <c r="J177" s="57" t="s">
        <v>362</v>
      </c>
      <c r="K177" s="40">
        <v>43124</v>
      </c>
      <c r="L177" s="131"/>
      <c r="M177" s="15">
        <v>43143</v>
      </c>
      <c r="N177" s="50"/>
      <c r="O177" s="59">
        <f t="shared" si="4"/>
        <v>13</v>
      </c>
      <c r="P177" s="130">
        <f t="shared" si="5"/>
        <v>-30804</v>
      </c>
      <c r="Q177" s="130"/>
      <c r="R177" s="130"/>
      <c r="S177" s="130"/>
      <c r="T177" s="130"/>
      <c r="U177" s="59"/>
      <c r="V177" s="59"/>
      <c r="W177" s="59"/>
      <c r="X177" s="59"/>
      <c r="Y177" s="59"/>
      <c r="Z177" s="45"/>
      <c r="AA177" s="45"/>
      <c r="AB177" s="45"/>
    </row>
    <row r="178" spans="1:28" s="18" customFormat="1" ht="23.25" customHeight="1" x14ac:dyDescent="0.2">
      <c r="A178" s="35">
        <v>155</v>
      </c>
      <c r="B178" s="59"/>
      <c r="C178" s="69" t="s">
        <v>361</v>
      </c>
      <c r="D178" s="69"/>
      <c r="E178" s="59" t="s">
        <v>94</v>
      </c>
      <c r="F178" s="58" t="s">
        <v>33</v>
      </c>
      <c r="G178" s="59"/>
      <c r="H178" s="19">
        <v>34918</v>
      </c>
      <c r="I178" s="44">
        <v>43122</v>
      </c>
      <c r="J178" s="57" t="s">
        <v>363</v>
      </c>
      <c r="K178" s="40">
        <v>43124</v>
      </c>
      <c r="L178" s="131"/>
      <c r="M178" s="44">
        <v>43143</v>
      </c>
      <c r="N178" s="50"/>
      <c r="O178" s="59">
        <f t="shared" si="4"/>
        <v>13</v>
      </c>
      <c r="P178" s="130">
        <f t="shared" si="5"/>
        <v>-30804</v>
      </c>
      <c r="Q178" s="130"/>
      <c r="R178" s="130"/>
      <c r="S178" s="130"/>
      <c r="T178" s="130"/>
      <c r="U178" s="59"/>
      <c r="V178" s="59"/>
      <c r="W178" s="59"/>
      <c r="X178" s="59"/>
      <c r="Y178" s="59"/>
      <c r="Z178" s="45"/>
      <c r="AA178" s="45"/>
      <c r="AB178" s="45"/>
    </row>
    <row r="179" spans="1:28" s="46" customFormat="1" ht="23.25" customHeight="1" x14ac:dyDescent="0.2">
      <c r="A179" s="35">
        <v>156</v>
      </c>
      <c r="B179" s="59"/>
      <c r="C179" s="69" t="s">
        <v>300</v>
      </c>
      <c r="D179" s="59"/>
      <c r="E179" s="59" t="s">
        <v>94</v>
      </c>
      <c r="F179" s="58" t="s">
        <v>54</v>
      </c>
      <c r="G179" s="59"/>
      <c r="H179" s="19">
        <v>35018</v>
      </c>
      <c r="I179" s="44">
        <v>43122</v>
      </c>
      <c r="J179" s="58" t="s">
        <v>301</v>
      </c>
      <c r="K179" s="40">
        <v>43124</v>
      </c>
      <c r="L179" s="131"/>
      <c r="M179" s="44">
        <v>43143</v>
      </c>
      <c r="N179" s="50"/>
      <c r="O179" s="59">
        <f t="shared" ref="O179:O182" si="6">(NETWORKDAYS(K179,M179))-1</f>
        <v>13</v>
      </c>
      <c r="P179" s="130">
        <f t="shared" si="5"/>
        <v>-30804</v>
      </c>
      <c r="Q179" s="130"/>
      <c r="R179" s="130"/>
      <c r="S179" s="130"/>
      <c r="T179" s="130"/>
      <c r="U179" s="59"/>
      <c r="V179" s="59"/>
      <c r="W179" s="59"/>
      <c r="X179" s="59"/>
      <c r="Y179" s="59"/>
      <c r="Z179" s="45"/>
      <c r="AA179" s="45"/>
      <c r="AB179" s="45"/>
    </row>
    <row r="180" spans="1:28" s="18" customFormat="1" ht="23.25" customHeight="1" x14ac:dyDescent="0.2">
      <c r="A180" s="35">
        <v>157</v>
      </c>
      <c r="B180" s="59"/>
      <c r="C180" s="69" t="s">
        <v>314</v>
      </c>
      <c r="D180" s="59"/>
      <c r="E180" s="59" t="s">
        <v>94</v>
      </c>
      <c r="F180" s="58" t="s">
        <v>29</v>
      </c>
      <c r="G180" s="59"/>
      <c r="H180" s="19">
        <v>35218</v>
      </c>
      <c r="I180" s="44">
        <v>43123</v>
      </c>
      <c r="J180" s="140" t="s">
        <v>315</v>
      </c>
      <c r="K180" s="40">
        <v>43124</v>
      </c>
      <c r="L180" s="131"/>
      <c r="M180" s="14">
        <v>43146</v>
      </c>
      <c r="N180" s="50"/>
      <c r="O180" s="59">
        <f t="shared" si="6"/>
        <v>16</v>
      </c>
      <c r="P180" s="130">
        <f t="shared" si="5"/>
        <v>-30804</v>
      </c>
      <c r="Q180" s="130" t="s">
        <v>1061</v>
      </c>
      <c r="R180" s="130"/>
      <c r="S180" s="130"/>
      <c r="T180" s="130"/>
      <c r="U180" s="59"/>
      <c r="V180" s="59"/>
      <c r="W180" s="59"/>
      <c r="X180" s="59"/>
      <c r="Y180" s="59"/>
      <c r="Z180" s="45"/>
      <c r="AA180" s="45"/>
      <c r="AB180" s="45"/>
    </row>
    <row r="181" spans="1:28" s="18" customFormat="1" ht="23.25" customHeight="1" x14ac:dyDescent="0.2">
      <c r="A181" s="35">
        <v>158</v>
      </c>
      <c r="B181" s="59"/>
      <c r="C181" s="69" t="s">
        <v>314</v>
      </c>
      <c r="D181" s="59"/>
      <c r="E181" s="59" t="s">
        <v>94</v>
      </c>
      <c r="F181" s="58" t="s">
        <v>30</v>
      </c>
      <c r="G181" s="59" t="s">
        <v>43</v>
      </c>
      <c r="H181" s="19">
        <v>35418</v>
      </c>
      <c r="I181" s="44">
        <v>43123</v>
      </c>
      <c r="J181" s="140" t="s">
        <v>347</v>
      </c>
      <c r="K181" s="40">
        <v>43124</v>
      </c>
      <c r="L181" s="131"/>
      <c r="M181" s="14">
        <v>43123</v>
      </c>
      <c r="N181" s="50"/>
      <c r="O181" s="139">
        <f t="shared" si="6"/>
        <v>-3</v>
      </c>
      <c r="P181" s="130">
        <f t="shared" si="5"/>
        <v>-30804</v>
      </c>
      <c r="Q181" s="130" t="s">
        <v>1061</v>
      </c>
      <c r="R181" s="130"/>
      <c r="S181" s="130"/>
      <c r="T181" s="130"/>
      <c r="U181" s="59"/>
      <c r="V181" s="59"/>
      <c r="W181" s="59"/>
      <c r="X181" s="59"/>
      <c r="Y181" s="59"/>
      <c r="Z181" s="45"/>
      <c r="AA181" s="45"/>
      <c r="AB181" s="45"/>
    </row>
    <row r="182" spans="1:28" s="18" customFormat="1" ht="23.25" customHeight="1" x14ac:dyDescent="0.2">
      <c r="A182" s="35">
        <v>159</v>
      </c>
      <c r="B182" s="59"/>
      <c r="C182" s="69" t="s">
        <v>314</v>
      </c>
      <c r="D182" s="59"/>
      <c r="E182" s="59" t="s">
        <v>94</v>
      </c>
      <c r="F182" s="58" t="s">
        <v>31</v>
      </c>
      <c r="G182" s="59"/>
      <c r="H182" s="19">
        <v>35518</v>
      </c>
      <c r="I182" s="44">
        <v>43123</v>
      </c>
      <c r="J182" s="140" t="s">
        <v>347</v>
      </c>
      <c r="K182" s="40">
        <v>43124</v>
      </c>
      <c r="L182" s="131"/>
      <c r="M182" s="14">
        <v>43158</v>
      </c>
      <c r="N182" s="50"/>
      <c r="O182" s="59">
        <f t="shared" si="6"/>
        <v>24</v>
      </c>
      <c r="P182" s="130">
        <f t="shared" si="5"/>
        <v>-30804</v>
      </c>
      <c r="Q182" s="130" t="s">
        <v>1061</v>
      </c>
      <c r="R182" s="130"/>
      <c r="S182" s="130"/>
      <c r="T182" s="130"/>
      <c r="U182" s="59"/>
      <c r="V182" s="59"/>
      <c r="W182" s="59"/>
      <c r="X182" s="59"/>
      <c r="Y182" s="59"/>
      <c r="Z182" s="45"/>
      <c r="AA182" s="45"/>
      <c r="AB182" s="45"/>
    </row>
    <row r="183" spans="1:28" s="18" customFormat="1" ht="23.25" customHeight="1" x14ac:dyDescent="0.2">
      <c r="A183" s="35">
        <v>160</v>
      </c>
      <c r="B183" s="59"/>
      <c r="C183" s="69" t="s">
        <v>308</v>
      </c>
      <c r="D183" s="59"/>
      <c r="E183" s="59" t="s">
        <v>94</v>
      </c>
      <c r="F183" s="58" t="s">
        <v>70</v>
      </c>
      <c r="G183" s="59"/>
      <c r="H183" s="19">
        <v>35718</v>
      </c>
      <c r="I183" s="44">
        <v>43123</v>
      </c>
      <c r="J183" s="140" t="s">
        <v>309</v>
      </c>
      <c r="K183" s="40">
        <v>43124</v>
      </c>
      <c r="L183" s="131"/>
      <c r="M183" s="14">
        <v>43133</v>
      </c>
      <c r="N183" s="50"/>
      <c r="O183" s="59">
        <f t="shared" ref="O183:O184" si="7">(NETWORKDAYS(K183,M183))-1</f>
        <v>7</v>
      </c>
      <c r="P183" s="130">
        <f t="shared" si="5"/>
        <v>-30804</v>
      </c>
      <c r="Q183" s="130"/>
      <c r="R183" s="130"/>
      <c r="S183" s="130"/>
      <c r="T183" s="130"/>
      <c r="U183" s="59"/>
      <c r="V183" s="59"/>
      <c r="W183" s="59"/>
      <c r="X183" s="59"/>
      <c r="Y183" s="59"/>
      <c r="Z183" s="45"/>
      <c r="AA183" s="45"/>
      <c r="AB183" s="45"/>
    </row>
    <row r="184" spans="1:28" s="18" customFormat="1" ht="23.25" customHeight="1" x14ac:dyDescent="0.2">
      <c r="A184" s="35">
        <v>161</v>
      </c>
      <c r="B184" s="59"/>
      <c r="C184" s="69" t="s">
        <v>310</v>
      </c>
      <c r="D184" s="59"/>
      <c r="E184" s="59" t="s">
        <v>94</v>
      </c>
      <c r="F184" s="58" t="s">
        <v>26</v>
      </c>
      <c r="G184" s="59"/>
      <c r="H184" s="19">
        <v>35818</v>
      </c>
      <c r="I184" s="44">
        <v>43123</v>
      </c>
      <c r="J184" s="140" t="s">
        <v>311</v>
      </c>
      <c r="K184" s="40">
        <v>43124</v>
      </c>
      <c r="L184" s="131"/>
      <c r="M184" s="14">
        <v>43143</v>
      </c>
      <c r="N184" s="50"/>
      <c r="O184" s="59">
        <f t="shared" si="7"/>
        <v>13</v>
      </c>
      <c r="P184" s="130">
        <f t="shared" si="5"/>
        <v>-30804</v>
      </c>
      <c r="Q184" s="130"/>
      <c r="R184" s="130"/>
      <c r="S184" s="130"/>
      <c r="T184" s="130"/>
      <c r="U184" s="59"/>
      <c r="V184" s="59"/>
      <c r="W184" s="59"/>
      <c r="X184" s="59"/>
      <c r="Y184" s="59"/>
      <c r="Z184" s="45"/>
      <c r="AA184" s="45"/>
      <c r="AB184" s="45"/>
    </row>
    <row r="185" spans="1:28" s="18" customFormat="1" ht="23.25" customHeight="1" x14ac:dyDescent="0.2">
      <c r="A185" s="35">
        <v>162</v>
      </c>
      <c r="B185" s="59"/>
      <c r="C185" s="141" t="s">
        <v>310</v>
      </c>
      <c r="D185" s="59"/>
      <c r="E185" s="59" t="s">
        <v>94</v>
      </c>
      <c r="F185" s="58" t="s">
        <v>24</v>
      </c>
      <c r="G185" s="59"/>
      <c r="H185" s="19">
        <v>35918</v>
      </c>
      <c r="I185" s="44">
        <v>43123</v>
      </c>
      <c r="J185" s="57" t="s">
        <v>364</v>
      </c>
      <c r="K185" s="40">
        <v>43124</v>
      </c>
      <c r="L185" s="131"/>
      <c r="M185" s="44">
        <v>43129</v>
      </c>
      <c r="N185" s="50"/>
      <c r="O185" s="59">
        <f t="shared" ref="O185:O186" si="8">(NETWORKDAYS(K185,M185))-1</f>
        <v>3</v>
      </c>
      <c r="P185" s="130">
        <f t="shared" si="5"/>
        <v>-30804</v>
      </c>
      <c r="Q185" s="130"/>
      <c r="R185" s="130" t="s">
        <v>1061</v>
      </c>
      <c r="S185" s="130">
        <v>29</v>
      </c>
      <c r="T185" s="130"/>
      <c r="U185" s="59"/>
      <c r="V185" s="59"/>
      <c r="W185" s="59"/>
      <c r="X185" s="59"/>
      <c r="Y185" s="59" t="s">
        <v>1061</v>
      </c>
      <c r="Z185" s="45"/>
      <c r="AA185" s="45"/>
      <c r="AB185" s="45"/>
    </row>
    <row r="186" spans="1:28" s="18" customFormat="1" ht="23.25" customHeight="1" x14ac:dyDescent="0.2">
      <c r="A186" s="35">
        <v>163</v>
      </c>
      <c r="B186" s="59"/>
      <c r="C186" s="69" t="s">
        <v>333</v>
      </c>
      <c r="D186" s="59"/>
      <c r="E186" s="59" t="s">
        <v>94</v>
      </c>
      <c r="F186" s="58" t="s">
        <v>75</v>
      </c>
      <c r="G186" s="59"/>
      <c r="H186" s="19">
        <v>36018</v>
      </c>
      <c r="I186" s="44">
        <v>43123</v>
      </c>
      <c r="J186" s="140" t="s">
        <v>335</v>
      </c>
      <c r="K186" s="40">
        <v>43124</v>
      </c>
      <c r="L186" s="131"/>
      <c r="M186" s="14">
        <v>43144</v>
      </c>
      <c r="N186" s="50"/>
      <c r="O186" s="59">
        <f t="shared" si="8"/>
        <v>14</v>
      </c>
      <c r="P186" s="130">
        <f t="shared" si="5"/>
        <v>-30804</v>
      </c>
      <c r="Q186" s="130"/>
      <c r="R186" s="130" t="s">
        <v>1061</v>
      </c>
      <c r="S186" s="130"/>
      <c r="T186" s="130"/>
      <c r="U186" s="59"/>
      <c r="V186" s="59"/>
      <c r="W186" s="59"/>
      <c r="X186" s="59"/>
      <c r="Y186" s="59"/>
      <c r="Z186" s="45"/>
      <c r="AA186" s="45"/>
      <c r="AB186" s="45"/>
    </row>
    <row r="187" spans="1:28" s="18" customFormat="1" ht="23.25" customHeight="1" x14ac:dyDescent="0.2">
      <c r="A187" s="35">
        <v>164</v>
      </c>
      <c r="B187" s="59"/>
      <c r="C187" s="69" t="s">
        <v>393</v>
      </c>
      <c r="D187" s="59"/>
      <c r="E187" s="59" t="s">
        <v>94</v>
      </c>
      <c r="F187" s="58" t="s">
        <v>30</v>
      </c>
      <c r="G187" s="59"/>
      <c r="H187" s="19">
        <v>36118</v>
      </c>
      <c r="I187" s="44">
        <v>43123</v>
      </c>
      <c r="J187" s="140" t="s">
        <v>394</v>
      </c>
      <c r="K187" s="40">
        <v>43124</v>
      </c>
      <c r="L187" s="131"/>
      <c r="M187" s="14">
        <v>43131</v>
      </c>
      <c r="N187" s="50"/>
      <c r="O187" s="59">
        <f t="shared" ref="O187" si="9">(NETWORKDAYS(K187,M187))-1</f>
        <v>5</v>
      </c>
      <c r="P187" s="130">
        <f t="shared" si="5"/>
        <v>-30804</v>
      </c>
      <c r="Q187" s="130"/>
      <c r="R187" s="130" t="s">
        <v>1061</v>
      </c>
      <c r="S187" s="130"/>
      <c r="T187" s="130"/>
      <c r="U187" s="59"/>
      <c r="V187" s="59"/>
      <c r="W187" s="59"/>
      <c r="X187" s="59"/>
      <c r="Y187" s="59"/>
      <c r="Z187" s="45"/>
      <c r="AA187" s="45"/>
      <c r="AB187" s="45"/>
    </row>
    <row r="188" spans="1:28" s="18" customFormat="1" ht="23.25" customHeight="1" x14ac:dyDescent="0.2">
      <c r="A188" s="35">
        <v>165</v>
      </c>
      <c r="B188" s="59"/>
      <c r="C188" s="69" t="s">
        <v>365</v>
      </c>
      <c r="D188" s="59"/>
      <c r="E188" s="59" t="s">
        <v>94</v>
      </c>
      <c r="F188" s="58" t="s">
        <v>24</v>
      </c>
      <c r="G188" s="59"/>
      <c r="H188" s="19">
        <v>36318</v>
      </c>
      <c r="I188" s="44">
        <v>43123</v>
      </c>
      <c r="J188" s="57" t="s">
        <v>366</v>
      </c>
      <c r="K188" s="40">
        <v>43124</v>
      </c>
      <c r="L188" s="131"/>
      <c r="M188" s="44">
        <v>43129</v>
      </c>
      <c r="N188" s="50"/>
      <c r="O188" s="59">
        <f t="shared" ref="O188:O190" si="10">(NETWORKDAYS(K188,M188))-1</f>
        <v>3</v>
      </c>
      <c r="P188" s="130">
        <f t="shared" si="5"/>
        <v>-30804</v>
      </c>
      <c r="Q188" s="130"/>
      <c r="R188" s="130" t="s">
        <v>1061</v>
      </c>
      <c r="S188" s="130"/>
      <c r="T188" s="130"/>
      <c r="U188" s="59"/>
      <c r="V188" s="59"/>
      <c r="W188" s="59"/>
      <c r="X188" s="59"/>
      <c r="Y188" s="59"/>
      <c r="Z188" s="45"/>
      <c r="AA188" s="45"/>
      <c r="AB188" s="45"/>
    </row>
    <row r="189" spans="1:28" s="18" customFormat="1" ht="23.25" customHeight="1" x14ac:dyDescent="0.2">
      <c r="A189" s="35">
        <v>166</v>
      </c>
      <c r="B189" s="59"/>
      <c r="C189" s="69" t="s">
        <v>395</v>
      </c>
      <c r="D189" s="59"/>
      <c r="E189" s="59" t="s">
        <v>94</v>
      </c>
      <c r="F189" s="58" t="s">
        <v>30</v>
      </c>
      <c r="G189" s="59"/>
      <c r="H189" s="19">
        <v>36418</v>
      </c>
      <c r="I189" s="44">
        <v>43123</v>
      </c>
      <c r="J189" s="57" t="s">
        <v>366</v>
      </c>
      <c r="K189" s="40">
        <v>43124</v>
      </c>
      <c r="L189" s="131"/>
      <c r="M189" s="44">
        <v>43132</v>
      </c>
      <c r="N189" s="50"/>
      <c r="O189" s="59">
        <f t="shared" si="10"/>
        <v>6</v>
      </c>
      <c r="P189" s="130">
        <f t="shared" si="5"/>
        <v>-30804</v>
      </c>
      <c r="Q189" s="130"/>
      <c r="R189" s="130" t="s">
        <v>1061</v>
      </c>
      <c r="S189" s="130"/>
      <c r="T189" s="130"/>
      <c r="U189" s="59"/>
      <c r="V189" s="59"/>
      <c r="W189" s="59"/>
      <c r="X189" s="59"/>
      <c r="Y189" s="59"/>
      <c r="Z189" s="45"/>
      <c r="AA189" s="45"/>
      <c r="AB189" s="45"/>
    </row>
    <row r="190" spans="1:28" s="18" customFormat="1" ht="23.25" customHeight="1" x14ac:dyDescent="0.2">
      <c r="A190" s="35">
        <v>167</v>
      </c>
      <c r="B190" s="59"/>
      <c r="C190" s="69" t="s">
        <v>348</v>
      </c>
      <c r="D190" s="59"/>
      <c r="E190" s="59" t="s">
        <v>94</v>
      </c>
      <c r="F190" s="58" t="s">
        <v>31</v>
      </c>
      <c r="G190" s="59"/>
      <c r="H190" s="19">
        <v>36518</v>
      </c>
      <c r="I190" s="44">
        <v>43123</v>
      </c>
      <c r="J190" s="57" t="s">
        <v>349</v>
      </c>
      <c r="K190" s="40">
        <v>43124</v>
      </c>
      <c r="L190" s="131"/>
      <c r="M190" s="44">
        <v>43160</v>
      </c>
      <c r="N190" s="50"/>
      <c r="O190" s="59">
        <f t="shared" si="10"/>
        <v>26</v>
      </c>
      <c r="P190" s="130">
        <f t="shared" si="5"/>
        <v>-30804</v>
      </c>
      <c r="Q190" s="130"/>
      <c r="R190" s="130" t="s">
        <v>1061</v>
      </c>
      <c r="S190" s="130"/>
      <c r="T190" s="130"/>
      <c r="U190" s="59"/>
      <c r="V190" s="59"/>
      <c r="W190" s="59"/>
      <c r="X190" s="59"/>
      <c r="Y190" s="59"/>
      <c r="Z190" s="45"/>
      <c r="AA190" s="45"/>
      <c r="AB190" s="45"/>
    </row>
    <row r="191" spans="1:28" s="18" customFormat="1" ht="23.25" customHeight="1" x14ac:dyDescent="0.2">
      <c r="A191" s="35">
        <v>168</v>
      </c>
      <c r="B191" s="59"/>
      <c r="C191" s="69" t="s">
        <v>330</v>
      </c>
      <c r="D191" s="59"/>
      <c r="E191" s="59" t="s">
        <v>94</v>
      </c>
      <c r="F191" s="58" t="s">
        <v>42</v>
      </c>
      <c r="G191" s="59"/>
      <c r="H191" s="19">
        <v>36618</v>
      </c>
      <c r="I191" s="44">
        <v>43123</v>
      </c>
      <c r="J191" s="57" t="s">
        <v>331</v>
      </c>
      <c r="K191" s="40">
        <v>43124</v>
      </c>
      <c r="L191" s="131"/>
      <c r="M191" s="44">
        <v>43145</v>
      </c>
      <c r="N191" s="50"/>
      <c r="O191" s="59">
        <f t="shared" ref="O191" si="11">(NETWORKDAYS(K191,M191))-1</f>
        <v>15</v>
      </c>
      <c r="P191" s="130">
        <f t="shared" si="5"/>
        <v>-30804</v>
      </c>
      <c r="Q191" s="130"/>
      <c r="R191" s="130" t="s">
        <v>1061</v>
      </c>
      <c r="S191" s="130"/>
      <c r="T191" s="130"/>
      <c r="U191" s="59"/>
      <c r="V191" s="59"/>
      <c r="W191" s="59"/>
      <c r="X191" s="59"/>
      <c r="Y191" s="59"/>
      <c r="Z191" s="45"/>
      <c r="AA191" s="45"/>
      <c r="AB191" s="45"/>
    </row>
    <row r="192" spans="1:28" s="18" customFormat="1" ht="23.25" customHeight="1" x14ac:dyDescent="0.2">
      <c r="A192" s="35">
        <v>169</v>
      </c>
      <c r="B192" s="59"/>
      <c r="C192" s="69" t="s">
        <v>357</v>
      </c>
      <c r="D192" s="59"/>
      <c r="E192" s="59" t="s">
        <v>94</v>
      </c>
      <c r="F192" s="69" t="s">
        <v>25</v>
      </c>
      <c r="G192" s="59"/>
      <c r="H192" s="19">
        <v>36718</v>
      </c>
      <c r="I192" s="44">
        <v>43123</v>
      </c>
      <c r="J192" s="142" t="s">
        <v>413</v>
      </c>
      <c r="K192" s="40">
        <v>43125</v>
      </c>
      <c r="L192" s="131"/>
      <c r="M192" s="28">
        <v>43139</v>
      </c>
      <c r="N192" s="50"/>
      <c r="O192" s="59">
        <f t="shared" ref="O192" si="12">(NETWORKDAYS(K192,M192))-1</f>
        <v>10</v>
      </c>
      <c r="P192" s="130">
        <f t="shared" si="5"/>
        <v>-30805</v>
      </c>
      <c r="Q192" s="130"/>
      <c r="R192" s="130" t="s">
        <v>1061</v>
      </c>
      <c r="S192" s="130"/>
      <c r="T192" s="130"/>
      <c r="U192" s="59"/>
      <c r="V192" s="59"/>
      <c r="W192" s="59"/>
      <c r="X192" s="59"/>
      <c r="Y192" s="59"/>
      <c r="Z192" s="45"/>
      <c r="AA192" s="45"/>
      <c r="AB192" s="45"/>
    </row>
    <row r="193" spans="1:28" s="18" customFormat="1" ht="23.25" customHeight="1" x14ac:dyDescent="0.2">
      <c r="A193" s="35">
        <v>170</v>
      </c>
      <c r="B193" s="59"/>
      <c r="C193" s="69" t="s">
        <v>357</v>
      </c>
      <c r="D193" s="59"/>
      <c r="E193" s="59" t="s">
        <v>94</v>
      </c>
      <c r="F193" s="58" t="s">
        <v>32</v>
      </c>
      <c r="G193" s="59" t="s">
        <v>43</v>
      </c>
      <c r="H193" s="19">
        <v>36818</v>
      </c>
      <c r="I193" s="44">
        <v>43123</v>
      </c>
      <c r="J193" s="57" t="s">
        <v>358</v>
      </c>
      <c r="K193" s="40">
        <v>43125</v>
      </c>
      <c r="L193" s="131"/>
      <c r="M193" s="44">
        <v>43129</v>
      </c>
      <c r="N193" s="50"/>
      <c r="O193" s="59">
        <f t="shared" ref="O193:O195" si="13">(NETWORKDAYS(K193,M193))-1</f>
        <v>2</v>
      </c>
      <c r="P193" s="130">
        <f t="shared" si="5"/>
        <v>-30805</v>
      </c>
      <c r="Q193" s="130" t="s">
        <v>1061</v>
      </c>
      <c r="R193" s="130"/>
      <c r="S193" s="130"/>
      <c r="T193" s="130"/>
      <c r="U193" s="59"/>
      <c r="V193" s="59"/>
      <c r="W193" s="59"/>
      <c r="X193" s="59"/>
      <c r="Y193" s="59"/>
      <c r="Z193" s="45"/>
      <c r="AA193" s="45"/>
      <c r="AB193" s="45"/>
    </row>
    <row r="194" spans="1:28" s="18" customFormat="1" ht="23.25" customHeight="1" x14ac:dyDescent="0.2">
      <c r="A194" s="35">
        <v>171</v>
      </c>
      <c r="B194" s="59"/>
      <c r="C194" s="69" t="s">
        <v>396</v>
      </c>
      <c r="D194" s="59"/>
      <c r="E194" s="59" t="s">
        <v>94</v>
      </c>
      <c r="F194" s="58" t="s">
        <v>30</v>
      </c>
      <c r="G194" s="59"/>
      <c r="H194" s="19">
        <v>37018</v>
      </c>
      <c r="I194" s="44">
        <v>43123</v>
      </c>
      <c r="J194" s="57" t="s">
        <v>397</v>
      </c>
      <c r="K194" s="40">
        <v>43125</v>
      </c>
      <c r="L194" s="131"/>
      <c r="M194" s="44">
        <v>43131</v>
      </c>
      <c r="N194" s="50"/>
      <c r="O194" s="59">
        <f t="shared" si="13"/>
        <v>4</v>
      </c>
      <c r="P194" s="130">
        <f t="shared" si="5"/>
        <v>-30805</v>
      </c>
      <c r="Q194" s="130"/>
      <c r="R194" s="130" t="s">
        <v>1061</v>
      </c>
      <c r="S194" s="130"/>
      <c r="T194" s="130"/>
      <c r="U194" s="59"/>
      <c r="V194" s="59"/>
      <c r="W194" s="59"/>
      <c r="X194" s="59"/>
      <c r="Y194" s="59"/>
      <c r="Z194" s="45"/>
      <c r="AA194" s="45"/>
      <c r="AB194" s="45"/>
    </row>
    <row r="195" spans="1:28" s="18" customFormat="1" ht="23.25" customHeight="1" x14ac:dyDescent="0.2">
      <c r="A195" s="35">
        <v>172</v>
      </c>
      <c r="B195" s="59"/>
      <c r="C195" s="69" t="s">
        <v>398</v>
      </c>
      <c r="D195" s="59"/>
      <c r="E195" s="59" t="s">
        <v>94</v>
      </c>
      <c r="F195" s="58" t="s">
        <v>30</v>
      </c>
      <c r="G195" s="59"/>
      <c r="H195" s="19">
        <v>37118</v>
      </c>
      <c r="I195" s="44">
        <v>43123</v>
      </c>
      <c r="J195" s="57" t="s">
        <v>399</v>
      </c>
      <c r="K195" s="40">
        <v>43125</v>
      </c>
      <c r="L195" s="131"/>
      <c r="M195" s="44">
        <v>43137</v>
      </c>
      <c r="N195" s="50"/>
      <c r="O195" s="59">
        <f t="shared" si="13"/>
        <v>8</v>
      </c>
      <c r="P195" s="130">
        <f t="shared" si="5"/>
        <v>-30805</v>
      </c>
      <c r="Q195" s="130"/>
      <c r="R195" s="130" t="s">
        <v>1061</v>
      </c>
      <c r="S195" s="130"/>
      <c r="T195" s="130"/>
      <c r="U195" s="59"/>
      <c r="V195" s="59"/>
      <c r="W195" s="59"/>
      <c r="X195" s="59"/>
      <c r="Y195" s="59"/>
      <c r="Z195" s="45"/>
      <c r="AA195" s="45"/>
      <c r="AB195" s="45"/>
    </row>
    <row r="196" spans="1:28" s="18" customFormat="1" ht="23.25" customHeight="1" x14ac:dyDescent="0.2">
      <c r="A196" s="35">
        <v>173</v>
      </c>
      <c r="B196" s="59"/>
      <c r="C196" s="69" t="s">
        <v>302</v>
      </c>
      <c r="D196" s="59"/>
      <c r="E196" s="59" t="s">
        <v>94</v>
      </c>
      <c r="F196" s="58" t="s">
        <v>54</v>
      </c>
      <c r="G196" s="59" t="s">
        <v>43</v>
      </c>
      <c r="H196" s="19">
        <v>37218</v>
      </c>
      <c r="I196" s="44">
        <v>43123</v>
      </c>
      <c r="J196" s="58" t="s">
        <v>303</v>
      </c>
      <c r="K196" s="40">
        <v>43125</v>
      </c>
      <c r="L196" s="131"/>
      <c r="M196" s="44">
        <v>43124</v>
      </c>
      <c r="N196" s="50"/>
      <c r="O196" s="139">
        <f t="shared" ref="O196:O200" si="14">(NETWORKDAYS(K196,M196))-1</f>
        <v>-3</v>
      </c>
      <c r="P196" s="130">
        <f t="shared" si="5"/>
        <v>-30805</v>
      </c>
      <c r="Q196" s="130"/>
      <c r="R196" s="130" t="s">
        <v>1061</v>
      </c>
      <c r="S196" s="130"/>
      <c r="T196" s="130"/>
      <c r="U196" s="59"/>
      <c r="V196" s="59"/>
      <c r="W196" s="59"/>
      <c r="X196" s="59"/>
      <c r="Y196" s="59"/>
      <c r="Z196" s="45"/>
      <c r="AA196" s="45"/>
      <c r="AB196" s="45"/>
    </row>
    <row r="197" spans="1:28" s="18" customFormat="1" ht="23.25" customHeight="1" x14ac:dyDescent="0.2">
      <c r="A197" s="35">
        <v>174</v>
      </c>
      <c r="B197" s="59"/>
      <c r="C197" s="69" t="s">
        <v>336</v>
      </c>
      <c r="D197" s="59"/>
      <c r="E197" s="59" t="s">
        <v>94</v>
      </c>
      <c r="F197" s="58" t="s">
        <v>75</v>
      </c>
      <c r="G197" s="59"/>
      <c r="H197" s="19">
        <v>37318</v>
      </c>
      <c r="I197" s="44">
        <v>43124</v>
      </c>
      <c r="J197" s="57" t="s">
        <v>337</v>
      </c>
      <c r="K197" s="40">
        <v>43125</v>
      </c>
      <c r="L197" s="131"/>
      <c r="M197" s="44">
        <v>43146</v>
      </c>
      <c r="N197" s="50"/>
      <c r="O197" s="59">
        <f t="shared" si="14"/>
        <v>15</v>
      </c>
      <c r="P197" s="130">
        <f t="shared" si="5"/>
        <v>-30805</v>
      </c>
      <c r="Q197" s="130"/>
      <c r="R197" s="130" t="s">
        <v>1061</v>
      </c>
      <c r="S197" s="130"/>
      <c r="T197" s="130"/>
      <c r="U197" s="59"/>
      <c r="V197" s="59"/>
      <c r="W197" s="59"/>
      <c r="X197" s="59"/>
      <c r="Y197" s="59"/>
      <c r="Z197" s="45"/>
      <c r="AA197" s="45"/>
      <c r="AB197" s="45"/>
    </row>
    <row r="198" spans="1:28" s="18" customFormat="1" ht="23.25" customHeight="1" x14ac:dyDescent="0.2">
      <c r="A198" s="35">
        <v>175</v>
      </c>
      <c r="B198" s="59"/>
      <c r="C198" s="138" t="s">
        <v>350</v>
      </c>
      <c r="D198" s="35"/>
      <c r="E198" s="35" t="s">
        <v>94</v>
      </c>
      <c r="F198" s="58" t="s">
        <v>44</v>
      </c>
      <c r="G198" s="35"/>
      <c r="H198" s="19">
        <v>37418</v>
      </c>
      <c r="I198" s="44">
        <v>43124</v>
      </c>
      <c r="J198" s="67" t="s">
        <v>351</v>
      </c>
      <c r="K198" s="40">
        <v>43125</v>
      </c>
      <c r="L198" s="131"/>
      <c r="M198" s="14">
        <v>43265</v>
      </c>
      <c r="N198" s="50"/>
      <c r="O198" s="59">
        <f t="shared" si="14"/>
        <v>100</v>
      </c>
      <c r="P198" s="130">
        <f t="shared" si="5"/>
        <v>-30805</v>
      </c>
      <c r="Q198" s="130"/>
      <c r="R198" s="130" t="s">
        <v>1061</v>
      </c>
      <c r="S198" s="130"/>
      <c r="T198" s="130"/>
      <c r="U198" s="59"/>
      <c r="V198" s="59"/>
      <c r="W198" s="59"/>
      <c r="X198" s="59"/>
      <c r="Y198" s="59"/>
      <c r="Z198" s="45"/>
      <c r="AA198" s="45"/>
      <c r="AB198" s="45"/>
    </row>
    <row r="199" spans="1:28" s="18" customFormat="1" ht="23.25" customHeight="1" x14ac:dyDescent="0.2">
      <c r="A199" s="35">
        <v>176</v>
      </c>
      <c r="B199" s="59"/>
      <c r="C199" s="138" t="s">
        <v>353</v>
      </c>
      <c r="D199" s="59"/>
      <c r="E199" s="35" t="s">
        <v>94</v>
      </c>
      <c r="F199" s="58" t="s">
        <v>44</v>
      </c>
      <c r="G199" s="35"/>
      <c r="H199" s="19">
        <v>37518</v>
      </c>
      <c r="I199" s="44">
        <v>43124</v>
      </c>
      <c r="J199" s="57" t="s">
        <v>354</v>
      </c>
      <c r="K199" s="40">
        <v>43125</v>
      </c>
      <c r="L199" s="131"/>
      <c r="M199" s="197">
        <v>43269</v>
      </c>
      <c r="N199" s="50"/>
      <c r="O199" s="59">
        <f t="shared" si="14"/>
        <v>102</v>
      </c>
      <c r="P199" s="130">
        <f t="shared" si="5"/>
        <v>-30805</v>
      </c>
      <c r="Q199" s="130"/>
      <c r="R199" s="130" t="s">
        <v>1061</v>
      </c>
      <c r="S199" s="130"/>
      <c r="T199" s="130"/>
      <c r="U199" s="59"/>
      <c r="V199" s="59"/>
      <c r="W199" s="59"/>
      <c r="X199" s="59"/>
      <c r="Y199" s="59"/>
      <c r="Z199" s="45"/>
      <c r="AA199" s="45"/>
      <c r="AB199" s="45"/>
    </row>
    <row r="200" spans="1:28" s="18" customFormat="1" ht="23.25" customHeight="1" x14ac:dyDescent="0.2">
      <c r="A200" s="35">
        <v>177</v>
      </c>
      <c r="B200" s="59"/>
      <c r="C200" s="69" t="s">
        <v>350</v>
      </c>
      <c r="D200" s="59"/>
      <c r="E200" s="59" t="s">
        <v>94</v>
      </c>
      <c r="F200" s="58" t="s">
        <v>44</v>
      </c>
      <c r="G200" s="59"/>
      <c r="H200" s="19">
        <v>37618</v>
      </c>
      <c r="I200" s="44">
        <v>43124</v>
      </c>
      <c r="J200" s="57" t="s">
        <v>351</v>
      </c>
      <c r="K200" s="40">
        <v>43125</v>
      </c>
      <c r="L200" s="131"/>
      <c r="M200" s="44">
        <v>43269</v>
      </c>
      <c r="N200" s="50"/>
      <c r="O200" s="59">
        <f t="shared" si="14"/>
        <v>102</v>
      </c>
      <c r="P200" s="130">
        <f t="shared" si="5"/>
        <v>-30805</v>
      </c>
      <c r="Q200" s="130"/>
      <c r="R200" s="130" t="s">
        <v>1061</v>
      </c>
      <c r="S200" s="130"/>
      <c r="T200" s="130"/>
      <c r="U200" s="59"/>
      <c r="V200" s="59"/>
      <c r="W200" s="59"/>
      <c r="X200" s="59"/>
      <c r="Y200" s="59"/>
      <c r="Z200" s="45"/>
      <c r="AA200" s="45"/>
      <c r="AB200" s="45"/>
    </row>
    <row r="201" spans="1:28" s="18" customFormat="1" ht="23.25" customHeight="1" x14ac:dyDescent="0.2">
      <c r="A201" s="35">
        <v>178</v>
      </c>
      <c r="B201" s="59"/>
      <c r="C201" s="69" t="s">
        <v>316</v>
      </c>
      <c r="D201" s="59"/>
      <c r="E201" s="59" t="s">
        <v>94</v>
      </c>
      <c r="F201" s="58" t="s">
        <v>29</v>
      </c>
      <c r="G201" s="59"/>
      <c r="H201" s="19">
        <v>37718</v>
      </c>
      <c r="I201" s="44">
        <v>43124</v>
      </c>
      <c r="J201" s="57" t="s">
        <v>317</v>
      </c>
      <c r="K201" s="49">
        <v>43126</v>
      </c>
      <c r="L201" s="131"/>
      <c r="M201" s="44">
        <v>43147</v>
      </c>
      <c r="N201" s="50"/>
      <c r="O201" s="59">
        <f t="shared" ref="O201:O203" si="15">(NETWORKDAYS(K201,M201))-1</f>
        <v>15</v>
      </c>
      <c r="P201" s="130">
        <f t="shared" si="5"/>
        <v>-30806</v>
      </c>
      <c r="Q201" s="130"/>
      <c r="R201" s="130" t="s">
        <v>1061</v>
      </c>
      <c r="S201" s="130"/>
      <c r="T201" s="130"/>
      <c r="U201" s="59"/>
      <c r="V201" s="59"/>
      <c r="W201" s="59"/>
      <c r="X201" s="59"/>
      <c r="Y201" s="59"/>
      <c r="Z201" s="45"/>
      <c r="AA201" s="45"/>
      <c r="AB201" s="45"/>
    </row>
    <row r="202" spans="1:28" s="18" customFormat="1" ht="23.25" customHeight="1" x14ac:dyDescent="0.2">
      <c r="A202" s="35">
        <v>179</v>
      </c>
      <c r="B202" s="59"/>
      <c r="C202" s="69" t="s">
        <v>400</v>
      </c>
      <c r="D202" s="59"/>
      <c r="E202" s="59" t="s">
        <v>94</v>
      </c>
      <c r="F202" s="58" t="s">
        <v>30</v>
      </c>
      <c r="G202" s="59"/>
      <c r="H202" s="19">
        <v>37818</v>
      </c>
      <c r="I202" s="44">
        <v>43124</v>
      </c>
      <c r="J202" s="140" t="s">
        <v>401</v>
      </c>
      <c r="K202" s="49">
        <v>43126</v>
      </c>
      <c r="L202" s="131"/>
      <c r="M202" s="14">
        <v>43133</v>
      </c>
      <c r="N202" s="50"/>
      <c r="O202" s="59">
        <f t="shared" si="15"/>
        <v>5</v>
      </c>
      <c r="P202" s="130">
        <f t="shared" si="5"/>
        <v>-30806</v>
      </c>
      <c r="Q202" s="130"/>
      <c r="R202" s="130" t="s">
        <v>1061</v>
      </c>
      <c r="S202" s="130"/>
      <c r="T202" s="130"/>
      <c r="U202" s="59"/>
      <c r="V202" s="59"/>
      <c r="W202" s="59"/>
      <c r="X202" s="59"/>
      <c r="Y202" s="59"/>
      <c r="Z202" s="45"/>
      <c r="AA202" s="45"/>
      <c r="AB202" s="45"/>
    </row>
    <row r="203" spans="1:28" s="18" customFormat="1" ht="23.25" customHeight="1" x14ac:dyDescent="0.2">
      <c r="A203" s="35">
        <v>180</v>
      </c>
      <c r="B203" s="59"/>
      <c r="C203" s="69" t="s">
        <v>402</v>
      </c>
      <c r="D203" s="59"/>
      <c r="E203" s="59" t="s">
        <v>94</v>
      </c>
      <c r="F203" s="72" t="s">
        <v>30</v>
      </c>
      <c r="G203" s="59"/>
      <c r="H203" s="19">
        <v>37918</v>
      </c>
      <c r="I203" s="44">
        <v>43124</v>
      </c>
      <c r="J203" s="143" t="s">
        <v>403</v>
      </c>
      <c r="K203" s="49">
        <v>43126</v>
      </c>
      <c r="L203" s="131"/>
      <c r="M203" s="14">
        <v>43151</v>
      </c>
      <c r="N203" s="50"/>
      <c r="O203" s="59">
        <f t="shared" si="15"/>
        <v>17</v>
      </c>
      <c r="P203" s="130">
        <f t="shared" si="5"/>
        <v>-30806</v>
      </c>
      <c r="Q203" s="130"/>
      <c r="R203" s="130" t="s">
        <v>1061</v>
      </c>
      <c r="S203" s="130"/>
      <c r="T203" s="130"/>
      <c r="U203" s="59"/>
      <c r="V203" s="59"/>
      <c r="W203" s="59"/>
      <c r="X203" s="59"/>
      <c r="Y203" s="59"/>
      <c r="Z203" s="45"/>
      <c r="AA203" s="45"/>
      <c r="AB203" s="45"/>
    </row>
    <row r="204" spans="1:28" s="18" customFormat="1" ht="23.25" customHeight="1" x14ac:dyDescent="0.2">
      <c r="A204" s="35">
        <v>181</v>
      </c>
      <c r="B204" s="59"/>
      <c r="C204" s="69" t="s">
        <v>355</v>
      </c>
      <c r="D204" s="59"/>
      <c r="E204" s="59" t="s">
        <v>94</v>
      </c>
      <c r="F204" s="58" t="s">
        <v>36</v>
      </c>
      <c r="G204" s="59" t="s">
        <v>35</v>
      </c>
      <c r="H204" s="19">
        <v>38018</v>
      </c>
      <c r="I204" s="44">
        <v>43124</v>
      </c>
      <c r="J204" s="140" t="s">
        <v>356</v>
      </c>
      <c r="K204" s="49">
        <v>43126</v>
      </c>
      <c r="L204" s="131"/>
      <c r="M204" s="14">
        <v>43126</v>
      </c>
      <c r="N204" s="50"/>
      <c r="O204" s="59">
        <f t="shared" ref="O204:O206" si="16">(NETWORKDAYS(K204,M204))-1</f>
        <v>0</v>
      </c>
      <c r="P204" s="130">
        <f t="shared" si="5"/>
        <v>-30806</v>
      </c>
      <c r="Q204" s="130"/>
      <c r="R204" s="130" t="s">
        <v>1061</v>
      </c>
      <c r="S204" s="130"/>
      <c r="T204" s="130"/>
      <c r="U204" s="59"/>
      <c r="V204" s="59"/>
      <c r="W204" s="59"/>
      <c r="X204" s="59"/>
      <c r="Y204" s="59"/>
      <c r="Z204" s="45"/>
      <c r="AA204" s="45"/>
      <c r="AB204" s="45"/>
    </row>
    <row r="205" spans="1:28" s="18" customFormat="1" ht="23.25" customHeight="1" x14ac:dyDescent="0.2">
      <c r="A205" s="35">
        <v>182</v>
      </c>
      <c r="B205" s="59"/>
      <c r="C205" s="69" t="s">
        <v>374</v>
      </c>
      <c r="D205" s="59"/>
      <c r="E205" s="59" t="s">
        <v>94</v>
      </c>
      <c r="F205" s="58" t="s">
        <v>41</v>
      </c>
      <c r="G205" s="59"/>
      <c r="H205" s="19">
        <v>38118</v>
      </c>
      <c r="I205" s="44">
        <v>43124</v>
      </c>
      <c r="J205" s="140" t="s">
        <v>388</v>
      </c>
      <c r="K205" s="49">
        <v>43126</v>
      </c>
      <c r="L205" s="131"/>
      <c r="M205" s="14">
        <v>43126</v>
      </c>
      <c r="N205" s="50"/>
      <c r="O205" s="59">
        <f t="shared" si="16"/>
        <v>0</v>
      </c>
      <c r="P205" s="130">
        <f t="shared" si="5"/>
        <v>-30806</v>
      </c>
      <c r="Q205" s="130" t="s">
        <v>1061</v>
      </c>
      <c r="R205" s="130" t="s">
        <v>1061</v>
      </c>
      <c r="S205" s="130">
        <v>35</v>
      </c>
      <c r="T205" s="130" t="s">
        <v>1065</v>
      </c>
      <c r="U205" s="59"/>
      <c r="V205" s="59"/>
      <c r="W205" s="59"/>
      <c r="X205" s="59"/>
      <c r="Y205" s="59" t="s">
        <v>1061</v>
      </c>
      <c r="Z205" s="45"/>
      <c r="AA205" s="45"/>
      <c r="AB205" s="45"/>
    </row>
    <row r="206" spans="1:28" s="18" customFormat="1" ht="23.25" customHeight="1" x14ac:dyDescent="0.2">
      <c r="A206" s="35">
        <v>183</v>
      </c>
      <c r="B206" s="59"/>
      <c r="C206" s="69" t="s">
        <v>374</v>
      </c>
      <c r="D206" s="59"/>
      <c r="E206" s="59" t="s">
        <v>94</v>
      </c>
      <c r="F206" s="58" t="s">
        <v>23</v>
      </c>
      <c r="G206" s="59"/>
      <c r="H206" s="19">
        <v>38218</v>
      </c>
      <c r="I206" s="44">
        <v>43124</v>
      </c>
      <c r="J206" s="140" t="s">
        <v>375</v>
      </c>
      <c r="K206" s="49">
        <v>43126</v>
      </c>
      <c r="L206" s="131"/>
      <c r="M206" s="14">
        <v>43150</v>
      </c>
      <c r="N206" s="50"/>
      <c r="O206" s="59">
        <f t="shared" si="16"/>
        <v>16</v>
      </c>
      <c r="P206" s="130">
        <f t="shared" si="5"/>
        <v>-30806</v>
      </c>
      <c r="Q206" s="130"/>
      <c r="R206" s="130" t="s">
        <v>1061</v>
      </c>
      <c r="S206" s="130"/>
      <c r="T206" s="130"/>
      <c r="U206" s="59"/>
      <c r="V206" s="59"/>
      <c r="W206" s="59"/>
      <c r="X206" s="59"/>
      <c r="Y206" s="59"/>
      <c r="Z206" s="45"/>
      <c r="AA206" s="45"/>
      <c r="AB206" s="45"/>
    </row>
    <row r="207" spans="1:28" s="18" customFormat="1" ht="23.25" customHeight="1" x14ac:dyDescent="0.2">
      <c r="A207" s="35">
        <v>184</v>
      </c>
      <c r="B207" s="59"/>
      <c r="C207" s="69" t="s">
        <v>318</v>
      </c>
      <c r="D207" s="59"/>
      <c r="E207" s="59" t="s">
        <v>94</v>
      </c>
      <c r="F207" s="58" t="s">
        <v>29</v>
      </c>
      <c r="G207" s="59"/>
      <c r="H207" s="19">
        <v>39118</v>
      </c>
      <c r="I207" s="44">
        <v>43125</v>
      </c>
      <c r="J207" s="140" t="s">
        <v>319</v>
      </c>
      <c r="K207" s="49">
        <v>43126</v>
      </c>
      <c r="L207" s="131"/>
      <c r="M207" s="14">
        <v>43147</v>
      </c>
      <c r="N207" s="50"/>
      <c r="O207" s="59">
        <f t="shared" ref="O207:O214" si="17">(NETWORKDAYS(K207,M207))-1</f>
        <v>15</v>
      </c>
      <c r="P207" s="130">
        <f t="shared" si="5"/>
        <v>-30806</v>
      </c>
      <c r="Q207" s="130"/>
      <c r="R207" s="130" t="s">
        <v>1061</v>
      </c>
      <c r="S207" s="130"/>
      <c r="T207" s="130"/>
      <c r="U207" s="59"/>
      <c r="V207" s="59"/>
      <c r="W207" s="59"/>
      <c r="X207" s="59"/>
      <c r="Y207" s="59"/>
      <c r="Z207" s="45"/>
      <c r="AA207" s="45"/>
      <c r="AB207" s="45"/>
    </row>
    <row r="208" spans="1:28" s="18" customFormat="1" ht="23.25" customHeight="1" x14ac:dyDescent="0.2">
      <c r="A208" s="35">
        <v>185</v>
      </c>
      <c r="B208" s="59"/>
      <c r="C208" s="69" t="s">
        <v>320</v>
      </c>
      <c r="D208" s="59"/>
      <c r="E208" s="59" t="s">
        <v>94</v>
      </c>
      <c r="F208" s="58" t="s">
        <v>29</v>
      </c>
      <c r="G208" s="59"/>
      <c r="H208" s="19">
        <v>39318</v>
      </c>
      <c r="I208" s="44">
        <v>43125</v>
      </c>
      <c r="J208" s="140" t="s">
        <v>321</v>
      </c>
      <c r="K208" s="49">
        <v>43126</v>
      </c>
      <c r="L208" s="131"/>
      <c r="M208" s="44">
        <v>43147</v>
      </c>
      <c r="N208" s="50"/>
      <c r="O208" s="59">
        <f t="shared" si="17"/>
        <v>15</v>
      </c>
      <c r="P208" s="130">
        <f t="shared" si="5"/>
        <v>-30806</v>
      </c>
      <c r="Q208" s="130"/>
      <c r="R208" s="130" t="s">
        <v>1061</v>
      </c>
      <c r="S208" s="130"/>
      <c r="T208" s="130"/>
      <c r="U208" s="59"/>
      <c r="V208" s="59"/>
      <c r="W208" s="59"/>
      <c r="X208" s="59"/>
      <c r="Y208" s="59"/>
      <c r="Z208" s="45"/>
      <c r="AA208" s="45"/>
      <c r="AB208" s="45"/>
    </row>
    <row r="209" spans="1:28" s="18" customFormat="1" ht="23.25" customHeight="1" x14ac:dyDescent="0.2">
      <c r="A209" s="35">
        <v>186</v>
      </c>
      <c r="B209" s="59"/>
      <c r="C209" s="138" t="s">
        <v>318</v>
      </c>
      <c r="D209" s="59"/>
      <c r="E209" s="59" t="s">
        <v>94</v>
      </c>
      <c r="F209" s="58" t="s">
        <v>29</v>
      </c>
      <c r="G209" s="59"/>
      <c r="H209" s="19">
        <v>39418</v>
      </c>
      <c r="I209" s="44">
        <v>43125</v>
      </c>
      <c r="J209" s="57" t="s">
        <v>322</v>
      </c>
      <c r="K209" s="49">
        <v>43126</v>
      </c>
      <c r="L209" s="131"/>
      <c r="M209" s="115">
        <v>43147</v>
      </c>
      <c r="N209" s="50"/>
      <c r="O209" s="59">
        <f t="shared" si="17"/>
        <v>15</v>
      </c>
      <c r="P209" s="130">
        <f t="shared" si="5"/>
        <v>-30806</v>
      </c>
      <c r="Q209" s="130"/>
      <c r="R209" s="130" t="s">
        <v>1061</v>
      </c>
      <c r="S209" s="130"/>
      <c r="T209" s="130"/>
      <c r="U209" s="59"/>
      <c r="V209" s="59"/>
      <c r="W209" s="59"/>
      <c r="X209" s="59"/>
      <c r="Y209" s="59"/>
      <c r="Z209" s="45"/>
      <c r="AA209" s="45"/>
      <c r="AB209" s="45"/>
    </row>
    <row r="210" spans="1:28" s="18" customFormat="1" ht="23.25" customHeight="1" x14ac:dyDescent="0.2">
      <c r="A210" s="35">
        <v>187</v>
      </c>
      <c r="B210" s="59"/>
      <c r="C210" s="69" t="s">
        <v>318</v>
      </c>
      <c r="D210" s="59"/>
      <c r="E210" s="59" t="s">
        <v>94</v>
      </c>
      <c r="F210" s="58" t="s">
        <v>29</v>
      </c>
      <c r="G210" s="59"/>
      <c r="H210" s="19">
        <v>39518</v>
      </c>
      <c r="I210" s="44">
        <v>43125</v>
      </c>
      <c r="J210" s="57" t="s">
        <v>323</v>
      </c>
      <c r="K210" s="49">
        <v>43126</v>
      </c>
      <c r="L210" s="131"/>
      <c r="M210" s="44">
        <v>43147</v>
      </c>
      <c r="N210" s="50"/>
      <c r="O210" s="59">
        <f t="shared" si="17"/>
        <v>15</v>
      </c>
      <c r="P210" s="130">
        <f t="shared" si="5"/>
        <v>-30806</v>
      </c>
      <c r="Q210" s="130"/>
      <c r="R210" s="130" t="s">
        <v>1061</v>
      </c>
      <c r="S210" s="130"/>
      <c r="T210" s="130"/>
      <c r="U210" s="59"/>
      <c r="V210" s="59"/>
      <c r="W210" s="59"/>
      <c r="X210" s="59"/>
      <c r="Y210" s="59"/>
      <c r="Z210" s="45"/>
      <c r="AA210" s="45"/>
      <c r="AB210" s="45"/>
    </row>
    <row r="211" spans="1:28" s="18" customFormat="1" ht="23.25" customHeight="1" x14ac:dyDescent="0.2">
      <c r="A211" s="35">
        <v>188</v>
      </c>
      <c r="B211" s="59"/>
      <c r="C211" s="69" t="s">
        <v>320</v>
      </c>
      <c r="D211" s="59"/>
      <c r="E211" s="59" t="s">
        <v>94</v>
      </c>
      <c r="F211" s="58" t="s">
        <v>29</v>
      </c>
      <c r="G211" s="59"/>
      <c r="H211" s="19">
        <v>39618</v>
      </c>
      <c r="I211" s="44">
        <v>43125</v>
      </c>
      <c r="J211" s="57" t="s">
        <v>324</v>
      </c>
      <c r="K211" s="49">
        <v>43126</v>
      </c>
      <c r="L211" s="131"/>
      <c r="M211" s="44">
        <v>43147</v>
      </c>
      <c r="N211" s="50"/>
      <c r="O211" s="59">
        <f t="shared" si="17"/>
        <v>15</v>
      </c>
      <c r="P211" s="130">
        <f t="shared" si="5"/>
        <v>-30806</v>
      </c>
      <c r="Q211" s="130"/>
      <c r="R211" s="130" t="s">
        <v>1061</v>
      </c>
      <c r="S211" s="130"/>
      <c r="T211" s="130"/>
      <c r="U211" s="59"/>
      <c r="V211" s="59"/>
      <c r="W211" s="59"/>
      <c r="X211" s="59"/>
      <c r="Y211" s="59"/>
      <c r="Z211" s="45"/>
      <c r="AA211" s="45"/>
      <c r="AB211" s="45"/>
    </row>
    <row r="212" spans="1:28" s="18" customFormat="1" ht="23.25" customHeight="1" x14ac:dyDescent="0.2">
      <c r="A212" s="35">
        <v>189</v>
      </c>
      <c r="B212" s="59"/>
      <c r="C212" s="69" t="s">
        <v>318</v>
      </c>
      <c r="D212" s="59"/>
      <c r="E212" s="59" t="s">
        <v>94</v>
      </c>
      <c r="F212" s="58" t="s">
        <v>29</v>
      </c>
      <c r="G212" s="59"/>
      <c r="H212" s="19">
        <v>39718</v>
      </c>
      <c r="I212" s="44">
        <v>43125</v>
      </c>
      <c r="J212" s="57" t="s">
        <v>325</v>
      </c>
      <c r="K212" s="49">
        <v>43126</v>
      </c>
      <c r="L212" s="131"/>
      <c r="M212" s="44">
        <v>43147</v>
      </c>
      <c r="N212" s="50"/>
      <c r="O212" s="59">
        <f t="shared" si="17"/>
        <v>15</v>
      </c>
      <c r="P212" s="130">
        <f t="shared" si="5"/>
        <v>-30806</v>
      </c>
      <c r="Q212" s="130"/>
      <c r="R212" s="130" t="s">
        <v>1061</v>
      </c>
      <c r="S212" s="130"/>
      <c r="T212" s="130"/>
      <c r="U212" s="59"/>
      <c r="V212" s="59"/>
      <c r="W212" s="59"/>
      <c r="X212" s="59"/>
      <c r="Y212" s="59"/>
      <c r="Z212" s="45"/>
      <c r="AA212" s="45"/>
      <c r="AB212" s="45"/>
    </row>
    <row r="213" spans="1:28" s="18" customFormat="1" ht="23.25" customHeight="1" x14ac:dyDescent="0.2">
      <c r="A213" s="35">
        <v>190</v>
      </c>
      <c r="B213" s="59"/>
      <c r="C213" s="69" t="s">
        <v>326</v>
      </c>
      <c r="D213" s="59"/>
      <c r="E213" s="59" t="s">
        <v>94</v>
      </c>
      <c r="F213" s="58" t="s">
        <v>29</v>
      </c>
      <c r="G213" s="59" t="s">
        <v>43</v>
      </c>
      <c r="H213" s="19">
        <v>39818</v>
      </c>
      <c r="I213" s="44">
        <v>43125</v>
      </c>
      <c r="J213" s="57" t="s">
        <v>327</v>
      </c>
      <c r="K213" s="49">
        <v>43126</v>
      </c>
      <c r="L213" s="131"/>
      <c r="M213" s="14">
        <v>43129</v>
      </c>
      <c r="N213" s="50"/>
      <c r="O213" s="59">
        <f t="shared" si="17"/>
        <v>1</v>
      </c>
      <c r="P213" s="130">
        <f t="shared" si="5"/>
        <v>-30806</v>
      </c>
      <c r="Q213" s="130"/>
      <c r="R213" s="130" t="s">
        <v>1061</v>
      </c>
      <c r="S213" s="130"/>
      <c r="T213" s="130"/>
      <c r="U213" s="59"/>
      <c r="V213" s="59"/>
      <c r="W213" s="59"/>
      <c r="X213" s="59"/>
      <c r="Y213" s="59"/>
      <c r="Z213" s="45"/>
      <c r="AA213" s="45"/>
      <c r="AB213" s="45"/>
    </row>
    <row r="214" spans="1:28" s="18" customFormat="1" ht="23.25" customHeight="1" x14ac:dyDescent="0.2">
      <c r="A214" s="35">
        <v>191</v>
      </c>
      <c r="B214" s="59"/>
      <c r="C214" s="69" t="s">
        <v>333</v>
      </c>
      <c r="D214" s="59"/>
      <c r="E214" s="59" t="s">
        <v>94</v>
      </c>
      <c r="F214" s="58" t="s">
        <v>75</v>
      </c>
      <c r="G214" s="59"/>
      <c r="H214" s="19">
        <v>39918</v>
      </c>
      <c r="I214" s="44">
        <v>43125</v>
      </c>
      <c r="J214" s="57" t="s">
        <v>338</v>
      </c>
      <c r="K214" s="49">
        <v>43129</v>
      </c>
      <c r="L214" s="131"/>
      <c r="M214" s="44">
        <v>43158</v>
      </c>
      <c r="N214" s="50"/>
      <c r="O214" s="59">
        <f t="shared" si="17"/>
        <v>21</v>
      </c>
      <c r="P214" s="130">
        <f t="shared" si="5"/>
        <v>-30807</v>
      </c>
      <c r="Q214" s="130"/>
      <c r="R214" s="130" t="s">
        <v>1061</v>
      </c>
      <c r="S214" s="130"/>
      <c r="T214" s="130"/>
      <c r="U214" s="59"/>
      <c r="V214" s="59"/>
      <c r="W214" s="59"/>
      <c r="X214" s="59"/>
      <c r="Y214" s="59"/>
      <c r="Z214" s="45"/>
      <c r="AA214" s="45"/>
      <c r="AB214" s="45"/>
    </row>
    <row r="215" spans="1:28" s="18" customFormat="1" ht="23.25" customHeight="1" x14ac:dyDescent="0.2">
      <c r="A215" s="35">
        <v>192</v>
      </c>
      <c r="B215" s="59"/>
      <c r="C215" s="69" t="s">
        <v>404</v>
      </c>
      <c r="D215" s="59"/>
      <c r="E215" s="59" t="s">
        <v>94</v>
      </c>
      <c r="F215" s="58" t="s">
        <v>30</v>
      </c>
      <c r="G215" s="59"/>
      <c r="H215" s="19">
        <v>40018</v>
      </c>
      <c r="I215" s="44">
        <v>43125</v>
      </c>
      <c r="J215" s="57" t="s">
        <v>405</v>
      </c>
      <c r="K215" s="49">
        <v>43129</v>
      </c>
      <c r="L215" s="131"/>
      <c r="M215" s="44">
        <v>43151</v>
      </c>
      <c r="N215" s="50"/>
      <c r="O215" s="59">
        <f t="shared" ref="O215:O220" si="18">(NETWORKDAYS(K215,M215))-1</f>
        <v>16</v>
      </c>
      <c r="P215" s="130">
        <f t="shared" ref="P215:P228" si="19">(NETWORKDAYS(K215,N215))-1</f>
        <v>-30807</v>
      </c>
      <c r="Q215" s="130"/>
      <c r="R215" s="130" t="s">
        <v>1061</v>
      </c>
      <c r="S215" s="130"/>
      <c r="T215" s="130"/>
      <c r="U215" s="59"/>
      <c r="V215" s="59"/>
      <c r="W215" s="59"/>
      <c r="X215" s="59"/>
      <c r="Y215" s="59"/>
      <c r="Z215" s="45"/>
      <c r="AA215" s="45"/>
      <c r="AB215" s="45"/>
    </row>
    <row r="216" spans="1:28" s="18" customFormat="1" ht="23.25" customHeight="1" x14ac:dyDescent="0.2">
      <c r="A216" s="35">
        <v>193</v>
      </c>
      <c r="B216" s="59"/>
      <c r="C216" s="69" t="s">
        <v>398</v>
      </c>
      <c r="D216" s="59"/>
      <c r="E216" s="59" t="s">
        <v>94</v>
      </c>
      <c r="F216" s="58" t="s">
        <v>30</v>
      </c>
      <c r="G216" s="59"/>
      <c r="H216" s="19">
        <v>40118</v>
      </c>
      <c r="I216" s="44">
        <v>43125</v>
      </c>
      <c r="J216" s="57" t="s">
        <v>406</v>
      </c>
      <c r="K216" s="49">
        <v>43129</v>
      </c>
      <c r="L216" s="131"/>
      <c r="M216" s="44">
        <v>43151</v>
      </c>
      <c r="N216" s="50"/>
      <c r="O216" s="59">
        <f t="shared" si="18"/>
        <v>16</v>
      </c>
      <c r="P216" s="130">
        <f t="shared" si="19"/>
        <v>-30807</v>
      </c>
      <c r="Q216" s="130" t="s">
        <v>1061</v>
      </c>
      <c r="R216" s="130"/>
      <c r="S216" s="130"/>
      <c r="T216" s="130"/>
      <c r="U216" s="59"/>
      <c r="V216" s="59"/>
      <c r="W216" s="59"/>
      <c r="X216" s="59"/>
      <c r="Y216" s="59"/>
      <c r="Z216" s="45"/>
      <c r="AA216" s="45"/>
      <c r="AB216" s="45"/>
    </row>
    <row r="217" spans="1:28" s="18" customFormat="1" ht="23.25" customHeight="1" x14ac:dyDescent="0.2">
      <c r="A217" s="35">
        <v>194</v>
      </c>
      <c r="B217" s="59"/>
      <c r="C217" s="69" t="s">
        <v>306</v>
      </c>
      <c r="D217" s="59"/>
      <c r="E217" s="59" t="s">
        <v>94</v>
      </c>
      <c r="F217" s="58" t="s">
        <v>47</v>
      </c>
      <c r="G217" s="59"/>
      <c r="H217" s="19">
        <v>40418</v>
      </c>
      <c r="I217" s="44">
        <v>43126</v>
      </c>
      <c r="J217" s="57" t="s">
        <v>307</v>
      </c>
      <c r="K217" s="49">
        <v>43129</v>
      </c>
      <c r="L217" s="131"/>
      <c r="M217" s="44">
        <v>43146</v>
      </c>
      <c r="N217" s="50"/>
      <c r="O217" s="59">
        <f t="shared" si="18"/>
        <v>13</v>
      </c>
      <c r="P217" s="130">
        <f t="shared" si="19"/>
        <v>-30807</v>
      </c>
      <c r="Q217" s="130"/>
      <c r="R217" s="130"/>
      <c r="S217" s="130"/>
      <c r="T217" s="130"/>
      <c r="U217" s="59"/>
      <c r="V217" s="59"/>
      <c r="W217" s="59"/>
      <c r="X217" s="59"/>
      <c r="Y217" s="59"/>
      <c r="Z217" s="45"/>
      <c r="AA217" s="45"/>
      <c r="AB217" s="45"/>
    </row>
    <row r="218" spans="1:28" s="18" customFormat="1" ht="23.25" customHeight="1" x14ac:dyDescent="0.2">
      <c r="A218" s="35">
        <v>195</v>
      </c>
      <c r="B218" s="59"/>
      <c r="C218" s="69" t="s">
        <v>339</v>
      </c>
      <c r="D218" s="59"/>
      <c r="E218" s="59" t="s">
        <v>94</v>
      </c>
      <c r="F218" s="58" t="s">
        <v>75</v>
      </c>
      <c r="G218" s="59"/>
      <c r="H218" s="19">
        <v>40618</v>
      </c>
      <c r="I218" s="44">
        <v>43126</v>
      </c>
      <c r="J218" s="57" t="s">
        <v>340</v>
      </c>
      <c r="K218" s="49">
        <v>43129</v>
      </c>
      <c r="L218" s="131">
        <v>43147</v>
      </c>
      <c r="M218" s="44"/>
      <c r="N218" s="50">
        <v>43153</v>
      </c>
      <c r="O218" s="59">
        <f t="shared" si="18"/>
        <v>-30807</v>
      </c>
      <c r="P218" s="130">
        <f t="shared" si="19"/>
        <v>18</v>
      </c>
      <c r="Q218" s="130"/>
      <c r="R218" s="130" t="s">
        <v>1061</v>
      </c>
      <c r="S218" s="130"/>
      <c r="T218" s="130"/>
      <c r="U218" s="59"/>
      <c r="V218" s="59"/>
      <c r="W218" s="59"/>
      <c r="X218" s="59"/>
      <c r="Y218" s="59"/>
      <c r="Z218" s="45"/>
      <c r="AA218" s="45"/>
      <c r="AB218" s="45"/>
    </row>
    <row r="219" spans="1:28" s="18" customFormat="1" ht="23.25" customHeight="1" x14ac:dyDescent="0.2">
      <c r="A219" s="35">
        <v>196</v>
      </c>
      <c r="B219" s="59"/>
      <c r="C219" s="69" t="s">
        <v>341</v>
      </c>
      <c r="D219" s="59"/>
      <c r="E219" s="59" t="s">
        <v>94</v>
      </c>
      <c r="F219" s="58" t="s">
        <v>75</v>
      </c>
      <c r="G219" s="59"/>
      <c r="H219" s="19">
        <v>40718</v>
      </c>
      <c r="I219" s="44">
        <v>43126</v>
      </c>
      <c r="J219" s="57" t="s">
        <v>342</v>
      </c>
      <c r="K219" s="49">
        <v>43129</v>
      </c>
      <c r="L219" s="131"/>
      <c r="M219" s="44">
        <v>43150</v>
      </c>
      <c r="N219" s="50"/>
      <c r="O219" s="59">
        <f t="shared" si="18"/>
        <v>15</v>
      </c>
      <c r="P219" s="130">
        <f t="shared" si="19"/>
        <v>-30807</v>
      </c>
      <c r="Q219" s="130"/>
      <c r="R219" s="130" t="s">
        <v>1061</v>
      </c>
      <c r="S219" s="130"/>
      <c r="T219" s="130"/>
      <c r="U219" s="59"/>
      <c r="V219" s="59"/>
      <c r="W219" s="59"/>
      <c r="X219" s="59"/>
      <c r="Y219" s="59"/>
      <c r="Z219" s="45"/>
      <c r="AA219" s="45"/>
      <c r="AB219" s="45"/>
    </row>
    <row r="220" spans="1:28" s="18" customFormat="1" ht="23.25" customHeight="1" x14ac:dyDescent="0.2">
      <c r="A220" s="35">
        <v>197</v>
      </c>
      <c r="B220" s="59"/>
      <c r="C220" s="69" t="s">
        <v>376</v>
      </c>
      <c r="D220" s="59"/>
      <c r="E220" s="59" t="s">
        <v>94</v>
      </c>
      <c r="F220" s="58" t="s">
        <v>23</v>
      </c>
      <c r="G220" s="59"/>
      <c r="H220" s="19">
        <v>40918</v>
      </c>
      <c r="I220" s="44">
        <v>43126</v>
      </c>
      <c r="J220" s="57" t="s">
        <v>377</v>
      </c>
      <c r="K220" s="49">
        <v>43130</v>
      </c>
      <c r="L220" s="131"/>
      <c r="M220" s="44">
        <v>43147</v>
      </c>
      <c r="N220" s="50"/>
      <c r="O220" s="59">
        <f t="shared" si="18"/>
        <v>13</v>
      </c>
      <c r="P220" s="130">
        <f t="shared" si="19"/>
        <v>-30808</v>
      </c>
      <c r="Q220" s="130"/>
      <c r="R220" s="130" t="s">
        <v>1061</v>
      </c>
      <c r="S220" s="130"/>
      <c r="T220" s="130"/>
      <c r="U220" s="59"/>
      <c r="V220" s="59"/>
      <c r="W220" s="59"/>
      <c r="X220" s="59"/>
      <c r="Y220" s="59" t="s">
        <v>1061</v>
      </c>
      <c r="Z220" s="45"/>
      <c r="AA220" s="45"/>
      <c r="AB220" s="45"/>
    </row>
    <row r="221" spans="1:28" s="18" customFormat="1" ht="23.25" customHeight="1" x14ac:dyDescent="0.2">
      <c r="A221" s="35">
        <v>198</v>
      </c>
      <c r="B221" s="59"/>
      <c r="C221" s="69" t="s">
        <v>367</v>
      </c>
      <c r="D221" s="59"/>
      <c r="E221" s="59" t="s">
        <v>94</v>
      </c>
      <c r="F221" s="59" t="s">
        <v>24</v>
      </c>
      <c r="G221" s="59" t="s">
        <v>43</v>
      </c>
      <c r="H221" s="19">
        <v>41318</v>
      </c>
      <c r="I221" s="44">
        <v>43126</v>
      </c>
      <c r="J221" s="57" t="s">
        <v>368</v>
      </c>
      <c r="K221" s="49">
        <v>43130</v>
      </c>
      <c r="L221" s="131"/>
      <c r="M221" s="14">
        <v>43130</v>
      </c>
      <c r="N221" s="50"/>
      <c r="O221" s="59">
        <f t="shared" ref="O221" si="20">(NETWORKDAYS(K221,M221))-1</f>
        <v>0</v>
      </c>
      <c r="P221" s="130">
        <f t="shared" si="19"/>
        <v>-30808</v>
      </c>
      <c r="Q221" s="130" t="s">
        <v>1061</v>
      </c>
      <c r="R221" s="130"/>
      <c r="S221" s="130">
        <v>19</v>
      </c>
      <c r="T221" s="130"/>
      <c r="U221" s="59"/>
      <c r="V221" s="59"/>
      <c r="W221" s="59"/>
      <c r="X221" s="59"/>
      <c r="Y221" s="59"/>
      <c r="Z221" s="45"/>
      <c r="AA221" s="45"/>
      <c r="AB221" s="45"/>
    </row>
    <row r="222" spans="1:28" s="18" customFormat="1" ht="23.25" customHeight="1" x14ac:dyDescent="0.2">
      <c r="A222" s="35">
        <v>199</v>
      </c>
      <c r="B222" s="59"/>
      <c r="C222" s="69" t="s">
        <v>328</v>
      </c>
      <c r="D222" s="59" t="s">
        <v>51</v>
      </c>
      <c r="E222" s="59" t="s">
        <v>94</v>
      </c>
      <c r="F222" s="59" t="s">
        <v>29</v>
      </c>
      <c r="G222" s="59"/>
      <c r="H222" s="19">
        <v>41418</v>
      </c>
      <c r="I222" s="44">
        <v>43128</v>
      </c>
      <c r="J222" s="57" t="s">
        <v>329</v>
      </c>
      <c r="K222" s="49">
        <v>43130</v>
      </c>
      <c r="L222" s="131"/>
      <c r="M222" s="44">
        <v>43133</v>
      </c>
      <c r="N222" s="50"/>
      <c r="O222" s="59">
        <f t="shared" ref="O222:O224" si="21">(NETWORKDAYS(K222,M222))-1</f>
        <v>3</v>
      </c>
      <c r="P222" s="130">
        <f t="shared" si="19"/>
        <v>-30808</v>
      </c>
      <c r="Q222" s="130"/>
      <c r="R222" s="130" t="s">
        <v>1061</v>
      </c>
      <c r="S222" s="130">
        <v>30</v>
      </c>
      <c r="T222" s="130"/>
      <c r="U222" s="59"/>
      <c r="V222" s="59"/>
      <c r="W222" s="59"/>
      <c r="X222" s="59"/>
      <c r="Y222" s="59"/>
      <c r="Z222" s="45"/>
      <c r="AA222" s="45"/>
      <c r="AB222" s="45"/>
    </row>
    <row r="223" spans="1:28" s="18" customFormat="1" ht="23.25" customHeight="1" x14ac:dyDescent="0.2">
      <c r="A223" s="35">
        <v>200</v>
      </c>
      <c r="B223" s="59"/>
      <c r="C223" s="69" t="s">
        <v>343</v>
      </c>
      <c r="D223" s="59"/>
      <c r="E223" s="59" t="s">
        <v>94</v>
      </c>
      <c r="F223" s="59" t="s">
        <v>75</v>
      </c>
      <c r="G223" s="59" t="s">
        <v>43</v>
      </c>
      <c r="H223" s="19">
        <v>41518</v>
      </c>
      <c r="I223" s="44">
        <v>43128</v>
      </c>
      <c r="J223" s="57" t="s">
        <v>344</v>
      </c>
      <c r="K223" s="49">
        <v>43130</v>
      </c>
      <c r="L223" s="131"/>
      <c r="M223" s="14">
        <v>43140</v>
      </c>
      <c r="N223" s="50"/>
      <c r="O223" s="59">
        <f t="shared" si="21"/>
        <v>8</v>
      </c>
      <c r="P223" s="130">
        <f t="shared" si="19"/>
        <v>-30808</v>
      </c>
      <c r="Q223" s="130"/>
      <c r="R223" s="130" t="s">
        <v>1061</v>
      </c>
      <c r="S223" s="130"/>
      <c r="T223" s="130"/>
      <c r="U223" s="59"/>
      <c r="V223" s="59"/>
      <c r="W223" s="59"/>
      <c r="X223" s="59"/>
      <c r="Y223" s="59"/>
      <c r="Z223" s="45"/>
      <c r="AA223" s="45"/>
      <c r="AB223" s="45"/>
    </row>
    <row r="224" spans="1:28" s="18" customFormat="1" ht="23.25" customHeight="1" x14ac:dyDescent="0.2">
      <c r="A224" s="35">
        <v>201</v>
      </c>
      <c r="B224" s="59"/>
      <c r="C224" s="69" t="s">
        <v>345</v>
      </c>
      <c r="D224" s="59"/>
      <c r="E224" s="59" t="s">
        <v>94</v>
      </c>
      <c r="F224" s="59" t="s">
        <v>75</v>
      </c>
      <c r="G224" s="59" t="s">
        <v>43</v>
      </c>
      <c r="H224" s="19">
        <v>41718</v>
      </c>
      <c r="I224" s="44">
        <v>43128</v>
      </c>
      <c r="J224" s="57" t="s">
        <v>346</v>
      </c>
      <c r="K224" s="49">
        <v>43130</v>
      </c>
      <c r="L224" s="131"/>
      <c r="M224" s="14">
        <v>43140</v>
      </c>
      <c r="N224" s="50"/>
      <c r="O224" s="59">
        <f t="shared" si="21"/>
        <v>8</v>
      </c>
      <c r="P224" s="130">
        <f t="shared" si="19"/>
        <v>-30808</v>
      </c>
      <c r="Q224" s="130"/>
      <c r="R224" s="130" t="s">
        <v>1061</v>
      </c>
      <c r="S224" s="130"/>
      <c r="T224" s="130"/>
      <c r="U224" s="59"/>
      <c r="V224" s="59"/>
      <c r="W224" s="59"/>
      <c r="X224" s="59"/>
      <c r="Y224" s="59"/>
      <c r="Z224" s="45"/>
      <c r="AA224" s="45"/>
      <c r="AB224" s="45"/>
    </row>
    <row r="225" spans="1:28" s="18" customFormat="1" ht="23.25" customHeight="1" x14ac:dyDescent="0.2">
      <c r="A225" s="35">
        <v>202</v>
      </c>
      <c r="B225" s="59"/>
      <c r="C225" s="69" t="s">
        <v>378</v>
      </c>
      <c r="D225" s="59"/>
      <c r="E225" s="59" t="s">
        <v>94</v>
      </c>
      <c r="F225" s="59" t="s">
        <v>48</v>
      </c>
      <c r="G225" s="59" t="s">
        <v>35</v>
      </c>
      <c r="H225" s="19">
        <v>41918</v>
      </c>
      <c r="I225" s="44">
        <v>43129</v>
      </c>
      <c r="J225" s="57" t="s">
        <v>379</v>
      </c>
      <c r="K225" s="49">
        <v>43130</v>
      </c>
      <c r="L225" s="131"/>
      <c r="M225" s="14">
        <v>43133</v>
      </c>
      <c r="N225" s="50"/>
      <c r="O225" s="59">
        <f t="shared" ref="O225:O227" si="22">(NETWORKDAYS(K225,M225))-1</f>
        <v>3</v>
      </c>
      <c r="P225" s="130">
        <f t="shared" si="19"/>
        <v>-30808</v>
      </c>
      <c r="Q225" s="130"/>
      <c r="R225" s="130"/>
      <c r="S225" s="130"/>
      <c r="T225" s="130"/>
      <c r="U225" s="59"/>
      <c r="V225" s="59"/>
      <c r="W225" s="59"/>
      <c r="X225" s="59"/>
      <c r="Y225" s="59"/>
      <c r="Z225" s="45"/>
      <c r="AA225" s="45"/>
      <c r="AB225" s="45"/>
    </row>
    <row r="226" spans="1:28" s="18" customFormat="1" ht="23.25" customHeight="1" x14ac:dyDescent="0.2">
      <c r="A226" s="35">
        <v>203</v>
      </c>
      <c r="B226" s="59"/>
      <c r="C226" s="69" t="s">
        <v>409</v>
      </c>
      <c r="D226" s="59"/>
      <c r="E226" s="59" t="s">
        <v>94</v>
      </c>
      <c r="F226" s="59" t="s">
        <v>46</v>
      </c>
      <c r="G226" s="59"/>
      <c r="H226" s="19">
        <v>42018</v>
      </c>
      <c r="I226" s="44">
        <v>43129</v>
      </c>
      <c r="J226" s="57" t="s">
        <v>410</v>
      </c>
      <c r="K226" s="49">
        <v>43130</v>
      </c>
      <c r="L226" s="131"/>
      <c r="M226" s="14">
        <v>43143</v>
      </c>
      <c r="N226" s="50"/>
      <c r="O226" s="59">
        <f t="shared" si="22"/>
        <v>9</v>
      </c>
      <c r="P226" s="130">
        <f t="shared" si="19"/>
        <v>-30808</v>
      </c>
      <c r="Q226" s="130"/>
      <c r="R226" s="130"/>
      <c r="S226" s="130"/>
      <c r="T226" s="130"/>
      <c r="U226" s="59"/>
      <c r="V226" s="59"/>
      <c r="W226" s="59"/>
      <c r="X226" s="59"/>
      <c r="Y226" s="59"/>
      <c r="Z226" s="45"/>
      <c r="AA226" s="45"/>
      <c r="AB226" s="45"/>
    </row>
    <row r="227" spans="1:28" s="18" customFormat="1" ht="23.25" customHeight="1" x14ac:dyDescent="0.2">
      <c r="A227" s="35">
        <v>204</v>
      </c>
      <c r="B227" s="59"/>
      <c r="C227" s="69" t="s">
        <v>345</v>
      </c>
      <c r="D227" s="59"/>
      <c r="E227" s="59" t="s">
        <v>94</v>
      </c>
      <c r="F227" s="59" t="s">
        <v>75</v>
      </c>
      <c r="G227" s="59" t="s">
        <v>43</v>
      </c>
      <c r="H227" s="19">
        <v>42418</v>
      </c>
      <c r="I227" s="44">
        <v>43129</v>
      </c>
      <c r="J227" s="57" t="s">
        <v>432</v>
      </c>
      <c r="K227" s="49">
        <v>43130</v>
      </c>
      <c r="L227" s="131"/>
      <c r="M227" s="14">
        <v>43140</v>
      </c>
      <c r="N227" s="50"/>
      <c r="O227" s="59">
        <f t="shared" si="22"/>
        <v>8</v>
      </c>
      <c r="P227" s="130">
        <f t="shared" si="19"/>
        <v>-30808</v>
      </c>
      <c r="Q227" s="130"/>
      <c r="R227" s="130" t="s">
        <v>1061</v>
      </c>
      <c r="S227" s="130"/>
      <c r="T227" s="130"/>
      <c r="U227" s="59"/>
      <c r="V227" s="59"/>
      <c r="W227" s="59"/>
      <c r="X227" s="59"/>
      <c r="Y227" s="59"/>
      <c r="Z227" s="45"/>
      <c r="AA227" s="45"/>
      <c r="AB227" s="45"/>
    </row>
    <row r="228" spans="1:28" s="18" customFormat="1" ht="23.25" customHeight="1" x14ac:dyDescent="0.2">
      <c r="A228" s="35">
        <v>205</v>
      </c>
      <c r="B228" s="59"/>
      <c r="C228" s="69" t="s">
        <v>430</v>
      </c>
      <c r="D228" s="59"/>
      <c r="E228" s="59" t="s">
        <v>94</v>
      </c>
      <c r="F228" s="59" t="s">
        <v>30</v>
      </c>
      <c r="G228" s="59" t="s">
        <v>43</v>
      </c>
      <c r="H228" s="19">
        <v>42718</v>
      </c>
      <c r="I228" s="44">
        <v>43129</v>
      </c>
      <c r="J228" s="57" t="s">
        <v>431</v>
      </c>
      <c r="K228" s="49">
        <v>43130</v>
      </c>
      <c r="L228" s="131"/>
      <c r="M228" s="14">
        <v>43131</v>
      </c>
      <c r="N228" s="50"/>
      <c r="O228" s="59">
        <f t="shared" ref="O228:O229" si="23">(NETWORKDAYS(K228,M228))-1</f>
        <v>1</v>
      </c>
      <c r="P228" s="130">
        <f t="shared" si="19"/>
        <v>-30808</v>
      </c>
      <c r="Q228" s="130" t="s">
        <v>1061</v>
      </c>
      <c r="R228" s="130"/>
      <c r="S228" s="130"/>
      <c r="T228" s="130"/>
      <c r="U228" s="59"/>
      <c r="V228" s="59"/>
      <c r="W228" s="59"/>
      <c r="X228" s="59"/>
      <c r="Y228" s="59"/>
      <c r="Z228" s="45"/>
      <c r="AA228" s="45"/>
      <c r="AB228" s="45"/>
    </row>
    <row r="229" spans="1:28" s="18" customFormat="1" ht="23.25" customHeight="1" x14ac:dyDescent="0.2">
      <c r="A229" s="35">
        <v>206</v>
      </c>
      <c r="B229" s="59"/>
      <c r="C229" s="69" t="s">
        <v>152</v>
      </c>
      <c r="D229" s="59"/>
      <c r="E229" s="59" t="s">
        <v>94</v>
      </c>
      <c r="F229" s="59" t="s">
        <v>41</v>
      </c>
      <c r="G229" s="59"/>
      <c r="H229" s="19">
        <v>42918</v>
      </c>
      <c r="I229" s="44">
        <v>43129</v>
      </c>
      <c r="J229" s="57" t="s">
        <v>427</v>
      </c>
      <c r="K229" s="49">
        <v>43131</v>
      </c>
      <c r="L229" s="131">
        <v>43150</v>
      </c>
      <c r="M229" s="14"/>
      <c r="N229" s="50">
        <v>43160</v>
      </c>
      <c r="O229" s="59">
        <f t="shared" si="23"/>
        <v>-30809</v>
      </c>
      <c r="P229" s="130">
        <f t="shared" ref="P229:P244" si="24">(NETWORKDAYS(K229,N229))-1</f>
        <v>21</v>
      </c>
      <c r="Q229" s="130" t="s">
        <v>1061</v>
      </c>
      <c r="R229" s="130"/>
      <c r="S229" s="130"/>
      <c r="T229" s="130"/>
      <c r="U229" s="59"/>
      <c r="V229" s="59"/>
      <c r="W229" s="59"/>
      <c r="X229" s="59"/>
      <c r="Y229" s="59"/>
      <c r="Z229" s="45"/>
      <c r="AA229" s="45"/>
      <c r="AB229" s="45"/>
    </row>
    <row r="230" spans="1:28" s="18" customFormat="1" ht="23.25" customHeight="1" x14ac:dyDescent="0.2">
      <c r="A230" s="35">
        <v>207</v>
      </c>
      <c r="B230" s="59"/>
      <c r="C230" s="69" t="s">
        <v>411</v>
      </c>
      <c r="D230" s="59"/>
      <c r="E230" s="59" t="s">
        <v>94</v>
      </c>
      <c r="F230" s="59" t="s">
        <v>26</v>
      </c>
      <c r="G230" s="59"/>
      <c r="H230" s="19">
        <v>43518</v>
      </c>
      <c r="I230" s="44">
        <v>43130</v>
      </c>
      <c r="J230" s="57" t="s">
        <v>412</v>
      </c>
      <c r="K230" s="49">
        <v>43132</v>
      </c>
      <c r="L230" s="131"/>
      <c r="M230" s="14">
        <v>43144</v>
      </c>
      <c r="N230" s="50"/>
      <c r="O230" s="59">
        <f t="shared" ref="O230:O231" si="25">(NETWORKDAYS(K230,M230))-1</f>
        <v>8</v>
      </c>
      <c r="P230" s="130">
        <f t="shared" si="24"/>
        <v>-30810</v>
      </c>
      <c r="Q230" s="130"/>
      <c r="R230" s="130"/>
      <c r="S230" s="130"/>
      <c r="T230" s="130"/>
      <c r="U230" s="59"/>
      <c r="V230" s="59"/>
      <c r="W230" s="59"/>
      <c r="X230" s="59"/>
      <c r="Y230" s="59"/>
      <c r="Z230" s="45"/>
      <c r="AA230" s="45"/>
      <c r="AB230" s="45"/>
    </row>
    <row r="231" spans="1:28" s="18" customFormat="1" ht="23.25" customHeight="1" x14ac:dyDescent="0.2">
      <c r="A231" s="35">
        <v>208</v>
      </c>
      <c r="B231" s="59"/>
      <c r="C231" s="69" t="s">
        <v>435</v>
      </c>
      <c r="D231" s="59"/>
      <c r="E231" s="59" t="s">
        <v>94</v>
      </c>
      <c r="F231" s="59" t="s">
        <v>74</v>
      </c>
      <c r="G231" s="59"/>
      <c r="H231" s="19">
        <v>43718</v>
      </c>
      <c r="I231" s="44">
        <v>43130</v>
      </c>
      <c r="J231" s="57" t="s">
        <v>436</v>
      </c>
      <c r="K231" s="49">
        <v>43132</v>
      </c>
      <c r="L231" s="131"/>
      <c r="M231" s="14">
        <v>43153</v>
      </c>
      <c r="N231" s="50"/>
      <c r="O231" s="59">
        <f t="shared" si="25"/>
        <v>15</v>
      </c>
      <c r="P231" s="130">
        <f t="shared" si="24"/>
        <v>-30810</v>
      </c>
      <c r="Q231" s="130"/>
      <c r="R231" s="130"/>
      <c r="S231" s="130"/>
      <c r="T231" s="130"/>
      <c r="U231" s="59"/>
      <c r="V231" s="59"/>
      <c r="W231" s="59"/>
      <c r="X231" s="59"/>
      <c r="Y231" s="59"/>
      <c r="Z231" s="45"/>
      <c r="AA231" s="45"/>
      <c r="AB231" s="45"/>
    </row>
    <row r="232" spans="1:28" s="18" customFormat="1" ht="23.25" customHeight="1" x14ac:dyDescent="0.2">
      <c r="A232" s="35">
        <v>209</v>
      </c>
      <c r="B232" s="59"/>
      <c r="C232" s="69" t="s">
        <v>425</v>
      </c>
      <c r="D232" s="59"/>
      <c r="E232" s="59" t="s">
        <v>94</v>
      </c>
      <c r="F232" s="59" t="s">
        <v>48</v>
      </c>
      <c r="G232" s="59" t="s">
        <v>35</v>
      </c>
      <c r="H232" s="19">
        <v>45118</v>
      </c>
      <c r="I232" s="44">
        <v>43130</v>
      </c>
      <c r="J232" s="57" t="s">
        <v>426</v>
      </c>
      <c r="K232" s="49">
        <v>43132</v>
      </c>
      <c r="L232" s="131"/>
      <c r="M232" s="14">
        <v>43133</v>
      </c>
      <c r="N232" s="50"/>
      <c r="O232" s="59">
        <f t="shared" ref="O232:O234" si="26">(NETWORKDAYS(K232,M232))-1</f>
        <v>1</v>
      </c>
      <c r="P232" s="130">
        <f t="shared" si="24"/>
        <v>-30810</v>
      </c>
      <c r="Q232" s="130"/>
      <c r="R232" s="130"/>
      <c r="S232" s="130">
        <v>31</v>
      </c>
      <c r="T232" s="130" t="s">
        <v>1066</v>
      </c>
      <c r="U232" s="59"/>
      <c r="V232" s="59"/>
      <c r="W232" s="59"/>
      <c r="X232" s="59"/>
      <c r="Y232" s="59" t="s">
        <v>1061</v>
      </c>
      <c r="Z232" s="45"/>
      <c r="AA232" s="45"/>
      <c r="AB232" s="45"/>
    </row>
    <row r="233" spans="1:28" s="18" customFormat="1" ht="23.25" customHeight="1" x14ac:dyDescent="0.2">
      <c r="A233" s="35">
        <v>210</v>
      </c>
      <c r="B233" s="59"/>
      <c r="C233" s="69" t="s">
        <v>414</v>
      </c>
      <c r="D233" s="59"/>
      <c r="E233" s="59" t="s">
        <v>94</v>
      </c>
      <c r="F233" s="59" t="s">
        <v>40</v>
      </c>
      <c r="G233" s="59"/>
      <c r="H233" s="19">
        <v>45318</v>
      </c>
      <c r="I233" s="44">
        <v>43131</v>
      </c>
      <c r="J233" s="57" t="s">
        <v>415</v>
      </c>
      <c r="K233" s="49">
        <v>43132</v>
      </c>
      <c r="L233" s="131"/>
      <c r="M233" s="14">
        <v>43147</v>
      </c>
      <c r="N233" s="50"/>
      <c r="O233" s="59">
        <f t="shared" si="26"/>
        <v>11</v>
      </c>
      <c r="P233" s="130">
        <f t="shared" si="24"/>
        <v>-30810</v>
      </c>
      <c r="Q233" s="130"/>
      <c r="R233" s="130"/>
      <c r="S233" s="130"/>
      <c r="T233" s="130"/>
      <c r="U233" s="59"/>
      <c r="V233" s="59"/>
      <c r="W233" s="59"/>
      <c r="X233" s="59"/>
      <c r="Y233" s="59"/>
      <c r="Z233" s="45"/>
      <c r="AA233" s="45"/>
      <c r="AB233" s="45"/>
    </row>
    <row r="234" spans="1:28" s="18" customFormat="1" ht="23.25" customHeight="1" x14ac:dyDescent="0.2">
      <c r="A234" s="35">
        <v>211</v>
      </c>
      <c r="B234" s="59"/>
      <c r="C234" s="69" t="s">
        <v>414</v>
      </c>
      <c r="D234" s="59"/>
      <c r="E234" s="59" t="s">
        <v>94</v>
      </c>
      <c r="F234" s="59" t="s">
        <v>40</v>
      </c>
      <c r="G234" s="59"/>
      <c r="H234" s="19">
        <v>45418</v>
      </c>
      <c r="I234" s="44">
        <v>43131</v>
      </c>
      <c r="J234" s="57" t="s">
        <v>416</v>
      </c>
      <c r="K234" s="49">
        <v>43132</v>
      </c>
      <c r="L234" s="131"/>
      <c r="M234" s="44">
        <v>43147</v>
      </c>
      <c r="N234" s="50"/>
      <c r="O234" s="59">
        <f t="shared" si="26"/>
        <v>11</v>
      </c>
      <c r="P234" s="130">
        <f t="shared" si="24"/>
        <v>-30810</v>
      </c>
      <c r="Q234" s="130"/>
      <c r="R234" s="130"/>
      <c r="S234" s="130"/>
      <c r="T234" s="130"/>
      <c r="U234" s="59"/>
      <c r="V234" s="59"/>
      <c r="W234" s="59"/>
      <c r="X234" s="59"/>
      <c r="Y234" s="59"/>
      <c r="Z234" s="45"/>
      <c r="AA234" s="45"/>
      <c r="AB234" s="45"/>
    </row>
    <row r="235" spans="1:28" s="18" customFormat="1" ht="23.25" customHeight="1" x14ac:dyDescent="0.2">
      <c r="A235" s="35">
        <v>212</v>
      </c>
      <c r="B235" s="59"/>
      <c r="C235" s="69" t="s">
        <v>422</v>
      </c>
      <c r="D235" s="59"/>
      <c r="E235" s="59" t="s">
        <v>94</v>
      </c>
      <c r="F235" s="59" t="s">
        <v>24</v>
      </c>
      <c r="G235" s="59" t="s">
        <v>43</v>
      </c>
      <c r="H235" s="19">
        <v>45518</v>
      </c>
      <c r="I235" s="44">
        <v>43131</v>
      </c>
      <c r="J235" s="57" t="s">
        <v>368</v>
      </c>
      <c r="K235" s="49">
        <v>43132</v>
      </c>
      <c r="L235" s="131"/>
      <c r="M235" s="44">
        <v>43132</v>
      </c>
      <c r="N235" s="50"/>
      <c r="O235" s="59">
        <f t="shared" ref="O235:O236" si="27">(NETWORKDAYS(K235,M235))-1</f>
        <v>0</v>
      </c>
      <c r="P235" s="130">
        <f t="shared" si="24"/>
        <v>-30810</v>
      </c>
      <c r="Q235" s="130"/>
      <c r="R235" s="130"/>
      <c r="S235" s="130"/>
      <c r="T235" s="130"/>
      <c r="U235" s="59"/>
      <c r="V235" s="59"/>
      <c r="W235" s="59"/>
      <c r="X235" s="59"/>
      <c r="Y235" s="59"/>
      <c r="Z235" s="45"/>
      <c r="AA235" s="45"/>
      <c r="AB235" s="45"/>
    </row>
    <row r="236" spans="1:28" s="18" customFormat="1" ht="23.25" customHeight="1" x14ac:dyDescent="0.2">
      <c r="A236" s="35">
        <v>213</v>
      </c>
      <c r="B236" s="59"/>
      <c r="C236" s="69" t="s">
        <v>423</v>
      </c>
      <c r="D236" s="59"/>
      <c r="E236" s="59" t="s">
        <v>94</v>
      </c>
      <c r="F236" s="59" t="s">
        <v>23</v>
      </c>
      <c r="G236" s="59"/>
      <c r="H236" s="19">
        <v>45618</v>
      </c>
      <c r="I236" s="44">
        <v>43131</v>
      </c>
      <c r="J236" s="57" t="s">
        <v>424</v>
      </c>
      <c r="K236" s="49">
        <v>43132</v>
      </c>
      <c r="L236" s="131"/>
      <c r="M236" s="14">
        <v>43159</v>
      </c>
      <c r="N236" s="50"/>
      <c r="O236" s="59">
        <f t="shared" si="27"/>
        <v>19</v>
      </c>
      <c r="P236" s="130">
        <f t="shared" si="24"/>
        <v>-30810</v>
      </c>
      <c r="Q236" s="130"/>
      <c r="R236" s="130"/>
      <c r="S236" s="130"/>
      <c r="T236" s="130"/>
      <c r="U236" s="59"/>
      <c r="V236" s="59"/>
      <c r="W236" s="59"/>
      <c r="X236" s="59"/>
      <c r="Y236" s="59"/>
      <c r="Z236" s="45"/>
      <c r="AA236" s="45"/>
      <c r="AB236" s="45"/>
    </row>
    <row r="237" spans="1:28" s="18" customFormat="1" ht="23.25" customHeight="1" x14ac:dyDescent="0.2">
      <c r="A237" s="35">
        <v>214</v>
      </c>
      <c r="B237" s="59"/>
      <c r="C237" s="69" t="s">
        <v>341</v>
      </c>
      <c r="D237" s="59"/>
      <c r="E237" s="59" t="s">
        <v>94</v>
      </c>
      <c r="F237" s="59" t="s">
        <v>75</v>
      </c>
      <c r="G237" s="59"/>
      <c r="H237" s="19">
        <v>45718</v>
      </c>
      <c r="I237" s="44">
        <v>43131</v>
      </c>
      <c r="J237" s="57" t="s">
        <v>433</v>
      </c>
      <c r="K237" s="49">
        <v>43132</v>
      </c>
      <c r="L237" s="131"/>
      <c r="M237" s="44">
        <v>43287</v>
      </c>
      <c r="N237" s="50"/>
      <c r="O237" s="35">
        <f t="shared" ref="O237" si="28">(NETWORKDAYS(K237,M237))-1</f>
        <v>111</v>
      </c>
      <c r="P237" s="130">
        <f t="shared" si="24"/>
        <v>-30810</v>
      </c>
      <c r="Q237" s="130"/>
      <c r="R237" s="130" t="s">
        <v>1061</v>
      </c>
      <c r="S237" s="130"/>
      <c r="T237" s="130"/>
      <c r="U237" s="59"/>
      <c r="V237" s="59"/>
      <c r="W237" s="59"/>
      <c r="X237" s="59"/>
      <c r="Y237" s="59"/>
      <c r="Z237" s="45"/>
      <c r="AA237" s="45"/>
      <c r="AB237" s="45"/>
    </row>
    <row r="238" spans="1:28" s="18" customFormat="1" ht="23.25" customHeight="1" x14ac:dyDescent="0.2">
      <c r="A238" s="35">
        <v>215</v>
      </c>
      <c r="B238" s="59"/>
      <c r="C238" s="69" t="s">
        <v>420</v>
      </c>
      <c r="D238" s="59"/>
      <c r="E238" s="59" t="s">
        <v>94</v>
      </c>
      <c r="F238" s="59" t="s">
        <v>41</v>
      </c>
      <c r="G238" s="59"/>
      <c r="H238" s="19">
        <v>45818</v>
      </c>
      <c r="I238" s="44">
        <v>43131</v>
      </c>
      <c r="J238" s="57" t="s">
        <v>428</v>
      </c>
      <c r="K238" s="49">
        <v>43133</v>
      </c>
      <c r="L238" s="131"/>
      <c r="M238" s="44">
        <v>43147</v>
      </c>
      <c r="N238" s="50"/>
      <c r="O238" s="59">
        <f t="shared" ref="O238:O242" si="29">(NETWORKDAYS(K238,M238))-1</f>
        <v>10</v>
      </c>
      <c r="P238" s="130">
        <f t="shared" si="24"/>
        <v>-30811</v>
      </c>
      <c r="Q238" s="130"/>
      <c r="R238" s="130"/>
      <c r="S238" s="130"/>
      <c r="T238" s="130"/>
      <c r="U238" s="59"/>
      <c r="V238" s="59"/>
      <c r="W238" s="59"/>
      <c r="X238" s="59"/>
      <c r="Y238" s="59"/>
      <c r="Z238" s="45"/>
      <c r="AA238" s="45"/>
      <c r="AB238" s="45"/>
    </row>
    <row r="239" spans="1:28" s="18" customFormat="1" ht="23.25" customHeight="1" x14ac:dyDescent="0.2">
      <c r="A239" s="35">
        <v>216</v>
      </c>
      <c r="B239" s="59"/>
      <c r="C239" s="69" t="s">
        <v>407</v>
      </c>
      <c r="D239" s="59"/>
      <c r="E239" s="59" t="s">
        <v>94</v>
      </c>
      <c r="F239" s="59" t="s">
        <v>33</v>
      </c>
      <c r="G239" s="59"/>
      <c r="H239" s="19">
        <v>45918</v>
      </c>
      <c r="I239" s="44">
        <v>43131</v>
      </c>
      <c r="J239" s="57" t="s">
        <v>417</v>
      </c>
      <c r="K239" s="49">
        <v>43133</v>
      </c>
      <c r="L239" s="131"/>
      <c r="M239" s="44">
        <v>43147</v>
      </c>
      <c r="N239" s="50"/>
      <c r="O239" s="59">
        <f t="shared" si="29"/>
        <v>10</v>
      </c>
      <c r="P239" s="130">
        <f t="shared" si="24"/>
        <v>-30811</v>
      </c>
      <c r="Q239" s="130"/>
      <c r="R239" s="130"/>
      <c r="S239" s="130"/>
      <c r="T239" s="130"/>
      <c r="U239" s="59"/>
      <c r="V239" s="59"/>
      <c r="W239" s="59"/>
      <c r="X239" s="59"/>
      <c r="Y239" s="59"/>
      <c r="Z239" s="45"/>
      <c r="AA239" s="45"/>
      <c r="AB239" s="45"/>
    </row>
    <row r="240" spans="1:28" s="18" customFormat="1" ht="23.25" customHeight="1" x14ac:dyDescent="0.2">
      <c r="A240" s="35">
        <v>217</v>
      </c>
      <c r="B240" s="59"/>
      <c r="C240" s="69" t="s">
        <v>407</v>
      </c>
      <c r="D240" s="59"/>
      <c r="E240" s="59" t="s">
        <v>94</v>
      </c>
      <c r="F240" s="59" t="s">
        <v>33</v>
      </c>
      <c r="G240" s="59"/>
      <c r="H240" s="19">
        <v>46118</v>
      </c>
      <c r="I240" s="44">
        <v>43131</v>
      </c>
      <c r="J240" s="57" t="s">
        <v>418</v>
      </c>
      <c r="K240" s="49">
        <v>43133</v>
      </c>
      <c r="L240" s="131"/>
      <c r="M240" s="44">
        <v>43147</v>
      </c>
      <c r="N240" s="50"/>
      <c r="O240" s="59">
        <f t="shared" si="29"/>
        <v>10</v>
      </c>
      <c r="P240" s="130">
        <f t="shared" si="24"/>
        <v>-30811</v>
      </c>
      <c r="Q240" s="130"/>
      <c r="R240" s="130"/>
      <c r="S240" s="130"/>
      <c r="T240" s="130"/>
      <c r="U240" s="59"/>
      <c r="V240" s="59"/>
      <c r="W240" s="59"/>
      <c r="X240" s="59"/>
      <c r="Y240" s="59"/>
      <c r="Z240" s="45"/>
      <c r="AA240" s="45"/>
      <c r="AB240" s="45"/>
    </row>
    <row r="241" spans="1:28" s="18" customFormat="1" ht="23.25" customHeight="1" x14ac:dyDescent="0.2">
      <c r="A241" s="35">
        <v>218</v>
      </c>
      <c r="B241" s="59"/>
      <c r="C241" s="69" t="s">
        <v>407</v>
      </c>
      <c r="D241" s="59"/>
      <c r="E241" s="59" t="s">
        <v>94</v>
      </c>
      <c r="F241" s="59" t="s">
        <v>65</v>
      </c>
      <c r="G241" s="59"/>
      <c r="H241" s="19">
        <v>46218</v>
      </c>
      <c r="I241" s="44">
        <v>43131</v>
      </c>
      <c r="J241" s="57" t="s">
        <v>408</v>
      </c>
      <c r="K241" s="49">
        <v>43133</v>
      </c>
      <c r="L241" s="131"/>
      <c r="M241" s="44">
        <v>43152</v>
      </c>
      <c r="N241" s="50"/>
      <c r="O241" s="59">
        <f t="shared" si="29"/>
        <v>13</v>
      </c>
      <c r="P241" s="130">
        <f t="shared" si="24"/>
        <v>-30811</v>
      </c>
      <c r="Q241" s="130"/>
      <c r="R241" s="130"/>
      <c r="S241" s="130"/>
      <c r="T241" s="130"/>
      <c r="U241" s="59"/>
      <c r="V241" s="59"/>
      <c r="W241" s="59"/>
      <c r="X241" s="59"/>
      <c r="Y241" s="59"/>
      <c r="Z241" s="45"/>
      <c r="AA241" s="45"/>
      <c r="AB241" s="45"/>
    </row>
    <row r="242" spans="1:28" s="18" customFormat="1" ht="23.25" customHeight="1" x14ac:dyDescent="0.2">
      <c r="A242" s="35">
        <v>219</v>
      </c>
      <c r="B242" s="59"/>
      <c r="C242" s="69" t="s">
        <v>407</v>
      </c>
      <c r="D242" s="59"/>
      <c r="E242" s="59" t="s">
        <v>94</v>
      </c>
      <c r="F242" s="59" t="s">
        <v>33</v>
      </c>
      <c r="G242" s="59"/>
      <c r="H242" s="19">
        <v>46318</v>
      </c>
      <c r="I242" s="44">
        <v>43131</v>
      </c>
      <c r="J242" s="57" t="s">
        <v>419</v>
      </c>
      <c r="K242" s="49">
        <v>43133</v>
      </c>
      <c r="L242" s="131"/>
      <c r="M242" s="44">
        <v>43152</v>
      </c>
      <c r="N242" s="50"/>
      <c r="O242" s="59">
        <f t="shared" si="29"/>
        <v>13</v>
      </c>
      <c r="P242" s="130">
        <f t="shared" si="24"/>
        <v>-30811</v>
      </c>
      <c r="Q242" s="130"/>
      <c r="R242" s="130"/>
      <c r="S242" s="130"/>
      <c r="T242" s="130"/>
      <c r="U242" s="59"/>
      <c r="V242" s="59"/>
      <c r="W242" s="59"/>
      <c r="X242" s="59"/>
      <c r="Y242" s="59"/>
      <c r="Z242" s="45"/>
      <c r="AA242" s="45"/>
      <c r="AB242" s="45"/>
    </row>
    <row r="243" spans="1:28" s="18" customFormat="1" ht="23.25" customHeight="1" x14ac:dyDescent="0.2">
      <c r="A243" s="35">
        <v>220</v>
      </c>
      <c r="B243" s="59"/>
      <c r="C243" s="69" t="s">
        <v>407</v>
      </c>
      <c r="D243" s="59"/>
      <c r="E243" s="59" t="s">
        <v>94</v>
      </c>
      <c r="F243" s="59" t="s">
        <v>41</v>
      </c>
      <c r="G243" s="59"/>
      <c r="H243" s="19">
        <v>46418</v>
      </c>
      <c r="I243" s="44">
        <v>43131</v>
      </c>
      <c r="J243" s="57" t="s">
        <v>429</v>
      </c>
      <c r="K243" s="49">
        <v>43133</v>
      </c>
      <c r="L243" s="131"/>
      <c r="M243" s="44">
        <v>43143</v>
      </c>
      <c r="N243" s="50"/>
      <c r="O243" s="59">
        <f t="shared" ref="O243:O244" si="30">(NETWORKDAYS(K243,M243))-1</f>
        <v>6</v>
      </c>
      <c r="P243" s="130">
        <f t="shared" si="24"/>
        <v>-30811</v>
      </c>
      <c r="Q243" s="130"/>
      <c r="R243" s="130"/>
      <c r="S243" s="130"/>
      <c r="T243" s="130"/>
      <c r="U243" s="59"/>
      <c r="V243" s="59"/>
      <c r="W243" s="59"/>
      <c r="X243" s="59"/>
      <c r="Y243" s="59"/>
      <c r="Z243" s="45"/>
      <c r="AA243" s="45"/>
      <c r="AB243" s="45"/>
    </row>
    <row r="244" spans="1:28" s="18" customFormat="1" ht="23.25" customHeight="1" x14ac:dyDescent="0.2">
      <c r="A244" s="35">
        <v>221</v>
      </c>
      <c r="B244" s="59"/>
      <c r="C244" s="69" t="s">
        <v>420</v>
      </c>
      <c r="D244" s="59"/>
      <c r="E244" s="59" t="s">
        <v>94</v>
      </c>
      <c r="F244" s="59" t="s">
        <v>33</v>
      </c>
      <c r="G244" s="59"/>
      <c r="H244" s="19">
        <v>46618</v>
      </c>
      <c r="I244" s="44">
        <v>43131</v>
      </c>
      <c r="J244" s="57" t="s">
        <v>421</v>
      </c>
      <c r="K244" s="49">
        <v>43133</v>
      </c>
      <c r="L244" s="131"/>
      <c r="M244" s="14">
        <v>43152</v>
      </c>
      <c r="N244" s="50"/>
      <c r="O244" s="59">
        <f t="shared" si="30"/>
        <v>13</v>
      </c>
      <c r="P244" s="130">
        <f t="shared" si="24"/>
        <v>-30811</v>
      </c>
      <c r="Q244" s="130"/>
      <c r="R244" s="130"/>
      <c r="S244" s="130"/>
      <c r="T244" s="130"/>
      <c r="U244" s="59"/>
      <c r="V244" s="59"/>
      <c r="W244" s="59"/>
      <c r="X244" s="59"/>
      <c r="Y244" s="59"/>
      <c r="Z244" s="45"/>
      <c r="AA244" s="45"/>
      <c r="AB244" s="45"/>
    </row>
    <row r="245" spans="1:28" x14ac:dyDescent="0.2">
      <c r="H245" s="21"/>
      <c r="I245" s="21"/>
      <c r="J245" s="21"/>
      <c r="K245" s="22"/>
      <c r="L245" s="21"/>
      <c r="M245" s="22"/>
      <c r="N245" s="22"/>
      <c r="Q245" s="86"/>
      <c r="R245" s="86"/>
      <c r="S245" s="86"/>
      <c r="T245" s="86"/>
      <c r="U245" s="86"/>
    </row>
    <row r="246" spans="1:28" x14ac:dyDescent="0.2">
      <c r="H246" s="21"/>
      <c r="I246" s="21"/>
      <c r="J246" s="21"/>
      <c r="K246" s="22"/>
      <c r="L246" s="21"/>
      <c r="M246" s="22"/>
      <c r="N246" s="22"/>
      <c r="Q246" s="86"/>
      <c r="R246" s="86"/>
      <c r="S246" s="86"/>
      <c r="T246" s="86"/>
      <c r="U246" s="86"/>
    </row>
    <row r="247" spans="1:28" x14ac:dyDescent="0.2">
      <c r="H247" s="21"/>
      <c r="I247" s="21"/>
      <c r="J247" s="21"/>
      <c r="K247" s="22"/>
      <c r="L247" s="21"/>
      <c r="M247" s="22"/>
      <c r="N247" s="22"/>
      <c r="Q247" s="86"/>
      <c r="R247" s="86"/>
      <c r="S247" s="86"/>
      <c r="T247" s="86"/>
      <c r="U247" s="86"/>
    </row>
    <row r="248" spans="1:28" x14ac:dyDescent="0.2">
      <c r="H248" s="21"/>
      <c r="I248" s="21"/>
      <c r="J248" s="21"/>
      <c r="K248" s="22"/>
      <c r="L248" s="21"/>
      <c r="M248" s="22"/>
      <c r="N248" s="22"/>
      <c r="Q248" s="86"/>
      <c r="R248" s="86"/>
      <c r="S248" s="86"/>
      <c r="T248" s="86"/>
      <c r="U248" s="86"/>
    </row>
    <row r="249" spans="1:28" x14ac:dyDescent="0.2">
      <c r="H249" s="21"/>
      <c r="I249" s="21"/>
      <c r="J249" s="21"/>
      <c r="K249" s="22"/>
      <c r="L249" s="21"/>
      <c r="M249" s="22"/>
      <c r="N249" s="22"/>
      <c r="Q249" s="86"/>
      <c r="R249" s="86"/>
      <c r="S249" s="86"/>
      <c r="T249" s="86"/>
      <c r="U249" s="86"/>
    </row>
    <row r="250" spans="1:28" x14ac:dyDescent="0.2">
      <c r="H250" s="21"/>
      <c r="I250" s="21"/>
      <c r="J250" s="21"/>
      <c r="K250" s="22"/>
      <c r="L250" s="21"/>
      <c r="M250" s="22"/>
      <c r="N250" s="22"/>
      <c r="Q250" s="86"/>
      <c r="R250" s="86"/>
      <c r="S250" s="86"/>
      <c r="T250" s="86"/>
      <c r="U250" s="86"/>
    </row>
    <row r="251" spans="1:28" x14ac:dyDescent="0.2">
      <c r="H251" s="21"/>
      <c r="I251" s="21"/>
      <c r="J251" s="21"/>
      <c r="K251" s="22"/>
      <c r="L251" s="21"/>
      <c r="M251" s="22"/>
      <c r="N251" s="22"/>
      <c r="Q251" s="86"/>
      <c r="R251" s="86"/>
      <c r="S251" s="86"/>
      <c r="T251" s="86"/>
      <c r="U251" s="86"/>
    </row>
    <row r="252" spans="1:28" x14ac:dyDescent="0.2">
      <c r="H252" s="21"/>
      <c r="I252" s="21"/>
      <c r="J252" s="21"/>
      <c r="K252" s="22"/>
      <c r="L252" s="21"/>
      <c r="M252" s="22"/>
      <c r="N252" s="22"/>
      <c r="Q252" s="86"/>
      <c r="R252" s="86"/>
      <c r="S252" s="86"/>
      <c r="T252" s="86"/>
      <c r="U252" s="86"/>
    </row>
    <row r="253" spans="1:28" x14ac:dyDescent="0.2">
      <c r="H253" s="21"/>
      <c r="I253" s="21"/>
      <c r="J253" s="21"/>
      <c r="K253" s="22"/>
      <c r="L253" s="21"/>
      <c r="M253" s="22"/>
      <c r="N253" s="22"/>
      <c r="Q253" s="86"/>
      <c r="R253" s="86"/>
      <c r="S253" s="86"/>
      <c r="T253" s="86"/>
      <c r="U253" s="86"/>
    </row>
    <row r="254" spans="1:28" x14ac:dyDescent="0.2">
      <c r="H254" s="21"/>
      <c r="I254" s="21"/>
      <c r="J254" s="21"/>
      <c r="K254" s="22"/>
      <c r="L254" s="21"/>
      <c r="M254" s="22"/>
      <c r="N254" s="22"/>
      <c r="Q254" s="86"/>
      <c r="R254" s="86"/>
      <c r="S254" s="86"/>
      <c r="T254" s="86"/>
      <c r="U254" s="86"/>
    </row>
    <row r="255" spans="1:28" x14ac:dyDescent="0.2">
      <c r="H255" s="21"/>
      <c r="I255" s="21"/>
      <c r="J255" s="21"/>
      <c r="K255" s="22"/>
      <c r="L255" s="21"/>
      <c r="M255" s="22"/>
      <c r="N255" s="22"/>
      <c r="Q255" s="86"/>
      <c r="R255" s="86"/>
      <c r="S255" s="86"/>
      <c r="T255" s="86"/>
      <c r="U255" s="86"/>
    </row>
    <row r="256" spans="1:28" x14ac:dyDescent="0.2">
      <c r="H256" s="21"/>
      <c r="I256" s="21"/>
      <c r="J256" s="21"/>
      <c r="K256" s="22"/>
      <c r="L256" s="21"/>
      <c r="M256" s="22"/>
      <c r="N256" s="22"/>
      <c r="Q256" s="86"/>
      <c r="R256" s="86"/>
      <c r="S256" s="86"/>
      <c r="T256" s="86"/>
      <c r="U256" s="86"/>
    </row>
    <row r="257" spans="8:21" x14ac:dyDescent="0.2">
      <c r="H257" s="21"/>
      <c r="I257" s="21"/>
      <c r="J257" s="21"/>
      <c r="K257" s="22"/>
      <c r="L257" s="21"/>
      <c r="M257" s="22"/>
      <c r="N257" s="22"/>
      <c r="Q257" s="86"/>
      <c r="R257" s="86"/>
      <c r="S257" s="86"/>
      <c r="T257" s="86"/>
      <c r="U257" s="86"/>
    </row>
    <row r="258" spans="8:21" x14ac:dyDescent="0.2">
      <c r="H258" s="21"/>
      <c r="I258" s="21"/>
      <c r="J258" s="21"/>
      <c r="K258" s="22"/>
      <c r="L258" s="21"/>
      <c r="M258" s="22"/>
      <c r="N258" s="22"/>
      <c r="Q258" s="86"/>
      <c r="R258" s="86"/>
      <c r="S258" s="86"/>
      <c r="T258" s="86"/>
      <c r="U258" s="86"/>
    </row>
    <row r="259" spans="8:21" x14ac:dyDescent="0.2">
      <c r="H259" s="21"/>
      <c r="I259" s="21"/>
      <c r="J259" s="21"/>
      <c r="K259" s="22"/>
      <c r="L259" s="21"/>
      <c r="M259" s="22"/>
      <c r="N259" s="22"/>
      <c r="Q259" s="86"/>
      <c r="R259" s="86"/>
      <c r="S259" s="86"/>
      <c r="T259" s="86"/>
      <c r="U259" s="86"/>
    </row>
    <row r="260" spans="8:21" x14ac:dyDescent="0.2">
      <c r="H260" s="21"/>
      <c r="I260" s="21"/>
      <c r="J260" s="21"/>
      <c r="K260" s="22"/>
      <c r="L260" s="21"/>
      <c r="M260" s="22"/>
      <c r="N260" s="22"/>
      <c r="Q260" s="86"/>
      <c r="R260" s="86"/>
      <c r="S260" s="86"/>
      <c r="T260" s="86"/>
      <c r="U260" s="86"/>
    </row>
    <row r="261" spans="8:21" x14ac:dyDescent="0.2">
      <c r="H261" s="21"/>
      <c r="I261" s="21"/>
      <c r="J261" s="21"/>
      <c r="K261" s="22"/>
      <c r="L261" s="21"/>
      <c r="M261" s="22"/>
      <c r="N261" s="22"/>
      <c r="Q261" s="86"/>
      <c r="R261" s="86"/>
      <c r="S261" s="86"/>
      <c r="T261" s="86"/>
      <c r="U261" s="86"/>
    </row>
    <row r="262" spans="8:21" x14ac:dyDescent="0.2">
      <c r="H262" s="21"/>
      <c r="I262" s="21"/>
      <c r="J262" s="21"/>
      <c r="K262" s="22"/>
      <c r="L262" s="21"/>
      <c r="M262" s="22"/>
      <c r="N262" s="22"/>
      <c r="Q262" s="86"/>
      <c r="R262" s="86"/>
      <c r="S262" s="86"/>
      <c r="T262" s="86"/>
      <c r="U262" s="86"/>
    </row>
    <row r="263" spans="8:21" x14ac:dyDescent="0.2">
      <c r="H263" s="21"/>
      <c r="I263" s="21"/>
      <c r="J263" s="21"/>
      <c r="K263" s="22"/>
      <c r="L263" s="21"/>
      <c r="M263" s="22"/>
      <c r="N263" s="22"/>
      <c r="Q263" s="86"/>
      <c r="R263" s="86"/>
      <c r="S263" s="86"/>
      <c r="T263" s="86"/>
      <c r="U263" s="86"/>
    </row>
    <row r="264" spans="8:21" x14ac:dyDescent="0.2">
      <c r="H264" s="21"/>
      <c r="I264" s="21"/>
      <c r="J264" s="21"/>
      <c r="K264" s="22"/>
      <c r="L264" s="21"/>
      <c r="M264" s="22"/>
      <c r="N264" s="22"/>
      <c r="Q264" s="86"/>
      <c r="R264" s="86"/>
      <c r="S264" s="86"/>
      <c r="T264" s="86"/>
      <c r="U264" s="86"/>
    </row>
    <row r="265" spans="8:21" x14ac:dyDescent="0.2">
      <c r="H265" s="21"/>
      <c r="I265" s="21"/>
      <c r="J265" s="21"/>
      <c r="K265" s="22"/>
      <c r="L265" s="21"/>
      <c r="M265" s="22"/>
      <c r="N265" s="22"/>
      <c r="Q265" s="86"/>
      <c r="R265" s="86"/>
      <c r="S265" s="86"/>
      <c r="T265" s="86"/>
      <c r="U265" s="86"/>
    </row>
    <row r="266" spans="8:21" x14ac:dyDescent="0.2">
      <c r="I266" s="21"/>
      <c r="J266" s="21"/>
      <c r="K266" s="22"/>
      <c r="L266" s="21"/>
      <c r="M266" s="22"/>
      <c r="N266" s="22"/>
      <c r="Q266" s="86"/>
      <c r="R266" s="86"/>
      <c r="S266" s="86"/>
      <c r="T266" s="86"/>
      <c r="U266" s="86"/>
    </row>
    <row r="267" spans="8:21" x14ac:dyDescent="0.2">
      <c r="J267" s="21"/>
      <c r="K267" s="22"/>
      <c r="L267" s="21"/>
      <c r="M267" s="22"/>
      <c r="N267" s="22"/>
      <c r="Q267" s="86"/>
      <c r="R267" s="86"/>
      <c r="S267" s="86"/>
      <c r="T267" s="86"/>
      <c r="U267" s="86"/>
    </row>
    <row r="268" spans="8:21" x14ac:dyDescent="0.2">
      <c r="J268" s="21"/>
      <c r="K268" s="22"/>
      <c r="L268" s="21"/>
      <c r="M268" s="22"/>
      <c r="N268" s="22"/>
      <c r="Q268" s="86"/>
      <c r="R268" s="86"/>
      <c r="S268" s="86"/>
      <c r="T268" s="86"/>
      <c r="U268" s="86"/>
    </row>
    <row r="269" spans="8:21" x14ac:dyDescent="0.2">
      <c r="J269" s="21"/>
      <c r="K269" s="22"/>
      <c r="L269" s="21"/>
      <c r="M269" s="22"/>
      <c r="N269" s="22"/>
      <c r="Q269" s="86"/>
      <c r="R269" s="86"/>
      <c r="S269" s="86"/>
      <c r="T269" s="86"/>
      <c r="U269" s="86"/>
    </row>
    <row r="270" spans="8:21" x14ac:dyDescent="0.2">
      <c r="J270" s="21"/>
      <c r="K270" s="22"/>
      <c r="L270" s="21"/>
      <c r="M270" s="22"/>
      <c r="N270" s="22"/>
      <c r="Q270" s="86"/>
      <c r="R270" s="86"/>
      <c r="S270" s="86"/>
      <c r="T270" s="86"/>
      <c r="U270" s="86"/>
    </row>
    <row r="271" spans="8:21" x14ac:dyDescent="0.2">
      <c r="J271" s="21"/>
      <c r="K271" s="22"/>
      <c r="L271" s="21"/>
      <c r="M271" s="22"/>
      <c r="N271" s="22"/>
      <c r="Q271" s="86"/>
      <c r="R271" s="86"/>
      <c r="S271" s="86"/>
      <c r="T271" s="86"/>
      <c r="U271" s="86"/>
    </row>
    <row r="272" spans="8:21" x14ac:dyDescent="0.2">
      <c r="J272" s="21"/>
      <c r="K272" s="22"/>
      <c r="L272" s="21"/>
      <c r="M272" s="22"/>
      <c r="N272" s="22"/>
      <c r="Q272" s="86"/>
      <c r="R272" s="86"/>
      <c r="S272" s="86"/>
      <c r="T272" s="86"/>
      <c r="U272" s="86"/>
    </row>
    <row r="273" spans="10:21" x14ac:dyDescent="0.2">
      <c r="J273" s="21"/>
      <c r="K273" s="22"/>
      <c r="L273" s="21"/>
      <c r="M273" s="22"/>
      <c r="N273" s="22"/>
      <c r="Q273" s="86"/>
      <c r="R273" s="86"/>
      <c r="S273" s="86"/>
      <c r="T273" s="86"/>
      <c r="U273" s="86"/>
    </row>
    <row r="274" spans="10:21" x14ac:dyDescent="0.2">
      <c r="J274" s="21"/>
      <c r="K274" s="22"/>
      <c r="L274" s="21"/>
      <c r="M274" s="22"/>
      <c r="N274" s="22"/>
      <c r="Q274" s="86"/>
      <c r="R274" s="86"/>
      <c r="S274" s="86"/>
      <c r="T274" s="86"/>
      <c r="U274" s="86"/>
    </row>
    <row r="275" spans="10:21" x14ac:dyDescent="0.2">
      <c r="Q275" s="86"/>
      <c r="R275" s="86"/>
      <c r="S275" s="86"/>
      <c r="T275" s="86"/>
      <c r="U275" s="86"/>
    </row>
    <row r="276" spans="10:21" x14ac:dyDescent="0.2">
      <c r="Q276" s="86"/>
      <c r="R276" s="86"/>
      <c r="S276" s="86"/>
      <c r="T276" s="86"/>
      <c r="U276" s="86"/>
    </row>
    <row r="277" spans="10:21" x14ac:dyDescent="0.2">
      <c r="Q277" s="86"/>
      <c r="R277" s="86"/>
      <c r="S277" s="86"/>
      <c r="T277" s="86"/>
      <c r="U277" s="86"/>
    </row>
    <row r="278" spans="10:21" x14ac:dyDescent="0.2">
      <c r="Q278" s="86"/>
      <c r="R278" s="86"/>
      <c r="S278" s="86"/>
      <c r="T278" s="86"/>
      <c r="U278" s="86"/>
    </row>
    <row r="279" spans="10:21" x14ac:dyDescent="0.2">
      <c r="Q279" s="86"/>
      <c r="R279" s="86"/>
      <c r="S279" s="86"/>
      <c r="T279" s="86"/>
      <c r="U279" s="86"/>
    </row>
    <row r="280" spans="10:21" x14ac:dyDescent="0.2">
      <c r="Q280" s="86"/>
      <c r="R280" s="86"/>
      <c r="S280" s="86"/>
      <c r="T280" s="86"/>
      <c r="U280" s="86"/>
    </row>
    <row r="281" spans="10:21" x14ac:dyDescent="0.2">
      <c r="Q281" s="86"/>
      <c r="R281" s="86"/>
      <c r="S281" s="86"/>
      <c r="T281" s="86"/>
      <c r="U281" s="86"/>
    </row>
    <row r="282" spans="10:21" x14ac:dyDescent="0.2">
      <c r="Q282" s="86"/>
      <c r="R282" s="86"/>
      <c r="S282" s="86"/>
      <c r="T282" s="86"/>
      <c r="U282" s="86"/>
    </row>
    <row r="283" spans="10:21" x14ac:dyDescent="0.2">
      <c r="Q283" s="86"/>
      <c r="R283" s="86"/>
      <c r="S283" s="86"/>
      <c r="T283" s="86"/>
      <c r="U283" s="86"/>
    </row>
    <row r="284" spans="10:21" x14ac:dyDescent="0.2">
      <c r="Q284" s="86"/>
      <c r="R284" s="86"/>
      <c r="S284" s="86"/>
      <c r="T284" s="86"/>
      <c r="U284" s="86"/>
    </row>
    <row r="285" spans="10:21" x14ac:dyDescent="0.2">
      <c r="Q285" s="86"/>
      <c r="R285" s="86"/>
      <c r="S285" s="86"/>
      <c r="T285" s="86"/>
      <c r="U285" s="86"/>
    </row>
    <row r="286" spans="10:21" x14ac:dyDescent="0.2">
      <c r="Q286" s="86"/>
      <c r="R286" s="86"/>
      <c r="S286" s="86"/>
      <c r="T286" s="86"/>
      <c r="U286" s="86"/>
    </row>
    <row r="287" spans="10:21" x14ac:dyDescent="0.2">
      <c r="Q287" s="86"/>
      <c r="R287" s="86"/>
      <c r="S287" s="86"/>
      <c r="T287" s="86"/>
      <c r="U287" s="86"/>
    </row>
    <row r="288" spans="10:21" x14ac:dyDescent="0.2">
      <c r="Q288" s="86"/>
      <c r="R288" s="86"/>
      <c r="S288" s="86"/>
      <c r="T288" s="86"/>
      <c r="U288" s="86"/>
    </row>
    <row r="289" spans="17:21" x14ac:dyDescent="0.2">
      <c r="Q289" s="86"/>
      <c r="R289" s="86"/>
      <c r="S289" s="86"/>
      <c r="T289" s="86"/>
      <c r="U289" s="86"/>
    </row>
    <row r="290" spans="17:21" x14ac:dyDescent="0.2">
      <c r="Q290" s="86"/>
      <c r="R290" s="86"/>
      <c r="S290" s="86"/>
      <c r="T290" s="86"/>
      <c r="U290" s="86"/>
    </row>
    <row r="291" spans="17:21" x14ac:dyDescent="0.2">
      <c r="Q291" s="86"/>
      <c r="R291" s="86"/>
      <c r="S291" s="86"/>
      <c r="T291" s="86"/>
      <c r="U291" s="86"/>
    </row>
    <row r="292" spans="17:21" x14ac:dyDescent="0.2">
      <c r="Q292" s="86"/>
      <c r="R292" s="86"/>
      <c r="S292" s="86"/>
      <c r="T292" s="86"/>
      <c r="U292" s="86"/>
    </row>
    <row r="293" spans="17:21" x14ac:dyDescent="0.2">
      <c r="Q293" s="86"/>
      <c r="R293" s="86"/>
      <c r="S293" s="86"/>
      <c r="T293" s="86"/>
      <c r="U293" s="86"/>
    </row>
    <row r="294" spans="17:21" x14ac:dyDescent="0.2">
      <c r="Q294" s="86"/>
      <c r="R294" s="86"/>
      <c r="S294" s="86"/>
      <c r="T294" s="86"/>
      <c r="U294" s="86"/>
    </row>
    <row r="295" spans="17:21" x14ac:dyDescent="0.2">
      <c r="Q295" s="86"/>
      <c r="R295" s="86"/>
      <c r="S295" s="86"/>
      <c r="T295" s="86"/>
      <c r="U295" s="86"/>
    </row>
    <row r="296" spans="17:21" x14ac:dyDescent="0.2">
      <c r="Q296" s="86"/>
      <c r="R296" s="86"/>
      <c r="S296" s="86"/>
      <c r="T296" s="86"/>
      <c r="U296" s="86"/>
    </row>
    <row r="297" spans="17:21" x14ac:dyDescent="0.2">
      <c r="Q297" s="86"/>
      <c r="R297" s="86"/>
      <c r="S297" s="86"/>
      <c r="T297" s="86"/>
      <c r="U297" s="86"/>
    </row>
    <row r="298" spans="17:21" x14ac:dyDescent="0.2">
      <c r="Q298" s="86"/>
      <c r="R298" s="86"/>
      <c r="S298" s="86"/>
      <c r="T298" s="86"/>
      <c r="U298" s="86"/>
    </row>
    <row r="299" spans="17:21" x14ac:dyDescent="0.2">
      <c r="Q299" s="86"/>
      <c r="R299" s="86"/>
      <c r="S299" s="86"/>
      <c r="T299" s="86"/>
      <c r="U299" s="86"/>
    </row>
    <row r="300" spans="17:21" x14ac:dyDescent="0.2">
      <c r="Q300" s="86"/>
      <c r="R300" s="86"/>
      <c r="S300" s="86"/>
      <c r="T300" s="86"/>
      <c r="U300" s="86"/>
    </row>
    <row r="301" spans="17:21" x14ac:dyDescent="0.2">
      <c r="Q301" s="86"/>
      <c r="R301" s="86"/>
      <c r="S301" s="86"/>
      <c r="T301" s="86"/>
      <c r="U301" s="86"/>
    </row>
    <row r="302" spans="17:21" x14ac:dyDescent="0.2">
      <c r="Q302" s="86"/>
      <c r="R302" s="86"/>
      <c r="S302" s="86"/>
      <c r="T302" s="86"/>
      <c r="U302" s="86"/>
    </row>
    <row r="303" spans="17:21" x14ac:dyDescent="0.2">
      <c r="Q303" s="86"/>
      <c r="R303" s="86"/>
      <c r="S303" s="86"/>
      <c r="T303" s="86"/>
      <c r="U303" s="86"/>
    </row>
    <row r="304" spans="17:21" x14ac:dyDescent="0.2">
      <c r="Q304" s="86"/>
      <c r="R304" s="86"/>
      <c r="S304" s="86"/>
      <c r="T304" s="86"/>
      <c r="U304" s="86"/>
    </row>
    <row r="305" spans="17:21" x14ac:dyDescent="0.2">
      <c r="Q305" s="86"/>
      <c r="R305" s="86"/>
      <c r="S305" s="86"/>
      <c r="T305" s="86"/>
      <c r="U305" s="86"/>
    </row>
    <row r="306" spans="17:21" x14ac:dyDescent="0.2">
      <c r="Q306" s="86"/>
      <c r="R306" s="86"/>
      <c r="S306" s="86"/>
      <c r="T306" s="86"/>
      <c r="U306" s="86"/>
    </row>
    <row r="307" spans="17:21" x14ac:dyDescent="0.2">
      <c r="Q307" s="86"/>
      <c r="R307" s="86"/>
      <c r="S307" s="86"/>
      <c r="T307" s="86"/>
      <c r="U307" s="86"/>
    </row>
    <row r="308" spans="17:21" x14ac:dyDescent="0.2">
      <c r="Q308" s="86"/>
      <c r="R308" s="86"/>
      <c r="S308" s="86"/>
      <c r="T308" s="86"/>
      <c r="U308" s="86"/>
    </row>
    <row r="309" spans="17:21" x14ac:dyDescent="0.2">
      <c r="Q309" s="86"/>
      <c r="R309" s="86"/>
      <c r="S309" s="86"/>
      <c r="T309" s="86"/>
      <c r="U309" s="86"/>
    </row>
    <row r="310" spans="17:21" x14ac:dyDescent="0.2">
      <c r="Q310" s="86"/>
      <c r="R310" s="86"/>
      <c r="S310" s="86"/>
      <c r="T310" s="86"/>
      <c r="U310" s="86"/>
    </row>
    <row r="311" spans="17:21" x14ac:dyDescent="0.2">
      <c r="Q311" s="86"/>
      <c r="R311" s="86"/>
      <c r="S311" s="86"/>
      <c r="T311" s="86"/>
      <c r="U311" s="86"/>
    </row>
    <row r="312" spans="17:21" x14ac:dyDescent="0.2">
      <c r="Q312" s="86"/>
      <c r="R312" s="86"/>
      <c r="S312" s="86"/>
      <c r="T312" s="86"/>
      <c r="U312" s="86"/>
    </row>
    <row r="313" spans="17:21" x14ac:dyDescent="0.2">
      <c r="Q313" s="86"/>
      <c r="R313" s="86"/>
      <c r="S313" s="86"/>
      <c r="T313" s="86"/>
      <c r="U313" s="86"/>
    </row>
    <row r="314" spans="17:21" x14ac:dyDescent="0.2">
      <c r="Q314" s="86"/>
      <c r="R314" s="86"/>
      <c r="S314" s="86"/>
      <c r="T314" s="86"/>
      <c r="U314" s="86"/>
    </row>
    <row r="315" spans="17:21" x14ac:dyDescent="0.2">
      <c r="Q315" s="86"/>
      <c r="R315" s="86"/>
      <c r="S315" s="86"/>
      <c r="T315" s="86"/>
      <c r="U315" s="86"/>
    </row>
    <row r="316" spans="17:21" x14ac:dyDescent="0.2">
      <c r="Q316" s="86"/>
      <c r="R316" s="86"/>
      <c r="S316" s="86"/>
      <c r="T316" s="86"/>
      <c r="U316" s="86"/>
    </row>
    <row r="317" spans="17:21" x14ac:dyDescent="0.2">
      <c r="Q317" s="86"/>
      <c r="R317" s="86"/>
      <c r="S317" s="86"/>
      <c r="T317" s="86"/>
      <c r="U317" s="86"/>
    </row>
    <row r="318" spans="17:21" x14ac:dyDescent="0.2">
      <c r="Q318" s="86"/>
      <c r="R318" s="86"/>
      <c r="S318" s="86"/>
      <c r="T318" s="86"/>
      <c r="U318" s="86"/>
    </row>
    <row r="319" spans="17:21" x14ac:dyDescent="0.2">
      <c r="Q319" s="86"/>
      <c r="R319" s="86"/>
      <c r="S319" s="86"/>
      <c r="T319" s="86"/>
      <c r="U319" s="86"/>
    </row>
    <row r="320" spans="17:21" x14ac:dyDescent="0.2">
      <c r="Q320" s="86"/>
      <c r="R320" s="86"/>
      <c r="S320" s="86"/>
      <c r="T320" s="86"/>
      <c r="U320" s="86"/>
    </row>
    <row r="321" spans="17:21" x14ac:dyDescent="0.2">
      <c r="Q321" s="86"/>
      <c r="R321" s="86"/>
      <c r="S321" s="86"/>
      <c r="T321" s="86"/>
      <c r="U321" s="86"/>
    </row>
    <row r="322" spans="17:21" x14ac:dyDescent="0.2">
      <c r="Q322" s="86"/>
      <c r="R322" s="86"/>
      <c r="S322" s="86"/>
      <c r="T322" s="86"/>
      <c r="U322" s="86"/>
    </row>
    <row r="323" spans="17:21" x14ac:dyDescent="0.2">
      <c r="Q323" s="86"/>
      <c r="R323" s="86"/>
      <c r="S323" s="86"/>
      <c r="T323" s="86"/>
      <c r="U323" s="86"/>
    </row>
    <row r="324" spans="17:21" x14ac:dyDescent="0.2">
      <c r="Q324" s="86"/>
      <c r="R324" s="86"/>
      <c r="S324" s="86"/>
      <c r="T324" s="86"/>
      <c r="U324" s="86"/>
    </row>
    <row r="325" spans="17:21" x14ac:dyDescent="0.2">
      <c r="Q325" s="86"/>
      <c r="R325" s="86"/>
      <c r="S325" s="86"/>
      <c r="T325" s="86"/>
      <c r="U325" s="86"/>
    </row>
    <row r="326" spans="17:21" x14ac:dyDescent="0.2">
      <c r="Q326" s="86"/>
      <c r="R326" s="86"/>
      <c r="S326" s="86"/>
      <c r="T326" s="86"/>
      <c r="U326" s="86"/>
    </row>
    <row r="327" spans="17:21" x14ac:dyDescent="0.2">
      <c r="Q327" s="86"/>
      <c r="R327" s="86"/>
      <c r="S327" s="86"/>
      <c r="T327" s="86"/>
      <c r="U327" s="86"/>
    </row>
    <row r="328" spans="17:21" x14ac:dyDescent="0.2">
      <c r="Q328" s="86"/>
      <c r="R328" s="86"/>
      <c r="S328" s="86"/>
      <c r="T328" s="86"/>
      <c r="U328" s="86"/>
    </row>
    <row r="329" spans="17:21" x14ac:dyDescent="0.2">
      <c r="Q329" s="86"/>
      <c r="R329" s="86"/>
      <c r="S329" s="86"/>
      <c r="T329" s="86"/>
      <c r="U329" s="86"/>
    </row>
    <row r="330" spans="17:21" x14ac:dyDescent="0.2">
      <c r="Q330" s="86"/>
      <c r="R330" s="86"/>
      <c r="S330" s="86"/>
      <c r="T330" s="86"/>
      <c r="U330" s="86"/>
    </row>
    <row r="331" spans="17:21" x14ac:dyDescent="0.2">
      <c r="Q331" s="86"/>
      <c r="R331" s="86"/>
      <c r="S331" s="86"/>
      <c r="T331" s="86"/>
      <c r="U331" s="86"/>
    </row>
    <row r="332" spans="17:21" x14ac:dyDescent="0.2">
      <c r="Q332" s="86"/>
      <c r="R332" s="86"/>
      <c r="S332" s="86"/>
      <c r="T332" s="86"/>
      <c r="U332" s="86"/>
    </row>
    <row r="333" spans="17:21" x14ac:dyDescent="0.2">
      <c r="Q333" s="86"/>
      <c r="R333" s="86"/>
      <c r="S333" s="86"/>
      <c r="T333" s="86"/>
      <c r="U333" s="86"/>
    </row>
    <row r="334" spans="17:21" x14ac:dyDescent="0.2">
      <c r="Q334" s="86"/>
      <c r="R334" s="86"/>
      <c r="S334" s="86"/>
      <c r="T334" s="86"/>
      <c r="U334" s="86"/>
    </row>
    <row r="335" spans="17:21" x14ac:dyDescent="0.2">
      <c r="Q335" s="86"/>
      <c r="R335" s="86"/>
      <c r="S335" s="86"/>
      <c r="T335" s="86"/>
      <c r="U335" s="86"/>
    </row>
    <row r="336" spans="17:21" x14ac:dyDescent="0.2">
      <c r="Q336" s="86"/>
      <c r="R336" s="86"/>
      <c r="S336" s="86"/>
      <c r="T336" s="86"/>
      <c r="U336" s="86"/>
    </row>
    <row r="337" spans="17:21" x14ac:dyDescent="0.2">
      <c r="Q337" s="86"/>
      <c r="R337" s="86"/>
      <c r="S337" s="86"/>
      <c r="T337" s="86"/>
      <c r="U337" s="86"/>
    </row>
    <row r="338" spans="17:21" x14ac:dyDescent="0.2">
      <c r="Q338" s="86"/>
      <c r="R338" s="86"/>
      <c r="S338" s="86"/>
      <c r="T338" s="86"/>
      <c r="U338" s="86"/>
    </row>
    <row r="339" spans="17:21" x14ac:dyDescent="0.2">
      <c r="Q339" s="86"/>
      <c r="R339" s="86"/>
      <c r="S339" s="86"/>
      <c r="T339" s="86"/>
      <c r="U339" s="86"/>
    </row>
    <row r="340" spans="17:21" x14ac:dyDescent="0.2">
      <c r="Q340" s="86"/>
      <c r="R340" s="86"/>
      <c r="S340" s="86"/>
      <c r="T340" s="86"/>
      <c r="U340" s="86"/>
    </row>
    <row r="341" spans="17:21" x14ac:dyDescent="0.2">
      <c r="Q341" s="86"/>
      <c r="R341" s="86"/>
      <c r="S341" s="86"/>
      <c r="T341" s="86"/>
      <c r="U341" s="86"/>
    </row>
    <row r="342" spans="17:21" x14ac:dyDescent="0.2">
      <c r="Q342" s="86"/>
      <c r="R342" s="86"/>
      <c r="S342" s="86"/>
      <c r="T342" s="86"/>
      <c r="U342" s="86"/>
    </row>
    <row r="343" spans="17:21" x14ac:dyDescent="0.2">
      <c r="Q343" s="86"/>
      <c r="R343" s="86"/>
      <c r="S343" s="86"/>
      <c r="T343" s="86"/>
      <c r="U343" s="86"/>
    </row>
    <row r="344" spans="17:21" x14ac:dyDescent="0.2">
      <c r="Q344" s="86"/>
      <c r="R344" s="86"/>
      <c r="S344" s="86"/>
      <c r="T344" s="86"/>
      <c r="U344" s="86"/>
    </row>
    <row r="345" spans="17:21" x14ac:dyDescent="0.2">
      <c r="Q345" s="86"/>
      <c r="R345" s="86"/>
      <c r="S345" s="86"/>
      <c r="T345" s="86"/>
      <c r="U345" s="86"/>
    </row>
    <row r="346" spans="17:21" x14ac:dyDescent="0.2">
      <c r="Q346" s="86"/>
      <c r="R346" s="86"/>
      <c r="S346" s="86"/>
      <c r="T346" s="86"/>
      <c r="U346" s="86"/>
    </row>
    <row r="347" spans="17:21" x14ac:dyDescent="0.2">
      <c r="Q347" s="86"/>
      <c r="R347" s="86"/>
      <c r="S347" s="86"/>
      <c r="T347" s="86"/>
      <c r="U347" s="86"/>
    </row>
    <row r="348" spans="17:21" x14ac:dyDescent="0.2">
      <c r="Q348" s="86"/>
      <c r="R348" s="86"/>
      <c r="S348" s="86"/>
      <c r="T348" s="86"/>
      <c r="U348" s="86"/>
    </row>
    <row r="349" spans="17:21" x14ac:dyDescent="0.2">
      <c r="Q349" s="86"/>
      <c r="R349" s="86"/>
      <c r="S349" s="86"/>
      <c r="T349" s="86"/>
      <c r="U349" s="86"/>
    </row>
    <row r="350" spans="17:21" x14ac:dyDescent="0.2">
      <c r="Q350" s="86"/>
      <c r="R350" s="86"/>
      <c r="S350" s="86"/>
      <c r="T350" s="86"/>
      <c r="U350" s="86"/>
    </row>
    <row r="351" spans="17:21" x14ac:dyDescent="0.2">
      <c r="Q351" s="86"/>
      <c r="R351" s="86"/>
      <c r="S351" s="86"/>
      <c r="T351" s="86"/>
      <c r="U351" s="86"/>
    </row>
    <row r="352" spans="17:21" x14ac:dyDescent="0.2">
      <c r="Q352" s="86"/>
      <c r="R352" s="86"/>
      <c r="S352" s="86"/>
      <c r="T352" s="86"/>
      <c r="U352" s="86"/>
    </row>
    <row r="353" spans="17:21" x14ac:dyDescent="0.2">
      <c r="Q353" s="86"/>
      <c r="R353" s="86"/>
      <c r="S353" s="86"/>
      <c r="T353" s="86"/>
      <c r="U353" s="86"/>
    </row>
    <row r="354" spans="17:21" x14ac:dyDescent="0.2">
      <c r="Q354" s="86"/>
      <c r="R354" s="86"/>
      <c r="S354" s="86"/>
      <c r="T354" s="86"/>
      <c r="U354" s="86"/>
    </row>
    <row r="355" spans="17:21" x14ac:dyDescent="0.2">
      <c r="Q355" s="86"/>
      <c r="R355" s="86"/>
      <c r="S355" s="86"/>
      <c r="T355" s="86"/>
      <c r="U355" s="86"/>
    </row>
    <row r="356" spans="17:21" x14ac:dyDescent="0.2">
      <c r="Q356" s="86"/>
      <c r="R356" s="86"/>
      <c r="S356" s="86"/>
      <c r="T356" s="86"/>
      <c r="U356" s="86"/>
    </row>
    <row r="357" spans="17:21" x14ac:dyDescent="0.2">
      <c r="Q357" s="86"/>
      <c r="R357" s="86"/>
      <c r="S357" s="86"/>
      <c r="T357" s="86"/>
      <c r="U357" s="86"/>
    </row>
    <row r="358" spans="17:21" x14ac:dyDescent="0.2">
      <c r="Q358" s="86"/>
      <c r="R358" s="86"/>
      <c r="S358" s="86"/>
      <c r="T358" s="86"/>
      <c r="U358" s="86"/>
    </row>
    <row r="359" spans="17:21" x14ac:dyDescent="0.2">
      <c r="Q359" s="86"/>
      <c r="R359" s="86"/>
      <c r="S359" s="86"/>
      <c r="T359" s="86"/>
      <c r="U359" s="86"/>
    </row>
    <row r="360" spans="17:21" x14ac:dyDescent="0.2">
      <c r="Q360" s="86"/>
      <c r="R360" s="86"/>
      <c r="S360" s="86"/>
      <c r="T360" s="86"/>
      <c r="U360" s="86"/>
    </row>
    <row r="361" spans="17:21" x14ac:dyDescent="0.2">
      <c r="Q361" s="86"/>
      <c r="R361" s="86"/>
      <c r="S361" s="86"/>
      <c r="T361" s="86"/>
      <c r="U361" s="86"/>
    </row>
    <row r="362" spans="17:21" x14ac:dyDescent="0.2">
      <c r="Q362" s="86"/>
      <c r="R362" s="86"/>
      <c r="S362" s="86"/>
      <c r="T362" s="86"/>
      <c r="U362" s="86"/>
    </row>
    <row r="363" spans="17:21" x14ac:dyDescent="0.2">
      <c r="Q363" s="86"/>
      <c r="R363" s="86"/>
      <c r="S363" s="86"/>
      <c r="T363" s="86"/>
      <c r="U363" s="86"/>
    </row>
    <row r="364" spans="17:21" x14ac:dyDescent="0.2">
      <c r="Q364" s="86"/>
      <c r="R364" s="86"/>
      <c r="S364" s="86"/>
      <c r="T364" s="86"/>
      <c r="U364" s="86"/>
    </row>
    <row r="365" spans="17:21" x14ac:dyDescent="0.2">
      <c r="Q365" s="86"/>
      <c r="R365" s="86"/>
      <c r="S365" s="86"/>
      <c r="T365" s="86"/>
      <c r="U365" s="86"/>
    </row>
    <row r="366" spans="17:21" x14ac:dyDescent="0.2">
      <c r="Q366" s="86"/>
      <c r="R366" s="86"/>
      <c r="S366" s="86"/>
      <c r="T366" s="86"/>
      <c r="U366" s="86"/>
    </row>
    <row r="367" spans="17:21" x14ac:dyDescent="0.2">
      <c r="Q367" s="86"/>
      <c r="R367" s="86"/>
      <c r="S367" s="86"/>
      <c r="T367" s="86"/>
      <c r="U367" s="86"/>
    </row>
    <row r="368" spans="17:21" x14ac:dyDescent="0.2">
      <c r="Q368" s="86"/>
      <c r="R368" s="86"/>
      <c r="S368" s="86"/>
      <c r="T368" s="86"/>
      <c r="U368" s="86"/>
    </row>
    <row r="369" spans="17:21" x14ac:dyDescent="0.2">
      <c r="Q369" s="86"/>
      <c r="R369" s="86"/>
      <c r="S369" s="86"/>
      <c r="T369" s="86"/>
      <c r="U369" s="86"/>
    </row>
    <row r="370" spans="17:21" x14ac:dyDescent="0.2">
      <c r="Q370" s="86"/>
      <c r="R370" s="86"/>
      <c r="S370" s="86"/>
      <c r="T370" s="86"/>
      <c r="U370" s="86"/>
    </row>
    <row r="371" spans="17:21" x14ac:dyDescent="0.2">
      <c r="Q371" s="86"/>
      <c r="R371" s="86"/>
      <c r="S371" s="86"/>
      <c r="T371" s="86"/>
      <c r="U371" s="86"/>
    </row>
    <row r="372" spans="17:21" x14ac:dyDescent="0.2">
      <c r="Q372" s="86"/>
      <c r="R372" s="86"/>
      <c r="S372" s="86"/>
      <c r="T372" s="86"/>
      <c r="U372" s="86"/>
    </row>
    <row r="373" spans="17:21" x14ac:dyDescent="0.2">
      <c r="Q373" s="86"/>
      <c r="R373" s="86"/>
      <c r="S373" s="86"/>
      <c r="T373" s="86"/>
      <c r="U373" s="86"/>
    </row>
    <row r="374" spans="17:21" x14ac:dyDescent="0.2">
      <c r="Q374" s="86"/>
      <c r="R374" s="86"/>
      <c r="S374" s="86"/>
      <c r="T374" s="86"/>
      <c r="U374" s="86"/>
    </row>
    <row r="375" spans="17:21" x14ac:dyDescent="0.2">
      <c r="Q375" s="86"/>
      <c r="R375" s="86"/>
      <c r="S375" s="86"/>
      <c r="T375" s="86"/>
      <c r="U375" s="86"/>
    </row>
    <row r="376" spans="17:21" x14ac:dyDescent="0.2">
      <c r="Q376" s="86"/>
      <c r="R376" s="86"/>
      <c r="S376" s="86"/>
      <c r="T376" s="86"/>
      <c r="U376" s="86"/>
    </row>
    <row r="377" spans="17:21" x14ac:dyDescent="0.2">
      <c r="Q377" s="86"/>
      <c r="R377" s="86"/>
      <c r="S377" s="86"/>
      <c r="T377" s="86"/>
      <c r="U377" s="86"/>
    </row>
    <row r="378" spans="17:21" x14ac:dyDescent="0.2">
      <c r="Q378" s="86"/>
      <c r="R378" s="86"/>
      <c r="S378" s="86"/>
      <c r="T378" s="86"/>
      <c r="U378" s="86"/>
    </row>
    <row r="379" spans="17:21" x14ac:dyDescent="0.2">
      <c r="Q379" s="86"/>
      <c r="R379" s="86"/>
      <c r="S379" s="86"/>
      <c r="T379" s="86"/>
      <c r="U379" s="86"/>
    </row>
    <row r="380" spans="17:21" x14ac:dyDescent="0.2">
      <c r="Q380" s="86"/>
      <c r="R380" s="86"/>
      <c r="S380" s="86"/>
      <c r="T380" s="86"/>
      <c r="U380" s="86"/>
    </row>
    <row r="381" spans="17:21" x14ac:dyDescent="0.2">
      <c r="Q381" s="86"/>
      <c r="R381" s="86"/>
      <c r="S381" s="86"/>
      <c r="T381" s="86"/>
      <c r="U381" s="86"/>
    </row>
    <row r="382" spans="17:21" x14ac:dyDescent="0.2">
      <c r="Q382" s="86"/>
      <c r="R382" s="86"/>
      <c r="S382" s="86"/>
      <c r="T382" s="86"/>
      <c r="U382" s="86"/>
    </row>
    <row r="383" spans="17:21" x14ac:dyDescent="0.2">
      <c r="Q383" s="86"/>
      <c r="R383" s="86"/>
      <c r="S383" s="86"/>
      <c r="T383" s="86"/>
      <c r="U383" s="86"/>
    </row>
    <row r="384" spans="17:21" x14ac:dyDescent="0.2">
      <c r="Q384" s="86"/>
      <c r="R384" s="86"/>
      <c r="S384" s="86"/>
      <c r="T384" s="86"/>
      <c r="U384" s="86"/>
    </row>
    <row r="385" spans="17:21" x14ac:dyDescent="0.2">
      <c r="Q385" s="86"/>
      <c r="R385" s="86"/>
      <c r="S385" s="86"/>
      <c r="T385" s="86"/>
      <c r="U385" s="86"/>
    </row>
    <row r="386" spans="17:21" x14ac:dyDescent="0.2">
      <c r="Q386" s="86"/>
      <c r="R386" s="86"/>
      <c r="S386" s="86"/>
      <c r="T386" s="86"/>
      <c r="U386" s="86"/>
    </row>
    <row r="387" spans="17:21" x14ac:dyDescent="0.2">
      <c r="Q387" s="86"/>
      <c r="R387" s="86"/>
      <c r="S387" s="86"/>
      <c r="T387" s="86"/>
      <c r="U387" s="86"/>
    </row>
    <row r="388" spans="17:21" x14ac:dyDescent="0.2">
      <c r="Q388" s="86"/>
      <c r="R388" s="86"/>
      <c r="S388" s="86"/>
      <c r="T388" s="86"/>
      <c r="U388" s="86"/>
    </row>
    <row r="389" spans="17:21" x14ac:dyDescent="0.2">
      <c r="Q389" s="86"/>
      <c r="R389" s="86"/>
      <c r="S389" s="86"/>
      <c r="T389" s="86"/>
      <c r="U389" s="86"/>
    </row>
    <row r="390" spans="17:21" x14ac:dyDescent="0.2">
      <c r="Q390" s="86"/>
      <c r="R390" s="86"/>
      <c r="S390" s="86"/>
      <c r="T390" s="86"/>
      <c r="U390" s="86"/>
    </row>
    <row r="391" spans="17:21" x14ac:dyDescent="0.2">
      <c r="Q391" s="86"/>
      <c r="R391" s="86"/>
      <c r="S391" s="86"/>
      <c r="T391" s="86"/>
      <c r="U391" s="86"/>
    </row>
    <row r="392" spans="17:21" x14ac:dyDescent="0.2">
      <c r="Q392" s="86"/>
      <c r="R392" s="86"/>
      <c r="S392" s="86"/>
      <c r="T392" s="86"/>
      <c r="U392" s="86"/>
    </row>
    <row r="393" spans="17:21" x14ac:dyDescent="0.2">
      <c r="Q393" s="86"/>
      <c r="R393" s="86"/>
      <c r="S393" s="86"/>
      <c r="T393" s="86"/>
      <c r="U393" s="86"/>
    </row>
    <row r="394" spans="17:21" x14ac:dyDescent="0.2">
      <c r="Q394" s="86"/>
      <c r="R394" s="86"/>
      <c r="S394" s="86"/>
      <c r="T394" s="86"/>
      <c r="U394" s="86"/>
    </row>
    <row r="395" spans="17:21" x14ac:dyDescent="0.2">
      <c r="Q395" s="86"/>
      <c r="R395" s="86"/>
      <c r="S395" s="86"/>
      <c r="T395" s="86"/>
      <c r="U395" s="86"/>
    </row>
    <row r="396" spans="17:21" x14ac:dyDescent="0.2">
      <c r="Q396" s="86"/>
      <c r="R396" s="86"/>
      <c r="S396" s="86"/>
      <c r="T396" s="86"/>
      <c r="U396" s="86"/>
    </row>
    <row r="397" spans="17:21" x14ac:dyDescent="0.2">
      <c r="Q397" s="86"/>
      <c r="R397" s="86"/>
      <c r="S397" s="86"/>
      <c r="T397" s="86"/>
      <c r="U397" s="86"/>
    </row>
    <row r="398" spans="17:21" x14ac:dyDescent="0.2">
      <c r="Q398" s="86"/>
      <c r="R398" s="86"/>
      <c r="S398" s="86"/>
      <c r="T398" s="86"/>
      <c r="U398" s="86"/>
    </row>
    <row r="399" spans="17:21" x14ac:dyDescent="0.2">
      <c r="Q399" s="86"/>
      <c r="R399" s="86"/>
      <c r="S399" s="86"/>
      <c r="T399" s="86"/>
      <c r="U399" s="86"/>
    </row>
    <row r="400" spans="17:21" x14ac:dyDescent="0.2">
      <c r="Q400" s="86"/>
      <c r="R400" s="86"/>
      <c r="S400" s="86"/>
      <c r="T400" s="86"/>
      <c r="U400" s="86"/>
    </row>
    <row r="401" spans="17:21" x14ac:dyDescent="0.2">
      <c r="Q401" s="86"/>
      <c r="R401" s="86"/>
      <c r="S401" s="86"/>
      <c r="T401" s="86"/>
      <c r="U401" s="86"/>
    </row>
    <row r="402" spans="17:21" x14ac:dyDescent="0.2">
      <c r="Q402" s="86"/>
      <c r="R402" s="86"/>
      <c r="S402" s="86"/>
      <c r="T402" s="86"/>
      <c r="U402" s="86"/>
    </row>
    <row r="403" spans="17:21" x14ac:dyDescent="0.2">
      <c r="Q403" s="86"/>
      <c r="R403" s="86"/>
      <c r="S403" s="86"/>
      <c r="T403" s="86"/>
      <c r="U403" s="86"/>
    </row>
    <row r="404" spans="17:21" x14ac:dyDescent="0.2">
      <c r="Q404" s="86"/>
      <c r="R404" s="86"/>
      <c r="S404" s="86"/>
      <c r="T404" s="86"/>
      <c r="U404" s="86"/>
    </row>
    <row r="405" spans="17:21" x14ac:dyDescent="0.2">
      <c r="Q405" s="86"/>
      <c r="R405" s="86"/>
      <c r="S405" s="86"/>
      <c r="T405" s="86"/>
      <c r="U405" s="86"/>
    </row>
    <row r="406" spans="17:21" x14ac:dyDescent="0.2">
      <c r="Q406" s="86"/>
      <c r="R406" s="86"/>
      <c r="S406" s="86"/>
      <c r="T406" s="86"/>
      <c r="U406" s="86"/>
    </row>
    <row r="407" spans="17:21" x14ac:dyDescent="0.2">
      <c r="Q407" s="86"/>
      <c r="R407" s="86"/>
      <c r="S407" s="86"/>
      <c r="T407" s="86"/>
      <c r="U407" s="86"/>
    </row>
    <row r="408" spans="17:21" x14ac:dyDescent="0.2">
      <c r="Q408" s="86"/>
      <c r="R408" s="86"/>
      <c r="S408" s="86"/>
      <c r="T408" s="86"/>
      <c r="U408" s="86"/>
    </row>
    <row r="409" spans="17:21" x14ac:dyDescent="0.2">
      <c r="Q409" s="86"/>
      <c r="R409" s="86"/>
      <c r="S409" s="86"/>
      <c r="T409" s="86"/>
      <c r="U409" s="86"/>
    </row>
    <row r="410" spans="17:21" x14ac:dyDescent="0.2">
      <c r="Q410" s="86"/>
      <c r="R410" s="86"/>
      <c r="S410" s="86"/>
      <c r="T410" s="86"/>
      <c r="U410" s="86"/>
    </row>
    <row r="411" spans="17:21" x14ac:dyDescent="0.2">
      <c r="Q411" s="86"/>
      <c r="R411" s="86"/>
      <c r="S411" s="86"/>
      <c r="T411" s="86"/>
      <c r="U411" s="86"/>
    </row>
    <row r="412" spans="17:21" x14ac:dyDescent="0.2">
      <c r="Q412" s="86"/>
      <c r="R412" s="86"/>
      <c r="S412" s="86"/>
      <c r="T412" s="86"/>
      <c r="U412" s="86"/>
    </row>
    <row r="413" spans="17:21" x14ac:dyDescent="0.2">
      <c r="Q413" s="86"/>
      <c r="R413" s="86"/>
      <c r="S413" s="86"/>
      <c r="T413" s="86"/>
      <c r="U413" s="86"/>
    </row>
    <row r="414" spans="17:21" x14ac:dyDescent="0.2">
      <c r="Q414" s="86"/>
      <c r="R414" s="86"/>
      <c r="S414" s="86"/>
      <c r="T414" s="86"/>
      <c r="U414" s="86"/>
    </row>
    <row r="415" spans="17:21" x14ac:dyDescent="0.2">
      <c r="Q415" s="86"/>
      <c r="R415" s="86"/>
      <c r="S415" s="86"/>
      <c r="T415" s="86"/>
      <c r="U415" s="86"/>
    </row>
    <row r="416" spans="17: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sheetData>
  <dataConsolidate link="1"/>
  <mergeCells count="21">
    <mergeCell ref="O20:P20"/>
    <mergeCell ref="Q19:Q21"/>
    <mergeCell ref="R19:R21"/>
    <mergeCell ref="S19:S21"/>
    <mergeCell ref="T19:T21"/>
    <mergeCell ref="U19:Y20"/>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O19:P19"/>
  </mergeCells>
  <conditionalFormatting sqref="O23:U311">
    <cfRule type="cellIs" dxfId="12" priority="2"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M703"/>
  <sheetViews>
    <sheetView showGridLines="0" topLeftCell="A4" zoomScale="85" zoomScaleNormal="85" zoomScalePageLayoutView="20" workbookViewId="0">
      <pane ySplit="1" topLeftCell="A270" activePane="bottomLeft" state="frozen"/>
      <selection activeCell="P140" sqref="P140"/>
      <selection pane="bottomLeft" activeCell="C272" sqref="A272:XFD277"/>
    </sheetView>
  </sheetViews>
  <sheetFormatPr baseColWidth="10" defaultRowHeight="12.75" x14ac:dyDescent="0.2"/>
  <cols>
    <col min="1" max="1" width="6.28515625" style="1" customWidth="1"/>
    <col min="2" max="2" width="12.42578125" style="1" customWidth="1"/>
    <col min="3" max="3" width="20.7109375" style="1" customWidth="1"/>
    <col min="4" max="4" width="14" style="1" customWidth="1"/>
    <col min="5" max="5" width="21" style="1" customWidth="1"/>
    <col min="6" max="6" width="17.7109375" style="1" customWidth="1"/>
    <col min="7" max="7" width="23.42578125" style="1" customWidth="1"/>
    <col min="8" max="8" width="17.7109375" style="1" customWidth="1"/>
    <col min="9" max="9" width="13.7109375" style="1" customWidth="1"/>
    <col min="10" max="10" width="15.5703125" style="1" customWidth="1"/>
    <col min="11" max="11" width="13.28515625" style="2" bestFit="1" customWidth="1"/>
    <col min="12" max="12" width="20.140625" style="1" customWidth="1"/>
    <col min="13" max="14" width="14.85546875" style="2" bestFit="1" customWidth="1"/>
    <col min="15" max="16" width="14.85546875" style="1" customWidth="1"/>
    <col min="17" max="17" width="9.7109375" style="81" customWidth="1"/>
    <col min="18" max="18" width="11.85546875" style="81" customWidth="1"/>
    <col min="19" max="19" width="8" style="81" customWidth="1"/>
    <col min="20" max="20" width="18.28515625" style="81" customWidth="1"/>
    <col min="21" max="21" width="5" style="89" customWidth="1"/>
    <col min="22" max="22" width="4.28515625" style="1" customWidth="1"/>
    <col min="23" max="23" width="5" style="1" customWidth="1"/>
    <col min="24" max="24" width="3.5703125" style="1" customWidth="1"/>
    <col min="25" max="25" width="5.7109375" style="1" customWidth="1"/>
    <col min="26" max="26" width="11.42578125" style="1" customWidth="1"/>
    <col min="27" max="27" width="12.140625" style="1" customWidth="1"/>
    <col min="28" max="28" width="12.7109375" style="1" customWidth="1"/>
    <col min="29" max="29" width="21" style="1" customWidth="1"/>
    <col min="30" max="30" width="13.42578125" style="1" customWidth="1"/>
    <col min="31" max="31" width="12.140625" style="1" customWidth="1"/>
    <col min="32" max="32" width="10.7109375" style="1" customWidth="1"/>
    <col min="33" max="16384" width="11.42578125" style="1"/>
  </cols>
  <sheetData>
    <row r="2" spans="1:32" x14ac:dyDescent="0.2">
      <c r="AD2" s="1" t="s">
        <v>0</v>
      </c>
      <c r="AE2" s="1" t="s">
        <v>0</v>
      </c>
    </row>
    <row r="3" spans="1:32" x14ac:dyDescent="0.2">
      <c r="Q3" s="88"/>
      <c r="R3" s="88"/>
      <c r="S3" s="88"/>
      <c r="T3" s="88"/>
      <c r="U3" s="85"/>
      <c r="AD3" s="1" t="s">
        <v>1</v>
      </c>
      <c r="AE3" s="1" t="s">
        <v>2</v>
      </c>
    </row>
    <row r="4" spans="1:32" x14ac:dyDescent="0.2">
      <c r="Q4" s="86"/>
      <c r="R4" s="86"/>
      <c r="S4" s="86"/>
      <c r="T4" s="86"/>
      <c r="U4" s="86"/>
    </row>
    <row r="5" spans="1:32" x14ac:dyDescent="0.2">
      <c r="A5" s="1" t="s">
        <v>118</v>
      </c>
      <c r="Q5" s="86"/>
      <c r="R5" s="86"/>
      <c r="S5" s="86"/>
      <c r="T5" s="86"/>
      <c r="U5" s="86"/>
      <c r="W5" s="86"/>
    </row>
    <row r="6" spans="1:32" x14ac:dyDescent="0.2">
      <c r="Q6" s="86"/>
      <c r="R6" s="86"/>
      <c r="S6" s="86"/>
      <c r="T6" s="86"/>
      <c r="U6" s="86"/>
      <c r="W6" s="86"/>
    </row>
    <row r="7" spans="1:32" x14ac:dyDescent="0.2">
      <c r="Q7" s="86"/>
      <c r="R7" s="86"/>
      <c r="S7" s="86"/>
      <c r="T7" s="86"/>
      <c r="U7" s="86"/>
      <c r="W7" s="86"/>
    </row>
    <row r="8" spans="1:32" x14ac:dyDescent="0.2">
      <c r="Q8" s="86"/>
      <c r="R8" s="86"/>
      <c r="S8" s="86"/>
      <c r="T8" s="86"/>
      <c r="U8" s="86"/>
      <c r="W8" s="86"/>
    </row>
    <row r="9" spans="1:32" x14ac:dyDescent="0.2">
      <c r="Q9" s="86"/>
      <c r="R9" s="86"/>
      <c r="S9" s="86"/>
      <c r="T9" s="86"/>
      <c r="U9" s="86"/>
      <c r="W9" s="86"/>
    </row>
    <row r="10" spans="1:32" x14ac:dyDescent="0.2">
      <c r="Q10" s="86"/>
      <c r="R10" s="86"/>
      <c r="S10" s="86"/>
      <c r="T10" s="86"/>
      <c r="U10" s="86"/>
      <c r="W10" s="86"/>
    </row>
    <row r="11" spans="1:32" x14ac:dyDescent="0.2">
      <c r="Q11" s="86"/>
      <c r="R11" s="86"/>
      <c r="S11" s="86"/>
      <c r="T11" s="86"/>
      <c r="U11" s="86"/>
      <c r="W11" s="86"/>
    </row>
    <row r="12" spans="1:32" x14ac:dyDescent="0.2">
      <c r="Q12" s="86"/>
      <c r="R12" s="86"/>
      <c r="S12" s="86"/>
      <c r="T12" s="86"/>
      <c r="U12" s="86"/>
      <c r="W12" s="86"/>
    </row>
    <row r="13" spans="1:32" x14ac:dyDescent="0.2">
      <c r="Q13" s="86"/>
      <c r="R13" s="86"/>
      <c r="S13" s="86"/>
      <c r="T13" s="86"/>
      <c r="U13" s="86"/>
      <c r="W13" s="86"/>
    </row>
    <row r="14" spans="1:32" s="63" customFormat="1" ht="3" customHeight="1" x14ac:dyDescent="0.2">
      <c r="K14" s="64"/>
      <c r="M14" s="64"/>
      <c r="N14" s="64"/>
      <c r="Q14" s="87"/>
      <c r="R14" s="87"/>
      <c r="S14" s="87"/>
      <c r="T14" s="87"/>
      <c r="U14" s="87"/>
      <c r="V14" s="1"/>
      <c r="W14" s="87"/>
      <c r="Z14" s="1"/>
      <c r="AA14" s="1"/>
      <c r="AB14" s="1"/>
      <c r="AC14" s="1"/>
      <c r="AD14" s="1" t="s">
        <v>3</v>
      </c>
      <c r="AE14" s="1" t="s">
        <v>3</v>
      </c>
      <c r="AF14" s="1"/>
    </row>
    <row r="15" spans="1:32"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row>
    <row r="16" spans="1:32" ht="15.75" x14ac:dyDescent="0.25">
      <c r="A16" s="3" t="s">
        <v>5</v>
      </c>
      <c r="B16" s="3"/>
      <c r="C16" s="3"/>
      <c r="D16" s="3"/>
      <c r="E16" s="3"/>
      <c r="F16" s="3"/>
      <c r="G16" s="3"/>
      <c r="H16" s="4"/>
      <c r="I16" s="3"/>
      <c r="J16" s="3"/>
      <c r="K16" s="5"/>
      <c r="L16" s="3"/>
      <c r="M16" s="7"/>
      <c r="N16" s="7"/>
      <c r="O16" s="6"/>
      <c r="Q16" s="86"/>
      <c r="R16" s="86"/>
      <c r="S16" s="86"/>
      <c r="T16" s="86"/>
      <c r="U16" s="86"/>
      <c r="W16" s="86"/>
    </row>
    <row r="17" spans="1:39" ht="15.75" x14ac:dyDescent="0.25">
      <c r="A17" s="3" t="s">
        <v>6</v>
      </c>
      <c r="B17" s="3"/>
      <c r="C17" s="3"/>
      <c r="D17" s="3"/>
      <c r="E17" s="3"/>
      <c r="F17" s="3"/>
      <c r="G17" s="3"/>
      <c r="H17" s="4"/>
      <c r="I17" s="3"/>
      <c r="J17" s="3"/>
      <c r="K17" s="5"/>
      <c r="L17" s="3"/>
      <c r="M17" s="7"/>
      <c r="N17" s="7"/>
      <c r="O17" s="6"/>
      <c r="Q17" s="86"/>
      <c r="R17" s="86"/>
      <c r="S17" s="86"/>
      <c r="T17" s="86"/>
      <c r="U17" s="86"/>
      <c r="W17" s="86"/>
    </row>
    <row r="18" spans="1:39" ht="14.25" customHeight="1" thickBot="1" x14ac:dyDescent="0.3">
      <c r="A18" s="8" t="s">
        <v>7</v>
      </c>
      <c r="B18" s="8"/>
      <c r="C18" s="8"/>
      <c r="D18" s="8"/>
      <c r="E18" s="8"/>
      <c r="F18" s="8"/>
      <c r="G18" s="8"/>
      <c r="H18" s="9"/>
      <c r="I18" s="9"/>
      <c r="J18" s="9"/>
      <c r="K18" s="5"/>
      <c r="L18" s="9"/>
      <c r="M18" s="7"/>
      <c r="N18" s="7"/>
      <c r="O18" s="10"/>
      <c r="Q18" s="86"/>
      <c r="R18" s="86"/>
      <c r="S18" s="86"/>
      <c r="T18" s="86"/>
      <c r="U18" s="86"/>
      <c r="W18" s="91"/>
    </row>
    <row r="19" spans="1:39" s="63" customFormat="1" ht="49.5" customHeight="1" x14ac:dyDescent="0.2">
      <c r="A19" s="218" t="s">
        <v>8</v>
      </c>
      <c r="B19" s="218" t="s">
        <v>18</v>
      </c>
      <c r="C19" s="218" t="s">
        <v>63</v>
      </c>
      <c r="D19" s="218" t="s">
        <v>64</v>
      </c>
      <c r="E19" s="218" t="s">
        <v>9</v>
      </c>
      <c r="F19" s="218" t="s">
        <v>28</v>
      </c>
      <c r="G19" s="218" t="s">
        <v>27</v>
      </c>
      <c r="H19" s="218" t="s">
        <v>10</v>
      </c>
      <c r="I19" s="218" t="s">
        <v>11</v>
      </c>
      <c r="J19" s="218" t="s">
        <v>12</v>
      </c>
      <c r="K19" s="218" t="s">
        <v>13</v>
      </c>
      <c r="L19" s="218" t="s">
        <v>34</v>
      </c>
      <c r="M19" s="218" t="s">
        <v>107</v>
      </c>
      <c r="N19" s="218"/>
      <c r="O19" s="218"/>
      <c r="P19" s="218"/>
      <c r="Q19" s="220" t="s">
        <v>1057</v>
      </c>
      <c r="R19" s="220" t="s">
        <v>1058</v>
      </c>
      <c r="S19" s="220" t="s">
        <v>1059</v>
      </c>
      <c r="T19" s="220" t="s">
        <v>1060</v>
      </c>
      <c r="U19" s="216" t="s">
        <v>1073</v>
      </c>
      <c r="V19" s="216"/>
      <c r="W19" s="216"/>
      <c r="X19" s="216"/>
      <c r="Y19" s="216"/>
      <c r="Z19" s="116"/>
      <c r="AA19" s="117"/>
      <c r="AB19" s="117"/>
      <c r="AC19" s="117"/>
      <c r="AD19" s="116"/>
      <c r="AE19" s="116"/>
      <c r="AF19" s="116"/>
    </row>
    <row r="20" spans="1:39" ht="15" customHeight="1" x14ac:dyDescent="0.2">
      <c r="A20" s="218"/>
      <c r="B20" s="218"/>
      <c r="C20" s="218"/>
      <c r="D20" s="218"/>
      <c r="E20" s="218"/>
      <c r="F20" s="218"/>
      <c r="G20" s="218"/>
      <c r="H20" s="218"/>
      <c r="I20" s="218"/>
      <c r="J20" s="218"/>
      <c r="K20" s="218"/>
      <c r="L20" s="218"/>
      <c r="M20" s="218"/>
      <c r="N20" s="218"/>
      <c r="O20" s="223" t="s">
        <v>14</v>
      </c>
      <c r="P20" s="224"/>
      <c r="Q20" s="220"/>
      <c r="R20" s="220"/>
      <c r="S20" s="220"/>
      <c r="T20" s="220"/>
      <c r="U20" s="216"/>
      <c r="V20" s="216"/>
      <c r="W20" s="216"/>
      <c r="X20" s="216"/>
      <c r="Y20" s="216"/>
      <c r="Z20" s="116"/>
      <c r="AA20" s="118"/>
      <c r="AB20" s="118"/>
      <c r="AC20" s="118"/>
      <c r="AD20" s="116"/>
      <c r="AE20" s="116"/>
      <c r="AF20" s="116"/>
    </row>
    <row r="21" spans="1:39" ht="52.5" customHeight="1" x14ac:dyDescent="0.2">
      <c r="A21" s="218" t="s">
        <v>15</v>
      </c>
      <c r="B21" s="218"/>
      <c r="C21" s="218"/>
      <c r="D21" s="218"/>
      <c r="E21" s="218"/>
      <c r="F21" s="218"/>
      <c r="G21" s="218"/>
      <c r="H21" s="218"/>
      <c r="I21" s="218"/>
      <c r="J21" s="218"/>
      <c r="K21" s="218"/>
      <c r="L21" s="218"/>
      <c r="M21" s="75" t="s">
        <v>0</v>
      </c>
      <c r="N21" s="75" t="s">
        <v>3</v>
      </c>
      <c r="O21" s="75" t="s">
        <v>0</v>
      </c>
      <c r="P21" s="75" t="s">
        <v>3</v>
      </c>
      <c r="Q21" s="221"/>
      <c r="R21" s="221"/>
      <c r="S21" s="221"/>
      <c r="T21" s="221"/>
      <c r="U21" s="92" t="s">
        <v>1067</v>
      </c>
      <c r="V21" s="92" t="s">
        <v>1068</v>
      </c>
      <c r="W21" s="92" t="s">
        <v>1069</v>
      </c>
      <c r="X21" s="92" t="s">
        <v>1070</v>
      </c>
      <c r="Y21" s="92" t="s">
        <v>1071</v>
      </c>
      <c r="Z21" s="116"/>
      <c r="AA21" s="119"/>
      <c r="AB21" s="120"/>
      <c r="AC21" s="120"/>
      <c r="AD21" s="116"/>
      <c r="AE21" s="116"/>
      <c r="AF21" s="116"/>
      <c r="AM21" s="1">
        <v>10</v>
      </c>
    </row>
    <row r="22" spans="1:39" s="12" customFormat="1" ht="9" hidden="1" customHeight="1" x14ac:dyDescent="0.2">
      <c r="A22" s="11">
        <v>1</v>
      </c>
      <c r="B22" s="11"/>
      <c r="C22" s="11"/>
      <c r="D22" s="11"/>
      <c r="E22" s="11">
        <v>11</v>
      </c>
      <c r="F22" s="11"/>
      <c r="G22" s="11"/>
      <c r="H22" s="11"/>
      <c r="I22" s="11"/>
      <c r="J22" s="11"/>
      <c r="K22" s="11"/>
      <c r="L22" s="11"/>
      <c r="M22" s="11"/>
      <c r="N22" s="11"/>
      <c r="O22" s="11"/>
      <c r="P22" s="11"/>
      <c r="Q22" s="96"/>
      <c r="R22" s="96"/>
      <c r="S22" s="96"/>
      <c r="T22" s="96"/>
      <c r="U22" s="95"/>
      <c r="V22" s="97"/>
      <c r="W22" s="98"/>
      <c r="X22" s="97"/>
      <c r="Y22" s="97"/>
      <c r="Z22" s="121"/>
      <c r="AA22" s="122"/>
      <c r="AB22" s="123"/>
      <c r="AC22" s="123"/>
      <c r="AD22" s="121"/>
      <c r="AE22" s="121"/>
      <c r="AF22" s="121"/>
    </row>
    <row r="23" spans="1:39" s="13" customFormat="1" ht="44.25" hidden="1" customHeight="1" x14ac:dyDescent="0.2">
      <c r="A23" s="16">
        <v>1</v>
      </c>
      <c r="B23" s="38"/>
      <c r="C23" s="52"/>
      <c r="D23" s="38"/>
      <c r="E23" s="38"/>
      <c r="F23" s="38" t="s">
        <v>40</v>
      </c>
      <c r="G23" s="38"/>
      <c r="H23" s="31">
        <v>491617</v>
      </c>
      <c r="I23" s="40">
        <v>43040</v>
      </c>
      <c r="J23" s="56"/>
      <c r="K23" s="40">
        <v>43041</v>
      </c>
      <c r="L23" s="27"/>
      <c r="M23" s="28"/>
      <c r="N23" s="41"/>
      <c r="O23" s="16">
        <f t="shared" ref="O23" si="0">(NETWORKDAYS(K23,M23))-1</f>
        <v>-30745</v>
      </c>
      <c r="P23" s="16">
        <f t="shared" ref="P23:P86" si="1">(NETWORKDAYS(K23,N23))-1</f>
        <v>-30745</v>
      </c>
      <c r="Q23" s="102"/>
      <c r="R23" s="102"/>
      <c r="S23" s="102"/>
      <c r="T23" s="102"/>
      <c r="U23" s="103"/>
      <c r="V23" s="104"/>
      <c r="W23" s="105"/>
      <c r="X23" s="105"/>
      <c r="Y23" s="105"/>
      <c r="Z23" s="42"/>
      <c r="AA23" s="42"/>
      <c r="AB23" s="42"/>
      <c r="AC23" s="42"/>
      <c r="AD23" s="42"/>
      <c r="AE23" s="42"/>
      <c r="AF23" s="42"/>
    </row>
    <row r="24" spans="1:39" s="13" customFormat="1" ht="24.75" customHeight="1" x14ac:dyDescent="0.2">
      <c r="A24" s="16">
        <v>1</v>
      </c>
      <c r="B24" s="38"/>
      <c r="C24" s="52" t="s">
        <v>656</v>
      </c>
      <c r="D24" s="38"/>
      <c r="E24" s="38" t="s">
        <v>94</v>
      </c>
      <c r="F24" s="58" t="s">
        <v>30</v>
      </c>
      <c r="G24" s="38"/>
      <c r="H24" s="77">
        <v>46718</v>
      </c>
      <c r="I24" s="40">
        <v>43132</v>
      </c>
      <c r="J24" s="58" t="s">
        <v>657</v>
      </c>
      <c r="K24" s="40">
        <v>43133</v>
      </c>
      <c r="L24" s="27"/>
      <c r="M24" s="28">
        <v>43147</v>
      </c>
      <c r="N24" s="41"/>
      <c r="O24" s="38">
        <f>(NETWORKDAYS(K24,M24))-1</f>
        <v>10</v>
      </c>
      <c r="P24" s="38">
        <f t="shared" si="1"/>
        <v>-30811</v>
      </c>
      <c r="Q24" s="129"/>
      <c r="R24" s="130" t="s">
        <v>1061</v>
      </c>
      <c r="S24" s="106"/>
      <c r="T24" s="106"/>
      <c r="U24" s="108"/>
      <c r="V24" s="99"/>
      <c r="W24" s="99"/>
      <c r="X24" s="99"/>
      <c r="Y24" s="99" t="s">
        <v>1061</v>
      </c>
      <c r="Z24" s="42"/>
      <c r="AA24" s="42"/>
      <c r="AB24" s="42"/>
      <c r="AC24" s="42"/>
      <c r="AD24" s="42"/>
      <c r="AE24" s="42"/>
      <c r="AF24" s="42"/>
    </row>
    <row r="25" spans="1:39" s="13" customFormat="1" ht="23.25" customHeight="1" x14ac:dyDescent="0.2">
      <c r="A25" s="16">
        <v>2</v>
      </c>
      <c r="B25" s="38"/>
      <c r="C25" s="52" t="s">
        <v>595</v>
      </c>
      <c r="D25" s="38"/>
      <c r="E25" s="38" t="s">
        <v>94</v>
      </c>
      <c r="F25" s="58" t="s">
        <v>33</v>
      </c>
      <c r="G25" s="38" t="s">
        <v>43</v>
      </c>
      <c r="H25" s="77">
        <v>46818</v>
      </c>
      <c r="I25" s="40">
        <v>43132</v>
      </c>
      <c r="J25" s="58" t="s">
        <v>596</v>
      </c>
      <c r="K25" s="40">
        <v>43133</v>
      </c>
      <c r="L25" s="27"/>
      <c r="M25" s="48">
        <v>43143</v>
      </c>
      <c r="N25" s="41"/>
      <c r="O25" s="38">
        <f t="shared" ref="O25:O88" si="2">(NETWORKDAYS(K25,M25))-1</f>
        <v>6</v>
      </c>
      <c r="P25" s="38">
        <f t="shared" si="1"/>
        <v>-30811</v>
      </c>
      <c r="Q25" s="130"/>
      <c r="R25" s="130" t="s">
        <v>1061</v>
      </c>
      <c r="S25" s="107"/>
      <c r="T25" s="107"/>
      <c r="U25" s="99"/>
      <c r="V25" s="99"/>
      <c r="W25" s="99"/>
      <c r="X25" s="99"/>
      <c r="Y25" s="99"/>
      <c r="Z25" s="42"/>
      <c r="AA25" s="42"/>
      <c r="AB25" s="42"/>
      <c r="AC25" s="42"/>
      <c r="AD25" s="124"/>
      <c r="AE25" s="42"/>
      <c r="AF25" s="42"/>
    </row>
    <row r="26" spans="1:39" s="13" customFormat="1" ht="21.75" customHeight="1" x14ac:dyDescent="0.2">
      <c r="A26" s="16">
        <v>3</v>
      </c>
      <c r="B26" s="38"/>
      <c r="C26" s="52" t="s">
        <v>595</v>
      </c>
      <c r="D26" s="38"/>
      <c r="E26" s="38" t="s">
        <v>94</v>
      </c>
      <c r="F26" s="58" t="s">
        <v>24</v>
      </c>
      <c r="G26" s="38"/>
      <c r="H26" s="77">
        <v>46918</v>
      </c>
      <c r="I26" s="40">
        <v>43132</v>
      </c>
      <c r="J26" s="58" t="s">
        <v>603</v>
      </c>
      <c r="K26" s="40">
        <v>43133</v>
      </c>
      <c r="L26" s="27"/>
      <c r="M26" s="48">
        <v>43145</v>
      </c>
      <c r="N26" s="41"/>
      <c r="O26" s="38">
        <f t="shared" si="2"/>
        <v>8</v>
      </c>
      <c r="P26" s="38">
        <f t="shared" si="1"/>
        <v>-30811</v>
      </c>
      <c r="Q26" s="130"/>
      <c r="R26" s="130" t="s">
        <v>1061</v>
      </c>
      <c r="S26" s="107"/>
      <c r="T26" s="107"/>
      <c r="U26" s="99"/>
      <c r="V26" s="99"/>
      <c r="W26" s="99"/>
      <c r="X26" s="99"/>
      <c r="Y26" s="99" t="s">
        <v>1061</v>
      </c>
      <c r="Z26" s="42"/>
      <c r="AA26" s="42"/>
      <c r="AB26" s="42"/>
      <c r="AC26" s="42"/>
      <c r="AD26" s="124"/>
      <c r="AE26" s="42"/>
      <c r="AF26" s="42"/>
    </row>
    <row r="27" spans="1:39" s="13" customFormat="1" ht="23.25" customHeight="1" x14ac:dyDescent="0.2">
      <c r="A27" s="16">
        <v>4</v>
      </c>
      <c r="B27" s="38"/>
      <c r="C27" s="52" t="s">
        <v>487</v>
      </c>
      <c r="D27" s="38" t="s">
        <v>51</v>
      </c>
      <c r="E27" s="38" t="s">
        <v>489</v>
      </c>
      <c r="F27" s="58" t="s">
        <v>29</v>
      </c>
      <c r="G27" s="52"/>
      <c r="H27" s="77">
        <v>47018</v>
      </c>
      <c r="I27" s="40">
        <v>43132</v>
      </c>
      <c r="J27" s="58" t="s">
        <v>488</v>
      </c>
      <c r="K27" s="40">
        <v>43133</v>
      </c>
      <c r="L27" s="27"/>
      <c r="M27" s="48">
        <v>43132</v>
      </c>
      <c r="N27" s="49"/>
      <c r="O27" s="32">
        <f t="shared" si="2"/>
        <v>-3</v>
      </c>
      <c r="P27" s="38">
        <f t="shared" si="1"/>
        <v>-30811</v>
      </c>
      <c r="Q27" s="130"/>
      <c r="R27" s="130"/>
      <c r="S27" s="107"/>
      <c r="T27" s="109"/>
      <c r="U27" s="99"/>
      <c r="V27" s="99"/>
      <c r="W27" s="99"/>
      <c r="X27" s="99"/>
      <c r="Y27" s="99"/>
      <c r="Z27" s="42"/>
      <c r="AA27" s="42"/>
      <c r="AB27" s="42"/>
      <c r="AC27" s="42"/>
      <c r="AD27" s="124"/>
      <c r="AE27" s="42"/>
      <c r="AF27" s="42"/>
    </row>
    <row r="28" spans="1:39" s="13" customFormat="1" ht="21.75" customHeight="1" x14ac:dyDescent="0.2">
      <c r="A28" s="16">
        <v>5</v>
      </c>
      <c r="B28" s="52"/>
      <c r="C28" s="52" t="s">
        <v>103</v>
      </c>
      <c r="D28" s="52"/>
      <c r="E28" s="38" t="s">
        <v>94</v>
      </c>
      <c r="F28" s="58" t="s">
        <v>29</v>
      </c>
      <c r="G28" s="52"/>
      <c r="H28" s="77">
        <v>47118</v>
      </c>
      <c r="I28" s="40">
        <v>43132</v>
      </c>
      <c r="J28" s="58" t="s">
        <v>490</v>
      </c>
      <c r="K28" s="40">
        <v>43133</v>
      </c>
      <c r="L28" s="27"/>
      <c r="M28" s="53">
        <v>43154</v>
      </c>
      <c r="N28" s="49"/>
      <c r="O28" s="38">
        <f t="shared" si="2"/>
        <v>15</v>
      </c>
      <c r="P28" s="38">
        <f t="shared" si="1"/>
        <v>-30811</v>
      </c>
      <c r="Q28" s="130"/>
      <c r="R28" s="130" t="s">
        <v>1061</v>
      </c>
      <c r="S28" s="107">
        <v>21</v>
      </c>
      <c r="T28" s="107" t="s">
        <v>1063</v>
      </c>
      <c r="U28" s="99"/>
      <c r="V28" s="99"/>
      <c r="W28" s="99"/>
      <c r="X28" s="99"/>
      <c r="Y28" s="99" t="s">
        <v>1061</v>
      </c>
      <c r="Z28" s="125"/>
      <c r="AA28" s="42"/>
      <c r="AB28" s="42"/>
      <c r="AC28" s="42"/>
      <c r="AD28" s="124"/>
      <c r="AE28" s="42"/>
      <c r="AF28" s="42"/>
    </row>
    <row r="29" spans="1:39" s="13" customFormat="1" ht="22.5" customHeight="1" x14ac:dyDescent="0.2">
      <c r="A29" s="16">
        <v>6</v>
      </c>
      <c r="B29" s="38"/>
      <c r="C29" s="52" t="s">
        <v>182</v>
      </c>
      <c r="D29" s="52"/>
      <c r="E29" s="38" t="s">
        <v>94</v>
      </c>
      <c r="F29" s="58" t="s">
        <v>31</v>
      </c>
      <c r="G29" s="52"/>
      <c r="H29" s="77">
        <v>47218</v>
      </c>
      <c r="I29" s="40">
        <v>43132</v>
      </c>
      <c r="J29" s="58" t="s">
        <v>698</v>
      </c>
      <c r="K29" s="40">
        <v>43133</v>
      </c>
      <c r="L29" s="27"/>
      <c r="M29" s="48">
        <v>43138</v>
      </c>
      <c r="N29" s="41"/>
      <c r="O29" s="38">
        <f t="shared" si="2"/>
        <v>3</v>
      </c>
      <c r="P29" s="38">
        <f t="shared" si="1"/>
        <v>-30811</v>
      </c>
      <c r="Q29" s="130"/>
      <c r="R29" s="130" t="s">
        <v>1061</v>
      </c>
      <c r="S29" s="107"/>
      <c r="T29" s="107"/>
      <c r="U29" s="99"/>
      <c r="V29" s="99"/>
      <c r="W29" s="99"/>
      <c r="X29" s="99"/>
      <c r="Y29" s="99" t="s">
        <v>1061</v>
      </c>
      <c r="Z29" s="42"/>
      <c r="AA29" s="42"/>
      <c r="AB29" s="42"/>
      <c r="AC29" s="42"/>
      <c r="AD29" s="124"/>
      <c r="AE29" s="42"/>
      <c r="AF29" s="42"/>
    </row>
    <row r="30" spans="1:39" s="13" customFormat="1" ht="21.75" customHeight="1" x14ac:dyDescent="0.2">
      <c r="A30" s="16">
        <v>7</v>
      </c>
      <c r="B30" s="38"/>
      <c r="C30" s="52" t="s">
        <v>103</v>
      </c>
      <c r="D30" s="38"/>
      <c r="E30" s="38" t="s">
        <v>94</v>
      </c>
      <c r="F30" s="58" t="s">
        <v>29</v>
      </c>
      <c r="G30" s="52"/>
      <c r="H30" s="77">
        <v>47318</v>
      </c>
      <c r="I30" s="40">
        <v>43132</v>
      </c>
      <c r="J30" s="58" t="s">
        <v>491</v>
      </c>
      <c r="K30" s="40">
        <v>43133</v>
      </c>
      <c r="L30" s="27"/>
      <c r="M30" s="48">
        <v>43154</v>
      </c>
      <c r="N30" s="41"/>
      <c r="O30" s="38">
        <f t="shared" si="2"/>
        <v>15</v>
      </c>
      <c r="P30" s="38">
        <f t="shared" si="1"/>
        <v>-30811</v>
      </c>
      <c r="Q30" s="130"/>
      <c r="R30" s="130"/>
      <c r="S30" s="107"/>
      <c r="T30" s="107"/>
      <c r="U30" s="99"/>
      <c r="V30" s="99"/>
      <c r="W30" s="99"/>
      <c r="X30" s="99"/>
      <c r="Y30" s="99"/>
      <c r="Z30" s="42"/>
      <c r="AA30" s="42"/>
      <c r="AB30" s="42"/>
      <c r="AC30" s="42"/>
      <c r="AD30" s="124"/>
      <c r="AE30" s="42"/>
      <c r="AF30" s="42"/>
    </row>
    <row r="31" spans="1:39" s="13" customFormat="1" ht="30" customHeight="1" x14ac:dyDescent="0.2">
      <c r="A31" s="16">
        <v>8</v>
      </c>
      <c r="B31" s="38"/>
      <c r="C31" s="52" t="s">
        <v>439</v>
      </c>
      <c r="D31" s="38"/>
      <c r="E31" s="38" t="s">
        <v>94</v>
      </c>
      <c r="F31" s="58" t="s">
        <v>54</v>
      </c>
      <c r="G31" s="52"/>
      <c r="H31" s="77">
        <v>47618</v>
      </c>
      <c r="I31" s="40">
        <v>43132</v>
      </c>
      <c r="J31" s="58" t="s">
        <v>440</v>
      </c>
      <c r="K31" s="40">
        <v>43137</v>
      </c>
      <c r="L31" s="27"/>
      <c r="M31" s="39">
        <v>43278</v>
      </c>
      <c r="N31" s="39"/>
      <c r="O31" s="38">
        <f t="shared" si="2"/>
        <v>101</v>
      </c>
      <c r="P31" s="38">
        <f t="shared" si="1"/>
        <v>-30813</v>
      </c>
      <c r="Q31" s="130"/>
      <c r="R31" s="130"/>
      <c r="S31" s="107"/>
      <c r="T31" s="107"/>
      <c r="U31" s="99"/>
      <c r="V31" s="99"/>
      <c r="W31" s="99"/>
      <c r="X31" s="99"/>
      <c r="Y31" s="99"/>
      <c r="Z31" s="42"/>
      <c r="AA31" s="42"/>
      <c r="AB31" s="42"/>
      <c r="AC31" s="42"/>
      <c r="AD31" s="124"/>
      <c r="AE31" s="42"/>
      <c r="AF31" s="42"/>
    </row>
    <row r="32" spans="1:39" s="13" customFormat="1" ht="32.25" customHeight="1" x14ac:dyDescent="0.2">
      <c r="A32" s="16">
        <v>9</v>
      </c>
      <c r="B32" s="38"/>
      <c r="C32" s="52" t="s">
        <v>736</v>
      </c>
      <c r="D32" s="38"/>
      <c r="E32" s="38" t="s">
        <v>94</v>
      </c>
      <c r="F32" s="58" t="s">
        <v>61</v>
      </c>
      <c r="G32" s="38"/>
      <c r="H32" s="77">
        <v>47718</v>
      </c>
      <c r="I32" s="40">
        <v>43132</v>
      </c>
      <c r="J32" s="58" t="s">
        <v>737</v>
      </c>
      <c r="K32" s="40">
        <v>43137</v>
      </c>
      <c r="L32" s="27"/>
      <c r="M32" s="49">
        <v>43159</v>
      </c>
      <c r="N32" s="41"/>
      <c r="O32" s="38">
        <f t="shared" si="2"/>
        <v>16</v>
      </c>
      <c r="P32" s="38">
        <f t="shared" si="1"/>
        <v>-30813</v>
      </c>
      <c r="Q32" s="130"/>
      <c r="R32" s="130" t="s">
        <v>1061</v>
      </c>
      <c r="S32" s="107">
        <v>45</v>
      </c>
      <c r="T32" s="107" t="s">
        <v>1074</v>
      </c>
      <c r="U32" s="99"/>
      <c r="V32" s="99"/>
      <c r="W32" s="99"/>
      <c r="X32" s="99"/>
      <c r="Y32" s="99" t="s">
        <v>1061</v>
      </c>
      <c r="Z32" s="42"/>
      <c r="AA32" s="42"/>
      <c r="AB32" s="42"/>
      <c r="AC32" s="42"/>
      <c r="AD32" s="42"/>
      <c r="AE32" s="42"/>
      <c r="AF32" s="42"/>
    </row>
    <row r="33" spans="1:32" s="13" customFormat="1" ht="21.75" customHeight="1" x14ac:dyDescent="0.2">
      <c r="A33" s="16">
        <v>10</v>
      </c>
      <c r="B33" s="38"/>
      <c r="C33" s="52" t="s">
        <v>485</v>
      </c>
      <c r="D33" s="38"/>
      <c r="E33" s="38" t="s">
        <v>94</v>
      </c>
      <c r="F33" s="70" t="s">
        <v>30</v>
      </c>
      <c r="G33" s="38"/>
      <c r="H33" s="77">
        <v>47818</v>
      </c>
      <c r="I33" s="40">
        <v>43133</v>
      </c>
      <c r="J33" s="70" t="s">
        <v>658</v>
      </c>
      <c r="K33" s="40">
        <v>43137</v>
      </c>
      <c r="L33" s="27"/>
      <c r="M33" s="49">
        <v>43151</v>
      </c>
      <c r="N33" s="41"/>
      <c r="O33" s="38">
        <f t="shared" si="2"/>
        <v>10</v>
      </c>
      <c r="P33" s="38">
        <f t="shared" si="1"/>
        <v>-30813</v>
      </c>
      <c r="Q33" s="130"/>
      <c r="R33" s="130" t="s">
        <v>1061</v>
      </c>
      <c r="S33" s="107">
        <v>27</v>
      </c>
      <c r="T33" s="107"/>
      <c r="U33" s="99"/>
      <c r="V33" s="99"/>
      <c r="W33" s="99"/>
      <c r="X33" s="99"/>
      <c r="Y33" s="99" t="s">
        <v>1061</v>
      </c>
      <c r="Z33" s="42"/>
      <c r="AA33" s="42"/>
      <c r="AB33" s="42"/>
      <c r="AC33" s="42"/>
      <c r="AD33" s="42"/>
      <c r="AE33" s="42"/>
      <c r="AF33" s="42"/>
    </row>
    <row r="34" spans="1:32" s="13" customFormat="1" ht="21.75" customHeight="1" x14ac:dyDescent="0.2">
      <c r="A34" s="16">
        <v>11</v>
      </c>
      <c r="B34" s="38"/>
      <c r="C34" s="52" t="s">
        <v>741</v>
      </c>
      <c r="D34" s="38"/>
      <c r="E34" s="38" t="s">
        <v>94</v>
      </c>
      <c r="F34" s="58" t="s">
        <v>83</v>
      </c>
      <c r="G34" s="38"/>
      <c r="H34" s="77">
        <v>47918</v>
      </c>
      <c r="I34" s="40">
        <v>43133</v>
      </c>
      <c r="J34" s="58" t="s">
        <v>742</v>
      </c>
      <c r="K34" s="40">
        <v>43137</v>
      </c>
      <c r="L34" s="27"/>
      <c r="M34" s="49">
        <v>43270</v>
      </c>
      <c r="N34" s="47"/>
      <c r="O34" s="38">
        <f t="shared" si="2"/>
        <v>95</v>
      </c>
      <c r="P34" s="38">
        <f t="shared" si="1"/>
        <v>-30813</v>
      </c>
      <c r="Q34" s="130"/>
      <c r="R34" s="130" t="s">
        <v>1061</v>
      </c>
      <c r="S34" s="107"/>
      <c r="T34" s="107"/>
      <c r="U34" s="99"/>
      <c r="V34" s="99"/>
      <c r="W34" s="99"/>
      <c r="X34" s="99"/>
      <c r="Y34" s="99" t="s">
        <v>1061</v>
      </c>
      <c r="Z34" s="42"/>
      <c r="AA34" s="42"/>
      <c r="AB34" s="42"/>
      <c r="AC34" s="42"/>
      <c r="AD34" s="42"/>
      <c r="AE34" s="42"/>
      <c r="AF34" s="42"/>
    </row>
    <row r="35" spans="1:32" s="13" customFormat="1" ht="21.75" customHeight="1" x14ac:dyDescent="0.2">
      <c r="A35" s="16">
        <v>12</v>
      </c>
      <c r="B35" s="38"/>
      <c r="C35" s="52" t="s">
        <v>597</v>
      </c>
      <c r="D35" s="38"/>
      <c r="E35" s="38" t="s">
        <v>94</v>
      </c>
      <c r="F35" s="58" t="s">
        <v>33</v>
      </c>
      <c r="G35" s="59"/>
      <c r="H35" s="77">
        <v>48018</v>
      </c>
      <c r="I35" s="40">
        <v>43133</v>
      </c>
      <c r="J35" s="58" t="s">
        <v>598</v>
      </c>
      <c r="K35" s="40">
        <v>43137</v>
      </c>
      <c r="L35" s="27"/>
      <c r="M35" s="49">
        <v>43146</v>
      </c>
      <c r="N35" s="47"/>
      <c r="O35" s="38">
        <f t="shared" si="2"/>
        <v>7</v>
      </c>
      <c r="P35" s="38">
        <f t="shared" si="1"/>
        <v>-30813</v>
      </c>
      <c r="Q35" s="130" t="s">
        <v>1061</v>
      </c>
      <c r="R35" s="130"/>
      <c r="S35" s="107">
        <v>30</v>
      </c>
      <c r="T35" s="107"/>
      <c r="U35" s="99"/>
      <c r="V35" s="99"/>
      <c r="W35" s="99"/>
      <c r="X35" s="99"/>
      <c r="Y35" s="99" t="s">
        <v>1061</v>
      </c>
      <c r="Z35" s="42"/>
      <c r="AA35" s="42"/>
      <c r="AB35" s="42"/>
      <c r="AC35" s="42"/>
      <c r="AD35" s="42"/>
      <c r="AE35" s="42"/>
      <c r="AF35" s="42"/>
    </row>
    <row r="36" spans="1:32" s="36" customFormat="1" ht="21.75" customHeight="1" x14ac:dyDescent="0.2">
      <c r="A36" s="16">
        <v>13</v>
      </c>
      <c r="B36" s="38"/>
      <c r="C36" s="52" t="s">
        <v>441</v>
      </c>
      <c r="D36" s="38"/>
      <c r="E36" s="38" t="s">
        <v>94</v>
      </c>
      <c r="F36" s="58" t="s">
        <v>54</v>
      </c>
      <c r="G36" s="38"/>
      <c r="H36" s="77">
        <v>48118</v>
      </c>
      <c r="I36" s="40">
        <v>43133</v>
      </c>
      <c r="J36" s="58" t="s">
        <v>442</v>
      </c>
      <c r="K36" s="40">
        <v>43137</v>
      </c>
      <c r="L36" s="27"/>
      <c r="M36" s="48">
        <v>43157</v>
      </c>
      <c r="N36" s="47"/>
      <c r="O36" s="38">
        <f t="shared" si="2"/>
        <v>14</v>
      </c>
      <c r="P36" s="38">
        <f t="shared" si="1"/>
        <v>-30813</v>
      </c>
      <c r="Q36" s="130"/>
      <c r="R36" s="130"/>
      <c r="S36" s="107">
        <v>28</v>
      </c>
      <c r="T36" s="107"/>
      <c r="U36" s="99"/>
      <c r="V36" s="99"/>
      <c r="W36" s="99"/>
      <c r="X36" s="99"/>
      <c r="Y36" s="99"/>
      <c r="Z36" s="42"/>
      <c r="AA36" s="42"/>
      <c r="AB36" s="42"/>
      <c r="AC36" s="42"/>
      <c r="AD36" s="42"/>
      <c r="AE36" s="42"/>
      <c r="AF36" s="42"/>
    </row>
    <row r="37" spans="1:32" s="36" customFormat="1" ht="21.75" customHeight="1" x14ac:dyDescent="0.2">
      <c r="A37" s="16">
        <v>14</v>
      </c>
      <c r="B37" s="38"/>
      <c r="C37" s="52" t="s">
        <v>441</v>
      </c>
      <c r="D37" s="38"/>
      <c r="E37" s="38" t="s">
        <v>94</v>
      </c>
      <c r="F37" s="58" t="s">
        <v>54</v>
      </c>
      <c r="G37" s="38"/>
      <c r="H37" s="77">
        <v>48218</v>
      </c>
      <c r="I37" s="40">
        <v>43133</v>
      </c>
      <c r="J37" s="58" t="s">
        <v>443</v>
      </c>
      <c r="K37" s="40">
        <v>43137</v>
      </c>
      <c r="L37" s="27"/>
      <c r="M37" s="48">
        <v>43157</v>
      </c>
      <c r="N37" s="47"/>
      <c r="O37" s="38">
        <f t="shared" si="2"/>
        <v>14</v>
      </c>
      <c r="P37" s="38">
        <f t="shared" si="1"/>
        <v>-30813</v>
      </c>
      <c r="Q37" s="130"/>
      <c r="R37" s="130"/>
      <c r="S37" s="107">
        <v>28</v>
      </c>
      <c r="T37" s="107"/>
      <c r="U37" s="99"/>
      <c r="V37" s="99"/>
      <c r="W37" s="99"/>
      <c r="X37" s="99"/>
      <c r="Y37" s="99"/>
      <c r="Z37" s="42"/>
      <c r="AA37" s="42"/>
      <c r="AB37" s="42"/>
      <c r="AC37" s="42"/>
      <c r="AD37" s="42"/>
      <c r="AE37" s="42"/>
      <c r="AF37" s="42"/>
    </row>
    <row r="38" spans="1:32" s="13" customFormat="1" ht="21.75" customHeight="1" x14ac:dyDescent="0.2">
      <c r="A38" s="16">
        <v>15</v>
      </c>
      <c r="B38" s="38"/>
      <c r="C38" s="52" t="s">
        <v>441</v>
      </c>
      <c r="D38" s="38"/>
      <c r="E38" s="38" t="s">
        <v>94</v>
      </c>
      <c r="F38" s="58" t="s">
        <v>54</v>
      </c>
      <c r="G38" s="38"/>
      <c r="H38" s="77">
        <v>48318</v>
      </c>
      <c r="I38" s="40">
        <v>43133</v>
      </c>
      <c r="J38" s="58" t="s">
        <v>444</v>
      </c>
      <c r="K38" s="40">
        <v>43137</v>
      </c>
      <c r="L38" s="27"/>
      <c r="M38" s="48">
        <v>43157</v>
      </c>
      <c r="N38" s="47"/>
      <c r="O38" s="38">
        <f t="shared" si="2"/>
        <v>14</v>
      </c>
      <c r="P38" s="38">
        <f t="shared" si="1"/>
        <v>-30813</v>
      </c>
      <c r="Q38" s="130"/>
      <c r="R38" s="130"/>
      <c r="S38" s="107">
        <v>28</v>
      </c>
      <c r="T38" s="107"/>
      <c r="U38" s="99"/>
      <c r="V38" s="99"/>
      <c r="W38" s="99"/>
      <c r="X38" s="99"/>
      <c r="Y38" s="99"/>
      <c r="Z38" s="42"/>
      <c r="AA38" s="42"/>
      <c r="AB38" s="42"/>
      <c r="AC38" s="42"/>
      <c r="AD38" s="42"/>
      <c r="AE38" s="42"/>
      <c r="AF38" s="42"/>
    </row>
    <row r="39" spans="1:32" s="13" customFormat="1" ht="21.75" customHeight="1" x14ac:dyDescent="0.2">
      <c r="A39" s="16">
        <v>16</v>
      </c>
      <c r="B39" s="38"/>
      <c r="C39" s="52" t="s">
        <v>441</v>
      </c>
      <c r="D39" s="38"/>
      <c r="E39" s="38" t="s">
        <v>94</v>
      </c>
      <c r="F39" s="71" t="s">
        <v>54</v>
      </c>
      <c r="G39" s="38"/>
      <c r="H39" s="78">
        <v>48418</v>
      </c>
      <c r="I39" s="40">
        <v>43133</v>
      </c>
      <c r="J39" s="71" t="s">
        <v>445</v>
      </c>
      <c r="K39" s="40">
        <v>43137</v>
      </c>
      <c r="L39" s="27"/>
      <c r="M39" s="48">
        <v>43157</v>
      </c>
      <c r="N39" s="43"/>
      <c r="O39" s="38">
        <f t="shared" si="2"/>
        <v>14</v>
      </c>
      <c r="P39" s="38">
        <f t="shared" si="1"/>
        <v>-30813</v>
      </c>
      <c r="Q39" s="130"/>
      <c r="R39" s="130"/>
      <c r="S39" s="107">
        <v>28</v>
      </c>
      <c r="T39" s="107"/>
      <c r="U39" s="99"/>
      <c r="V39" s="99"/>
      <c r="W39" s="99"/>
      <c r="X39" s="99"/>
      <c r="Y39" s="99"/>
      <c r="Z39" s="42"/>
      <c r="AA39" s="42"/>
      <c r="AB39" s="42"/>
      <c r="AC39" s="42"/>
      <c r="AD39" s="42"/>
      <c r="AE39" s="42"/>
      <c r="AF39" s="42"/>
    </row>
    <row r="40" spans="1:32" s="36" customFormat="1" ht="21.75" customHeight="1" x14ac:dyDescent="0.2">
      <c r="A40" s="16">
        <v>17</v>
      </c>
      <c r="B40" s="38"/>
      <c r="C40" s="60" t="s">
        <v>441</v>
      </c>
      <c r="D40" s="38"/>
      <c r="E40" s="38" t="s">
        <v>94</v>
      </c>
      <c r="F40" s="58" t="s">
        <v>54</v>
      </c>
      <c r="G40" s="38"/>
      <c r="H40" s="77">
        <v>48518</v>
      </c>
      <c r="I40" s="40">
        <v>43133</v>
      </c>
      <c r="J40" s="58" t="s">
        <v>446</v>
      </c>
      <c r="K40" s="40">
        <v>43137</v>
      </c>
      <c r="L40" s="27"/>
      <c r="M40" s="48">
        <v>43157</v>
      </c>
      <c r="N40" s="47"/>
      <c r="O40" s="38">
        <f t="shared" si="2"/>
        <v>14</v>
      </c>
      <c r="P40" s="38">
        <f t="shared" si="1"/>
        <v>-30813</v>
      </c>
      <c r="Q40" s="130"/>
      <c r="R40" s="130"/>
      <c r="S40" s="107">
        <v>28</v>
      </c>
      <c r="T40" s="107"/>
      <c r="U40" s="99"/>
      <c r="V40" s="99"/>
      <c r="W40" s="99"/>
      <c r="X40" s="99"/>
      <c r="Y40" s="99"/>
      <c r="Z40" s="42"/>
      <c r="AA40" s="42"/>
      <c r="AB40" s="42"/>
      <c r="AC40" s="42"/>
      <c r="AD40" s="42"/>
      <c r="AE40" s="42"/>
      <c r="AF40" s="42"/>
    </row>
    <row r="41" spans="1:32" s="13" customFormat="1" ht="21.75" customHeight="1" x14ac:dyDescent="0.2">
      <c r="A41" s="16">
        <v>18</v>
      </c>
      <c r="B41" s="38"/>
      <c r="C41" s="52" t="s">
        <v>441</v>
      </c>
      <c r="D41" s="38"/>
      <c r="E41" s="38" t="s">
        <v>94</v>
      </c>
      <c r="F41" s="58" t="s">
        <v>54</v>
      </c>
      <c r="G41" s="38"/>
      <c r="H41" s="77">
        <v>48618</v>
      </c>
      <c r="I41" s="40">
        <v>43133</v>
      </c>
      <c r="J41" s="58" t="s">
        <v>447</v>
      </c>
      <c r="K41" s="40">
        <v>43137</v>
      </c>
      <c r="L41" s="27"/>
      <c r="M41" s="48">
        <v>43157</v>
      </c>
      <c r="N41" s="47"/>
      <c r="O41" s="38">
        <f t="shared" si="2"/>
        <v>14</v>
      </c>
      <c r="P41" s="38">
        <f t="shared" si="1"/>
        <v>-30813</v>
      </c>
      <c r="Q41" s="130"/>
      <c r="R41" s="130"/>
      <c r="S41" s="107">
        <v>28</v>
      </c>
      <c r="T41" s="107"/>
      <c r="U41" s="99"/>
      <c r="V41" s="99"/>
      <c r="W41" s="99"/>
      <c r="X41" s="99"/>
      <c r="Y41" s="99"/>
      <c r="Z41" s="42"/>
      <c r="AA41" s="42"/>
      <c r="AB41" s="42"/>
      <c r="AC41" s="42"/>
      <c r="AD41" s="42"/>
      <c r="AE41" s="42"/>
      <c r="AF41" s="42"/>
    </row>
    <row r="42" spans="1:32" s="13" customFormat="1" ht="21.75" customHeight="1" x14ac:dyDescent="0.2">
      <c r="A42" s="16">
        <v>19</v>
      </c>
      <c r="B42" s="38"/>
      <c r="C42" s="52" t="s">
        <v>441</v>
      </c>
      <c r="D42" s="38"/>
      <c r="E42" s="38" t="s">
        <v>94</v>
      </c>
      <c r="F42" s="58" t="s">
        <v>54</v>
      </c>
      <c r="G42" s="52"/>
      <c r="H42" s="77">
        <v>48718</v>
      </c>
      <c r="I42" s="40">
        <v>43133</v>
      </c>
      <c r="J42" s="58" t="s">
        <v>448</v>
      </c>
      <c r="K42" s="40">
        <v>43137</v>
      </c>
      <c r="L42" s="27"/>
      <c r="M42" s="48">
        <v>43157</v>
      </c>
      <c r="N42" s="47"/>
      <c r="O42" s="38">
        <f t="shared" si="2"/>
        <v>14</v>
      </c>
      <c r="P42" s="38">
        <f t="shared" si="1"/>
        <v>-30813</v>
      </c>
      <c r="Q42" s="130"/>
      <c r="R42" s="130"/>
      <c r="S42" s="107">
        <v>28</v>
      </c>
      <c r="T42" s="107"/>
      <c r="U42" s="99"/>
      <c r="V42" s="99"/>
      <c r="W42" s="99"/>
      <c r="X42" s="99"/>
      <c r="Y42" s="99"/>
      <c r="Z42" s="42"/>
      <c r="AA42" s="42"/>
      <c r="AB42" s="42"/>
      <c r="AC42" s="42"/>
      <c r="AD42" s="42"/>
      <c r="AE42" s="42"/>
      <c r="AF42" s="42"/>
    </row>
    <row r="43" spans="1:32" s="13" customFormat="1" ht="28.5" customHeight="1" x14ac:dyDescent="0.2">
      <c r="A43" s="16">
        <v>20</v>
      </c>
      <c r="B43" s="38"/>
      <c r="C43" s="52" t="s">
        <v>76</v>
      </c>
      <c r="D43" s="38"/>
      <c r="E43" s="38" t="s">
        <v>94</v>
      </c>
      <c r="F43" s="58" t="s">
        <v>75</v>
      </c>
      <c r="G43" s="59"/>
      <c r="H43" s="77">
        <v>48818</v>
      </c>
      <c r="I43" s="40">
        <v>43133</v>
      </c>
      <c r="J43" s="58" t="s">
        <v>678</v>
      </c>
      <c r="K43" s="40">
        <v>43137</v>
      </c>
      <c r="L43" s="27"/>
      <c r="M43" s="48">
        <v>43153</v>
      </c>
      <c r="N43" s="41"/>
      <c r="O43" s="38">
        <f t="shared" si="2"/>
        <v>12</v>
      </c>
      <c r="P43" s="38">
        <f t="shared" si="1"/>
        <v>-30813</v>
      </c>
      <c r="Q43" s="130"/>
      <c r="R43" s="130"/>
      <c r="S43" s="107">
        <v>48</v>
      </c>
      <c r="T43" s="107"/>
      <c r="U43" s="99"/>
      <c r="V43" s="99"/>
      <c r="W43" s="99"/>
      <c r="X43" s="99"/>
      <c r="Y43" s="99"/>
      <c r="Z43" s="42"/>
      <c r="AA43" s="42"/>
      <c r="AB43" s="42"/>
      <c r="AC43" s="42"/>
      <c r="AD43" s="42"/>
      <c r="AE43" s="42"/>
      <c r="AF43" s="42"/>
    </row>
    <row r="44" spans="1:32" s="13" customFormat="1" ht="28.5" customHeight="1" x14ac:dyDescent="0.2">
      <c r="A44" s="16">
        <v>21</v>
      </c>
      <c r="B44" s="38"/>
      <c r="C44" s="52" t="s">
        <v>483</v>
      </c>
      <c r="D44" s="38"/>
      <c r="E44" s="38" t="s">
        <v>94</v>
      </c>
      <c r="F44" s="69" t="s">
        <v>91</v>
      </c>
      <c r="G44" s="38"/>
      <c r="H44" s="77">
        <v>48918</v>
      </c>
      <c r="I44" s="40">
        <v>43133</v>
      </c>
      <c r="J44" s="69" t="s">
        <v>484</v>
      </c>
      <c r="K44" s="40">
        <v>43137</v>
      </c>
      <c r="L44" s="27"/>
      <c r="M44" s="115">
        <v>43230</v>
      </c>
      <c r="N44" s="41"/>
      <c r="O44" s="38">
        <f t="shared" si="2"/>
        <v>67</v>
      </c>
      <c r="P44" s="38">
        <f t="shared" si="1"/>
        <v>-30813</v>
      </c>
      <c r="Q44" s="130"/>
      <c r="R44" s="130" t="s">
        <v>1061</v>
      </c>
      <c r="S44" s="107">
        <v>27</v>
      </c>
      <c r="T44" s="107"/>
      <c r="U44" s="99"/>
      <c r="V44" s="99"/>
      <c r="W44" s="99"/>
      <c r="X44" s="99"/>
      <c r="Y44" s="99"/>
      <c r="Z44" s="42"/>
      <c r="AA44" s="42"/>
      <c r="AB44" s="42"/>
      <c r="AC44" s="42"/>
      <c r="AD44" s="42"/>
      <c r="AE44" s="42"/>
      <c r="AF44" s="42"/>
    </row>
    <row r="45" spans="1:32" s="13" customFormat="1" ht="21.75" customHeight="1" x14ac:dyDescent="0.2">
      <c r="A45" s="16">
        <v>22</v>
      </c>
      <c r="B45" s="38"/>
      <c r="C45" s="52" t="s">
        <v>485</v>
      </c>
      <c r="D45" s="38"/>
      <c r="E45" s="38" t="s">
        <v>94</v>
      </c>
      <c r="F45" s="58" t="s">
        <v>55</v>
      </c>
      <c r="G45" s="38" t="s">
        <v>88</v>
      </c>
      <c r="H45" s="77">
        <v>49018</v>
      </c>
      <c r="I45" s="40">
        <v>43133</v>
      </c>
      <c r="J45" s="58" t="s">
        <v>538</v>
      </c>
      <c r="K45" s="40">
        <v>43137</v>
      </c>
      <c r="L45" s="27"/>
      <c r="M45" s="48">
        <v>43138</v>
      </c>
      <c r="N45" s="41"/>
      <c r="O45" s="38">
        <f t="shared" si="2"/>
        <v>1</v>
      </c>
      <c r="P45" s="38">
        <f t="shared" si="1"/>
        <v>-30813</v>
      </c>
      <c r="Q45" s="130"/>
      <c r="R45" s="130" t="s">
        <v>1061</v>
      </c>
      <c r="S45" s="107">
        <v>27</v>
      </c>
      <c r="T45" s="107"/>
      <c r="U45" s="99"/>
      <c r="V45" s="99"/>
      <c r="W45" s="99"/>
      <c r="X45" s="99"/>
      <c r="Y45" s="99" t="s">
        <v>1061</v>
      </c>
      <c r="Z45" s="42"/>
      <c r="AA45" s="42"/>
      <c r="AB45" s="42"/>
      <c r="AC45" s="42"/>
      <c r="AD45" s="42"/>
      <c r="AE45" s="42"/>
      <c r="AF45" s="42"/>
    </row>
    <row r="46" spans="1:32" s="13" customFormat="1" ht="28.5" customHeight="1" x14ac:dyDescent="0.2">
      <c r="A46" s="16">
        <v>23</v>
      </c>
      <c r="B46" s="52"/>
      <c r="C46" s="52" t="s">
        <v>485</v>
      </c>
      <c r="D46" s="38"/>
      <c r="E46" s="38" t="s">
        <v>94</v>
      </c>
      <c r="F46" s="58" t="s">
        <v>91</v>
      </c>
      <c r="G46" s="52"/>
      <c r="H46" s="77">
        <v>49118</v>
      </c>
      <c r="I46" s="40">
        <v>43133</v>
      </c>
      <c r="J46" s="58" t="s">
        <v>486</v>
      </c>
      <c r="K46" s="40">
        <v>43137</v>
      </c>
      <c r="L46" s="27"/>
      <c r="M46" s="156">
        <v>43230</v>
      </c>
      <c r="N46" s="41"/>
      <c r="O46" s="38">
        <f t="shared" si="2"/>
        <v>67</v>
      </c>
      <c r="P46" s="38">
        <f t="shared" si="1"/>
        <v>-30813</v>
      </c>
      <c r="Q46" s="130"/>
      <c r="R46" s="130" t="s">
        <v>1061</v>
      </c>
      <c r="S46" s="107">
        <v>27</v>
      </c>
      <c r="T46" s="107"/>
      <c r="U46" s="99"/>
      <c r="V46" s="99"/>
      <c r="W46" s="99"/>
      <c r="X46" s="99"/>
      <c r="Y46" s="99" t="s">
        <v>1061</v>
      </c>
      <c r="Z46" s="42"/>
      <c r="AA46" s="42"/>
      <c r="AB46" s="42"/>
      <c r="AC46" s="42"/>
      <c r="AD46" s="42"/>
      <c r="AE46" s="42"/>
      <c r="AF46" s="42"/>
    </row>
    <row r="47" spans="1:32" s="13" customFormat="1" ht="32.25" customHeight="1" x14ac:dyDescent="0.2">
      <c r="A47" s="16">
        <v>24</v>
      </c>
      <c r="B47" s="38"/>
      <c r="C47" s="52" t="s">
        <v>647</v>
      </c>
      <c r="D47" s="38"/>
      <c r="E47" s="38" t="s">
        <v>94</v>
      </c>
      <c r="F47" s="58" t="s">
        <v>41</v>
      </c>
      <c r="G47" s="38"/>
      <c r="H47" s="77">
        <v>49218</v>
      </c>
      <c r="I47" s="40">
        <v>43133</v>
      </c>
      <c r="J47" s="58" t="s">
        <v>648</v>
      </c>
      <c r="K47" s="40">
        <v>43138</v>
      </c>
      <c r="L47" s="27"/>
      <c r="M47" s="48">
        <v>43143</v>
      </c>
      <c r="N47" s="41"/>
      <c r="O47" s="38">
        <f t="shared" si="2"/>
        <v>3</v>
      </c>
      <c r="P47" s="38">
        <f t="shared" si="1"/>
        <v>-30814</v>
      </c>
      <c r="Q47" s="130"/>
      <c r="R47" s="130" t="s">
        <v>1061</v>
      </c>
      <c r="S47" s="107">
        <v>30</v>
      </c>
      <c r="T47" s="107"/>
      <c r="U47" s="99"/>
      <c r="V47" s="99"/>
      <c r="W47" s="99"/>
      <c r="X47" s="99"/>
      <c r="Y47" s="99" t="s">
        <v>1061</v>
      </c>
      <c r="Z47" s="42"/>
      <c r="AA47" s="42"/>
      <c r="AB47" s="42"/>
      <c r="AC47" s="42"/>
      <c r="AD47" s="42"/>
      <c r="AE47" s="42"/>
      <c r="AF47" s="42"/>
    </row>
    <row r="48" spans="1:32" s="13" customFormat="1" ht="21.75" customHeight="1" x14ac:dyDescent="0.2">
      <c r="A48" s="16">
        <v>25</v>
      </c>
      <c r="B48" s="38"/>
      <c r="C48" s="60" t="s">
        <v>533</v>
      </c>
      <c r="D48" s="38"/>
      <c r="E48" s="38" t="s">
        <v>94</v>
      </c>
      <c r="F48" s="58" t="s">
        <v>40</v>
      </c>
      <c r="G48" s="38"/>
      <c r="H48" s="77">
        <v>49318</v>
      </c>
      <c r="I48" s="40">
        <v>43134</v>
      </c>
      <c r="J48" s="58" t="s">
        <v>534</v>
      </c>
      <c r="K48" s="40">
        <v>43138</v>
      </c>
      <c r="L48" s="27"/>
      <c r="M48" s="48">
        <v>43147</v>
      </c>
      <c r="N48" s="41"/>
      <c r="O48" s="38">
        <f t="shared" si="2"/>
        <v>7</v>
      </c>
      <c r="P48" s="38">
        <f t="shared" si="1"/>
        <v>-30814</v>
      </c>
      <c r="Q48" s="130"/>
      <c r="R48" s="130" t="s">
        <v>115</v>
      </c>
      <c r="S48" s="107">
        <v>29</v>
      </c>
      <c r="T48" s="107" t="s">
        <v>1063</v>
      </c>
      <c r="U48" s="99"/>
      <c r="V48" s="99"/>
      <c r="W48" s="99"/>
      <c r="X48" s="99"/>
      <c r="Y48" s="99" t="s">
        <v>1061</v>
      </c>
      <c r="Z48" s="42"/>
      <c r="AA48" s="42"/>
      <c r="AB48" s="42"/>
      <c r="AC48" s="42"/>
      <c r="AD48" s="42"/>
      <c r="AE48" s="42"/>
      <c r="AF48" s="42"/>
    </row>
    <row r="49" spans="1:32" s="36" customFormat="1" ht="26.25" customHeight="1" x14ac:dyDescent="0.2">
      <c r="A49" s="16">
        <v>26</v>
      </c>
      <c r="B49" s="38"/>
      <c r="C49" s="52" t="s">
        <v>533</v>
      </c>
      <c r="D49" s="38"/>
      <c r="E49" s="38" t="s">
        <v>94</v>
      </c>
      <c r="F49" s="58" t="s">
        <v>40</v>
      </c>
      <c r="G49" s="38"/>
      <c r="H49" s="77">
        <v>49418</v>
      </c>
      <c r="I49" s="40">
        <v>43134</v>
      </c>
      <c r="J49" s="58" t="s">
        <v>535</v>
      </c>
      <c r="K49" s="40">
        <v>43138</v>
      </c>
      <c r="L49" s="27"/>
      <c r="M49" s="48">
        <v>43147</v>
      </c>
      <c r="N49" s="41"/>
      <c r="O49" s="38">
        <f t="shared" si="2"/>
        <v>7</v>
      </c>
      <c r="P49" s="38">
        <f t="shared" si="1"/>
        <v>-30814</v>
      </c>
      <c r="Q49" s="130"/>
      <c r="R49" s="130"/>
      <c r="S49" s="107">
        <v>29</v>
      </c>
      <c r="T49" s="107"/>
      <c r="U49" s="99"/>
      <c r="V49" s="99"/>
      <c r="W49" s="99"/>
      <c r="X49" s="99"/>
      <c r="Y49" s="99"/>
      <c r="Z49" s="42"/>
      <c r="AA49" s="42"/>
      <c r="AB49" s="42"/>
      <c r="AC49" s="42"/>
      <c r="AD49" s="42"/>
      <c r="AE49" s="42"/>
      <c r="AF49" s="42"/>
    </row>
    <row r="50" spans="1:32" s="13" customFormat="1" ht="21.75" customHeight="1" x14ac:dyDescent="0.2">
      <c r="A50" s="16">
        <v>27</v>
      </c>
      <c r="B50" s="38"/>
      <c r="C50" s="52" t="s">
        <v>449</v>
      </c>
      <c r="D50" s="38"/>
      <c r="E50" s="38" t="s">
        <v>94</v>
      </c>
      <c r="F50" s="58" t="s">
        <v>54</v>
      </c>
      <c r="G50" s="38"/>
      <c r="H50" s="77">
        <v>49518</v>
      </c>
      <c r="I50" s="40">
        <v>43134</v>
      </c>
      <c r="J50" s="58" t="s">
        <v>450</v>
      </c>
      <c r="K50" s="40">
        <v>43138</v>
      </c>
      <c r="L50" s="27"/>
      <c r="M50" s="48">
        <v>43278</v>
      </c>
      <c r="N50" s="48"/>
      <c r="O50" s="38">
        <f t="shared" si="2"/>
        <v>100</v>
      </c>
      <c r="P50" s="38">
        <f t="shared" si="1"/>
        <v>-30814</v>
      </c>
      <c r="Q50" s="130"/>
      <c r="R50" s="130"/>
      <c r="S50" s="107"/>
      <c r="T50" s="107"/>
      <c r="U50" s="99"/>
      <c r="V50" s="99"/>
      <c r="W50" s="99"/>
      <c r="X50" s="99"/>
      <c r="Y50" s="99"/>
      <c r="Z50" s="42"/>
      <c r="AA50" s="42"/>
      <c r="AB50" s="42"/>
      <c r="AC50" s="42"/>
      <c r="AD50" s="42"/>
      <c r="AE50" s="42"/>
      <c r="AF50" s="42"/>
    </row>
    <row r="51" spans="1:32" s="13" customFormat="1" ht="21.75" customHeight="1" x14ac:dyDescent="0.2">
      <c r="A51" s="16">
        <v>28</v>
      </c>
      <c r="B51" s="38"/>
      <c r="C51" s="52" t="s">
        <v>437</v>
      </c>
      <c r="D51" s="38"/>
      <c r="E51" s="38" t="s">
        <v>94</v>
      </c>
      <c r="F51" s="58" t="s">
        <v>42</v>
      </c>
      <c r="G51" s="38"/>
      <c r="H51" s="77">
        <v>49618</v>
      </c>
      <c r="I51" s="40">
        <v>43135</v>
      </c>
      <c r="J51" s="58" t="s">
        <v>470</v>
      </c>
      <c r="K51" s="40">
        <v>43138</v>
      </c>
      <c r="L51" s="27"/>
      <c r="M51" s="49">
        <v>43158</v>
      </c>
      <c r="N51" s="47"/>
      <c r="O51" s="38">
        <f t="shared" si="2"/>
        <v>14</v>
      </c>
      <c r="P51" s="38">
        <f t="shared" si="1"/>
        <v>-30814</v>
      </c>
      <c r="Q51" s="130"/>
      <c r="R51" s="130" t="s">
        <v>115</v>
      </c>
      <c r="S51" s="107"/>
      <c r="T51" s="107"/>
      <c r="U51" s="99"/>
      <c r="V51" s="99"/>
      <c r="W51" s="99"/>
      <c r="X51" s="99"/>
      <c r="Y51" s="99" t="s">
        <v>115</v>
      </c>
      <c r="Z51" s="42"/>
      <c r="AA51" s="42"/>
      <c r="AB51" s="42"/>
      <c r="AC51" s="42"/>
      <c r="AD51" s="42"/>
      <c r="AE51" s="42"/>
      <c r="AF51" s="42"/>
    </row>
    <row r="52" spans="1:32" s="13" customFormat="1" ht="21.75" customHeight="1" x14ac:dyDescent="0.2">
      <c r="A52" s="16">
        <v>29</v>
      </c>
      <c r="B52" s="38"/>
      <c r="C52" s="52" t="s">
        <v>659</v>
      </c>
      <c r="D52" s="38"/>
      <c r="E52" s="38" t="s">
        <v>94</v>
      </c>
      <c r="F52" s="58" t="s">
        <v>30</v>
      </c>
      <c r="G52" s="38"/>
      <c r="H52" s="77">
        <v>49818</v>
      </c>
      <c r="I52" s="40">
        <v>43135</v>
      </c>
      <c r="J52" s="58" t="s">
        <v>470</v>
      </c>
      <c r="K52" s="40">
        <v>43138</v>
      </c>
      <c r="L52" s="27"/>
      <c r="M52" s="48">
        <v>43150</v>
      </c>
      <c r="N52" s="47"/>
      <c r="O52" s="38">
        <f t="shared" si="2"/>
        <v>8</v>
      </c>
      <c r="P52" s="38">
        <f t="shared" si="1"/>
        <v>-30814</v>
      </c>
      <c r="Q52" s="130"/>
      <c r="R52" s="130" t="s">
        <v>1061</v>
      </c>
      <c r="S52" s="107"/>
      <c r="T52" s="107"/>
      <c r="U52" s="99"/>
      <c r="V52" s="99"/>
      <c r="W52" s="99"/>
      <c r="X52" s="99"/>
      <c r="Y52" s="99" t="s">
        <v>1061</v>
      </c>
      <c r="Z52" s="42"/>
      <c r="AA52" s="42"/>
      <c r="AB52" s="42"/>
      <c r="AC52" s="42"/>
      <c r="AD52" s="42"/>
      <c r="AE52" s="42"/>
      <c r="AF52" s="42"/>
    </row>
    <row r="53" spans="1:32" s="13" customFormat="1" ht="21.75" customHeight="1" x14ac:dyDescent="0.2">
      <c r="A53" s="16">
        <v>30</v>
      </c>
      <c r="B53" s="38"/>
      <c r="C53" s="52" t="s">
        <v>437</v>
      </c>
      <c r="D53" s="38"/>
      <c r="E53" s="38" t="s">
        <v>94</v>
      </c>
      <c r="F53" s="58" t="s">
        <v>30</v>
      </c>
      <c r="G53" s="38"/>
      <c r="H53" s="77">
        <v>49918</v>
      </c>
      <c r="I53" s="40">
        <v>43135</v>
      </c>
      <c r="J53" s="58" t="s">
        <v>470</v>
      </c>
      <c r="K53" s="40">
        <v>43138</v>
      </c>
      <c r="L53" s="27"/>
      <c r="M53" s="48">
        <v>43150</v>
      </c>
      <c r="N53" s="41"/>
      <c r="O53" s="38">
        <f t="shared" si="2"/>
        <v>8</v>
      </c>
      <c r="P53" s="38">
        <f t="shared" si="1"/>
        <v>-30814</v>
      </c>
      <c r="Q53" s="130"/>
      <c r="R53" s="130" t="s">
        <v>1061</v>
      </c>
      <c r="S53" s="107"/>
      <c r="T53" s="107"/>
      <c r="U53" s="99"/>
      <c r="V53" s="99"/>
      <c r="W53" s="99"/>
      <c r="X53" s="99"/>
      <c r="Y53" s="99" t="s">
        <v>1061</v>
      </c>
      <c r="Z53" s="42"/>
      <c r="AA53" s="42"/>
      <c r="AB53" s="42"/>
      <c r="AC53" s="42"/>
      <c r="AD53" s="42"/>
      <c r="AE53" s="42"/>
      <c r="AF53" s="42"/>
    </row>
    <row r="54" spans="1:32" s="13" customFormat="1" ht="21.75" customHeight="1" x14ac:dyDescent="0.2">
      <c r="A54" s="16">
        <v>31</v>
      </c>
      <c r="B54" s="38"/>
      <c r="C54" s="52" t="s">
        <v>469</v>
      </c>
      <c r="D54" s="38"/>
      <c r="E54" s="38" t="s">
        <v>94</v>
      </c>
      <c r="F54" s="58" t="s">
        <v>59</v>
      </c>
      <c r="G54" s="38"/>
      <c r="H54" s="77">
        <v>50018</v>
      </c>
      <c r="I54" s="40">
        <v>43135</v>
      </c>
      <c r="J54" s="58" t="s">
        <v>470</v>
      </c>
      <c r="K54" s="40">
        <v>43138</v>
      </c>
      <c r="L54" s="27"/>
      <c r="M54" s="48">
        <v>43157</v>
      </c>
      <c r="N54" s="41"/>
      <c r="O54" s="38">
        <f t="shared" si="2"/>
        <v>13</v>
      </c>
      <c r="P54" s="38">
        <f t="shared" si="1"/>
        <v>-30814</v>
      </c>
      <c r="Q54" s="130"/>
      <c r="R54" s="130" t="s">
        <v>1061</v>
      </c>
      <c r="S54" s="107"/>
      <c r="T54" s="107"/>
      <c r="U54" s="99"/>
      <c r="V54" s="99"/>
      <c r="W54" s="99"/>
      <c r="X54" s="99"/>
      <c r="Y54" s="99" t="s">
        <v>1061</v>
      </c>
      <c r="Z54" s="42"/>
      <c r="AA54" s="42"/>
      <c r="AB54" s="42"/>
      <c r="AC54" s="42"/>
      <c r="AD54" s="42"/>
      <c r="AE54" s="42"/>
      <c r="AF54" s="42"/>
    </row>
    <row r="55" spans="1:32" s="13" customFormat="1" ht="28.5" customHeight="1" x14ac:dyDescent="0.2">
      <c r="A55" s="16">
        <v>32</v>
      </c>
      <c r="B55" s="38"/>
      <c r="C55" s="52" t="s">
        <v>437</v>
      </c>
      <c r="D55" s="38"/>
      <c r="E55" s="38" t="s">
        <v>94</v>
      </c>
      <c r="F55" s="58" t="s">
        <v>31</v>
      </c>
      <c r="G55" s="38"/>
      <c r="H55" s="77">
        <v>50118</v>
      </c>
      <c r="I55" s="40">
        <v>43135</v>
      </c>
      <c r="J55" s="58" t="s">
        <v>470</v>
      </c>
      <c r="K55" s="40">
        <v>43138</v>
      </c>
      <c r="L55" s="27"/>
      <c r="M55" s="50">
        <v>43160</v>
      </c>
      <c r="N55" s="41"/>
      <c r="O55" s="38">
        <f t="shared" si="2"/>
        <v>16</v>
      </c>
      <c r="P55" s="38">
        <f t="shared" si="1"/>
        <v>-30814</v>
      </c>
      <c r="Q55" s="130"/>
      <c r="R55" s="130" t="s">
        <v>1061</v>
      </c>
      <c r="S55" s="107"/>
      <c r="T55" s="107"/>
      <c r="U55" s="99"/>
      <c r="V55" s="99"/>
      <c r="W55" s="99"/>
      <c r="X55" s="99"/>
      <c r="Y55" s="99" t="s">
        <v>1061</v>
      </c>
      <c r="Z55" s="42"/>
      <c r="AA55" s="42"/>
      <c r="AB55" s="42"/>
      <c r="AC55" s="42"/>
      <c r="AD55" s="42"/>
      <c r="AE55" s="42"/>
      <c r="AF55" s="42"/>
    </row>
    <row r="56" spans="1:32" s="13" customFormat="1" ht="21.75" customHeight="1" x14ac:dyDescent="0.2">
      <c r="A56" s="16">
        <v>33</v>
      </c>
      <c r="B56" s="38"/>
      <c r="C56" s="52" t="s">
        <v>437</v>
      </c>
      <c r="D56" s="38"/>
      <c r="E56" s="38" t="s">
        <v>94</v>
      </c>
      <c r="F56" s="58" t="s">
        <v>24</v>
      </c>
      <c r="G56" s="38"/>
      <c r="H56" s="77">
        <v>50218</v>
      </c>
      <c r="I56" s="40">
        <v>43135</v>
      </c>
      <c r="J56" s="58" t="s">
        <v>604</v>
      </c>
      <c r="K56" s="40">
        <v>43138</v>
      </c>
      <c r="L56" s="27"/>
      <c r="M56" s="50">
        <v>43157</v>
      </c>
      <c r="N56" s="51"/>
      <c r="O56" s="38">
        <f t="shared" si="2"/>
        <v>13</v>
      </c>
      <c r="P56" s="38">
        <f t="shared" si="1"/>
        <v>-30814</v>
      </c>
      <c r="Q56" s="130"/>
      <c r="R56" s="130" t="s">
        <v>1061</v>
      </c>
      <c r="S56" s="107"/>
      <c r="T56" s="107"/>
      <c r="U56" s="99"/>
      <c r="V56" s="99"/>
      <c r="W56" s="99"/>
      <c r="X56" s="99"/>
      <c r="Y56" s="99" t="s">
        <v>1061</v>
      </c>
      <c r="Z56" s="42"/>
      <c r="AA56" s="42"/>
      <c r="AB56" s="42"/>
      <c r="AC56" s="42"/>
      <c r="AD56" s="42"/>
      <c r="AE56" s="42"/>
      <c r="AF56" s="42"/>
    </row>
    <row r="57" spans="1:32" s="13" customFormat="1" ht="21.75" customHeight="1" x14ac:dyDescent="0.2">
      <c r="A57" s="16">
        <v>34</v>
      </c>
      <c r="B57" s="38"/>
      <c r="C57" s="52" t="s">
        <v>437</v>
      </c>
      <c r="D57" s="38"/>
      <c r="E57" s="38" t="s">
        <v>94</v>
      </c>
      <c r="F57" s="58" t="s">
        <v>44</v>
      </c>
      <c r="G57" s="38"/>
      <c r="H57" s="77">
        <v>50418</v>
      </c>
      <c r="I57" s="40">
        <v>43135</v>
      </c>
      <c r="J57" s="58" t="s">
        <v>585</v>
      </c>
      <c r="K57" s="40">
        <v>43138</v>
      </c>
      <c r="L57" s="27"/>
      <c r="M57" s="47">
        <v>43292</v>
      </c>
      <c r="N57" s="51"/>
      <c r="O57" s="38">
        <f t="shared" si="2"/>
        <v>110</v>
      </c>
      <c r="P57" s="38">
        <f t="shared" si="1"/>
        <v>-30814</v>
      </c>
      <c r="Q57" s="130"/>
      <c r="R57" s="130" t="s">
        <v>1061</v>
      </c>
      <c r="S57" s="107"/>
      <c r="T57" s="107"/>
      <c r="U57" s="99"/>
      <c r="V57" s="99"/>
      <c r="W57" s="99"/>
      <c r="X57" s="99"/>
      <c r="Y57" s="99" t="s">
        <v>1061</v>
      </c>
      <c r="Z57" s="42"/>
      <c r="AA57" s="42"/>
      <c r="AB57" s="42"/>
      <c r="AC57" s="42"/>
      <c r="AD57" s="42"/>
      <c r="AE57" s="42"/>
      <c r="AF57" s="42"/>
    </row>
    <row r="58" spans="1:32" s="13" customFormat="1" ht="35.25" customHeight="1" x14ac:dyDescent="0.2">
      <c r="A58" s="16">
        <v>35</v>
      </c>
      <c r="B58" s="38"/>
      <c r="C58" s="52" t="s">
        <v>437</v>
      </c>
      <c r="D58" s="38"/>
      <c r="E58" s="38" t="s">
        <v>94</v>
      </c>
      <c r="F58" s="58" t="s">
        <v>32</v>
      </c>
      <c r="G58" s="38"/>
      <c r="H58" s="77">
        <v>50518</v>
      </c>
      <c r="I58" s="40">
        <v>43135</v>
      </c>
      <c r="J58" s="58" t="s">
        <v>585</v>
      </c>
      <c r="K58" s="40">
        <v>43138</v>
      </c>
      <c r="L58" s="27"/>
      <c r="M58" s="40">
        <v>43147</v>
      </c>
      <c r="N58" s="41"/>
      <c r="O58" s="38">
        <f t="shared" si="2"/>
        <v>7</v>
      </c>
      <c r="P58" s="38">
        <f t="shared" si="1"/>
        <v>-30814</v>
      </c>
      <c r="Q58" s="130"/>
      <c r="R58" s="130" t="s">
        <v>1061</v>
      </c>
      <c r="S58" s="107"/>
      <c r="T58" s="107"/>
      <c r="U58" s="99"/>
      <c r="V58" s="99"/>
      <c r="W58" s="99"/>
      <c r="X58" s="99"/>
      <c r="Y58" s="99" t="s">
        <v>1061</v>
      </c>
      <c r="Z58" s="42"/>
      <c r="AA58" s="42"/>
      <c r="AB58" s="42"/>
      <c r="AC58" s="42"/>
      <c r="AD58" s="42"/>
      <c r="AE58" s="42"/>
      <c r="AF58" s="42"/>
    </row>
    <row r="59" spans="1:32" s="13" customFormat="1" ht="18.75" customHeight="1" x14ac:dyDescent="0.2">
      <c r="A59" s="16">
        <v>36</v>
      </c>
      <c r="B59" s="38"/>
      <c r="C59" s="52" t="s">
        <v>437</v>
      </c>
      <c r="D59" s="38"/>
      <c r="E59" s="38" t="s">
        <v>94</v>
      </c>
      <c r="F59" s="58" t="s">
        <v>30</v>
      </c>
      <c r="G59" s="38"/>
      <c r="H59" s="77">
        <v>50618</v>
      </c>
      <c r="I59" s="40">
        <v>43135</v>
      </c>
      <c r="J59" s="58" t="s">
        <v>470</v>
      </c>
      <c r="K59" s="40">
        <v>43138</v>
      </c>
      <c r="L59" s="27"/>
      <c r="M59" s="40">
        <v>43150</v>
      </c>
      <c r="N59" s="41"/>
      <c r="O59" s="38">
        <f t="shared" si="2"/>
        <v>8</v>
      </c>
      <c r="P59" s="38">
        <f t="shared" si="1"/>
        <v>-30814</v>
      </c>
      <c r="Q59" s="130"/>
      <c r="R59" s="130" t="s">
        <v>1061</v>
      </c>
      <c r="S59" s="107"/>
      <c r="T59" s="107"/>
      <c r="U59" s="99"/>
      <c r="V59" s="99"/>
      <c r="W59" s="99"/>
      <c r="X59" s="99"/>
      <c r="Y59" s="99" t="s">
        <v>1061</v>
      </c>
      <c r="Z59" s="42"/>
      <c r="AA59" s="42"/>
      <c r="AB59" s="42"/>
      <c r="AC59" s="42"/>
      <c r="AD59" s="42"/>
      <c r="AE59" s="42"/>
      <c r="AF59" s="42"/>
    </row>
    <row r="60" spans="1:32" s="13" customFormat="1" ht="20.25" customHeight="1" x14ac:dyDescent="0.2">
      <c r="A60" s="16">
        <v>37</v>
      </c>
      <c r="B60" s="38"/>
      <c r="C60" s="52" t="s">
        <v>437</v>
      </c>
      <c r="D60" s="38"/>
      <c r="E60" s="38" t="s">
        <v>94</v>
      </c>
      <c r="F60" s="58" t="s">
        <v>26</v>
      </c>
      <c r="G60" s="38"/>
      <c r="H60" s="77">
        <v>50718</v>
      </c>
      <c r="I60" s="40">
        <v>43135</v>
      </c>
      <c r="J60" s="58" t="s">
        <v>480</v>
      </c>
      <c r="K60" s="40">
        <v>43138</v>
      </c>
      <c r="L60" s="27"/>
      <c r="M60" s="40">
        <v>43157</v>
      </c>
      <c r="N60" s="41"/>
      <c r="O60" s="38">
        <f t="shared" si="2"/>
        <v>13</v>
      </c>
      <c r="P60" s="38">
        <f t="shared" si="1"/>
        <v>-30814</v>
      </c>
      <c r="Q60" s="130"/>
      <c r="R60" s="130" t="s">
        <v>1061</v>
      </c>
      <c r="S60" s="107"/>
      <c r="T60" s="107"/>
      <c r="U60" s="99"/>
      <c r="V60" s="99"/>
      <c r="W60" s="99"/>
      <c r="X60" s="99"/>
      <c r="Y60" s="99"/>
      <c r="Z60" s="42"/>
      <c r="AA60" s="42"/>
      <c r="AB60" s="42"/>
      <c r="AC60" s="42"/>
      <c r="AD60" s="42"/>
      <c r="AE60" s="42"/>
      <c r="AF60" s="42"/>
    </row>
    <row r="61" spans="1:32" s="42" customFormat="1" ht="24.75" customHeight="1" x14ac:dyDescent="0.2">
      <c r="A61" s="16">
        <v>38</v>
      </c>
      <c r="B61" s="38"/>
      <c r="C61" s="52" t="s">
        <v>437</v>
      </c>
      <c r="D61" s="52"/>
      <c r="E61" s="38" t="s">
        <v>94</v>
      </c>
      <c r="F61" s="58" t="s">
        <v>71</v>
      </c>
      <c r="G61" s="38"/>
      <c r="H61" s="78">
        <v>50818</v>
      </c>
      <c r="I61" s="40">
        <v>43135</v>
      </c>
      <c r="J61" s="58" t="s">
        <v>492</v>
      </c>
      <c r="K61" s="40">
        <v>43138</v>
      </c>
      <c r="L61" s="27"/>
      <c r="M61" s="40">
        <v>43277</v>
      </c>
      <c r="N61" s="41"/>
      <c r="O61" s="38">
        <f t="shared" si="2"/>
        <v>99</v>
      </c>
      <c r="P61" s="38">
        <f t="shared" si="1"/>
        <v>-30814</v>
      </c>
      <c r="Q61" s="130"/>
      <c r="R61" s="130" t="s">
        <v>115</v>
      </c>
      <c r="S61" s="107"/>
      <c r="T61" s="107"/>
      <c r="U61" s="99"/>
      <c r="V61" s="99"/>
      <c r="W61" s="99"/>
      <c r="X61" s="99"/>
      <c r="Y61" s="99" t="s">
        <v>115</v>
      </c>
    </row>
    <row r="62" spans="1:32" s="42" customFormat="1" ht="28.5" customHeight="1" x14ac:dyDescent="0.2">
      <c r="A62" s="16">
        <v>39</v>
      </c>
      <c r="B62" s="38"/>
      <c r="C62" s="52" t="s">
        <v>437</v>
      </c>
      <c r="D62" s="52"/>
      <c r="E62" s="38" t="s">
        <v>94</v>
      </c>
      <c r="F62" s="58" t="s">
        <v>36</v>
      </c>
      <c r="G62" s="38"/>
      <c r="H62" s="78">
        <v>50918</v>
      </c>
      <c r="I62" s="40">
        <v>43135</v>
      </c>
      <c r="J62" s="58" t="s">
        <v>492</v>
      </c>
      <c r="K62" s="40">
        <v>43138</v>
      </c>
      <c r="L62" s="27"/>
      <c r="M62" s="40">
        <v>43150</v>
      </c>
      <c r="N62" s="41"/>
      <c r="O62" s="38">
        <f t="shared" si="2"/>
        <v>8</v>
      </c>
      <c r="P62" s="38">
        <f t="shared" si="1"/>
        <v>-30814</v>
      </c>
      <c r="Q62" s="130"/>
      <c r="R62" s="130" t="s">
        <v>1061</v>
      </c>
      <c r="S62" s="107"/>
      <c r="T62" s="107"/>
      <c r="U62" s="99"/>
      <c r="V62" s="99"/>
      <c r="W62" s="99"/>
      <c r="X62" s="99"/>
      <c r="Y62" s="99" t="s">
        <v>1061</v>
      </c>
    </row>
    <row r="63" spans="1:32" s="42" customFormat="1" ht="22.5" customHeight="1" x14ac:dyDescent="0.2">
      <c r="A63" s="16">
        <v>40</v>
      </c>
      <c r="B63" s="38"/>
      <c r="C63" s="52" t="s">
        <v>437</v>
      </c>
      <c r="D63" s="52"/>
      <c r="E63" s="38" t="s">
        <v>94</v>
      </c>
      <c r="F63" s="58" t="s">
        <v>23</v>
      </c>
      <c r="G63" s="38"/>
      <c r="H63" s="79">
        <v>51018</v>
      </c>
      <c r="I63" s="40">
        <v>43135</v>
      </c>
      <c r="J63" s="58" t="s">
        <v>492</v>
      </c>
      <c r="K63" s="40">
        <v>43137</v>
      </c>
      <c r="L63" s="27"/>
      <c r="M63" s="40">
        <v>43159</v>
      </c>
      <c r="N63" s="41"/>
      <c r="O63" s="38">
        <f t="shared" si="2"/>
        <v>16</v>
      </c>
      <c r="P63" s="38">
        <f t="shared" si="1"/>
        <v>-30813</v>
      </c>
      <c r="Q63" s="130"/>
      <c r="R63" s="130" t="s">
        <v>1061</v>
      </c>
      <c r="S63" s="107"/>
      <c r="T63" s="107"/>
      <c r="U63" s="99"/>
      <c r="V63" s="99"/>
      <c r="W63" s="99"/>
      <c r="X63" s="99"/>
      <c r="Y63" s="99" t="s">
        <v>1061</v>
      </c>
    </row>
    <row r="64" spans="1:32" s="36" customFormat="1" ht="21.75" customHeight="1" x14ac:dyDescent="0.2">
      <c r="A64" s="16">
        <v>41</v>
      </c>
      <c r="B64" s="38"/>
      <c r="C64" s="52" t="s">
        <v>437</v>
      </c>
      <c r="D64" s="38"/>
      <c r="E64" s="38" t="s">
        <v>94</v>
      </c>
      <c r="F64" s="58" t="s">
        <v>75</v>
      </c>
      <c r="G64" s="38"/>
      <c r="H64" s="77">
        <v>51118</v>
      </c>
      <c r="I64" s="40">
        <v>43135</v>
      </c>
      <c r="J64" s="58" t="s">
        <v>679</v>
      </c>
      <c r="K64" s="40">
        <v>43138</v>
      </c>
      <c r="L64" s="27">
        <v>43157</v>
      </c>
      <c r="M64" s="17"/>
      <c r="N64" s="41">
        <v>43172</v>
      </c>
      <c r="O64" s="38">
        <f t="shared" si="2"/>
        <v>-30814</v>
      </c>
      <c r="P64" s="38">
        <f t="shared" si="1"/>
        <v>24</v>
      </c>
      <c r="Q64" s="130"/>
      <c r="R64" s="130" t="s">
        <v>1061</v>
      </c>
      <c r="S64" s="107"/>
      <c r="T64" s="107"/>
      <c r="U64" s="99"/>
      <c r="V64" s="99"/>
      <c r="W64" s="99"/>
      <c r="X64" s="99"/>
      <c r="Y64" s="99" t="s">
        <v>1061</v>
      </c>
      <c r="Z64" s="42"/>
      <c r="AA64" s="42"/>
      <c r="AB64" s="42"/>
      <c r="AC64" s="42"/>
      <c r="AD64" s="42"/>
      <c r="AE64" s="42"/>
      <c r="AF64" s="42"/>
    </row>
    <row r="65" spans="1:32" s="13" customFormat="1" ht="21.75" customHeight="1" x14ac:dyDescent="0.2">
      <c r="A65" s="16">
        <v>42</v>
      </c>
      <c r="B65" s="38"/>
      <c r="C65" s="33" t="s">
        <v>437</v>
      </c>
      <c r="D65" s="16"/>
      <c r="E65" s="38" t="s">
        <v>94</v>
      </c>
      <c r="F65" s="58" t="s">
        <v>40</v>
      </c>
      <c r="G65" s="38"/>
      <c r="H65" s="77">
        <v>51218</v>
      </c>
      <c r="I65" s="40">
        <v>43135</v>
      </c>
      <c r="J65" s="58" t="s">
        <v>492</v>
      </c>
      <c r="K65" s="40">
        <v>43138</v>
      </c>
      <c r="L65" s="27"/>
      <c r="M65" s="28">
        <v>43147</v>
      </c>
      <c r="N65" s="41"/>
      <c r="O65" s="38">
        <f t="shared" si="2"/>
        <v>7</v>
      </c>
      <c r="P65" s="38">
        <f t="shared" si="1"/>
        <v>-30814</v>
      </c>
      <c r="Q65" s="130"/>
      <c r="R65" s="130" t="s">
        <v>1061</v>
      </c>
      <c r="S65" s="107"/>
      <c r="T65" s="107"/>
      <c r="U65" s="99"/>
      <c r="V65" s="99"/>
      <c r="W65" s="99"/>
      <c r="X65" s="99"/>
      <c r="Y65" s="99" t="s">
        <v>1061</v>
      </c>
      <c r="Z65" s="42"/>
      <c r="AA65" s="42"/>
      <c r="AB65" s="42"/>
      <c r="AC65" s="42"/>
      <c r="AD65" s="42"/>
      <c r="AE65" s="42"/>
      <c r="AF65" s="42"/>
    </row>
    <row r="66" spans="1:32" s="13" customFormat="1" ht="33.75" customHeight="1" x14ac:dyDescent="0.2">
      <c r="A66" s="16">
        <v>43</v>
      </c>
      <c r="B66" s="38"/>
      <c r="C66" s="33" t="s">
        <v>739</v>
      </c>
      <c r="D66" s="16"/>
      <c r="E66" s="38" t="s">
        <v>94</v>
      </c>
      <c r="F66" s="58" t="s">
        <v>60</v>
      </c>
      <c r="G66" s="38"/>
      <c r="H66" s="77">
        <v>51318</v>
      </c>
      <c r="I66" s="40">
        <v>43135</v>
      </c>
      <c r="J66" s="58" t="s">
        <v>492</v>
      </c>
      <c r="K66" s="40">
        <v>43138</v>
      </c>
      <c r="L66" s="27"/>
      <c r="M66" s="28">
        <v>43202</v>
      </c>
      <c r="N66" s="41"/>
      <c r="O66" s="38">
        <f t="shared" si="2"/>
        <v>46</v>
      </c>
      <c r="P66" s="38">
        <f t="shared" si="1"/>
        <v>-30814</v>
      </c>
      <c r="Q66" s="130"/>
      <c r="R66" s="130" t="s">
        <v>1061</v>
      </c>
      <c r="S66" s="107"/>
      <c r="T66" s="107"/>
      <c r="U66" s="99"/>
      <c r="V66" s="99"/>
      <c r="W66" s="99"/>
      <c r="X66" s="99"/>
      <c r="Y66" s="99" t="s">
        <v>1061</v>
      </c>
      <c r="Z66" s="42"/>
      <c r="AA66" s="42"/>
      <c r="AB66" s="42"/>
      <c r="AC66" s="42"/>
      <c r="AD66" s="42"/>
      <c r="AE66" s="42"/>
      <c r="AF66" s="42"/>
    </row>
    <row r="67" spans="1:32" s="18" customFormat="1" ht="24.75" customHeight="1" x14ac:dyDescent="0.2">
      <c r="A67" s="16">
        <v>44</v>
      </c>
      <c r="B67" s="38"/>
      <c r="C67" s="52" t="s">
        <v>659</v>
      </c>
      <c r="D67" s="38"/>
      <c r="E67" s="38" t="s">
        <v>94</v>
      </c>
      <c r="F67" s="58" t="s">
        <v>90</v>
      </c>
      <c r="G67" s="38"/>
      <c r="H67" s="77">
        <v>51418</v>
      </c>
      <c r="I67" s="40">
        <v>43135</v>
      </c>
      <c r="J67" s="58" t="s">
        <v>740</v>
      </c>
      <c r="K67" s="40">
        <v>43138</v>
      </c>
      <c r="L67" s="27"/>
      <c r="M67" s="40">
        <v>43146</v>
      </c>
      <c r="N67" s="43"/>
      <c r="O67" s="38">
        <f t="shared" si="2"/>
        <v>6</v>
      </c>
      <c r="P67" s="38">
        <f t="shared" si="1"/>
        <v>-30814</v>
      </c>
      <c r="Q67" s="130" t="s">
        <v>297</v>
      </c>
      <c r="R67" s="130" t="s">
        <v>1061</v>
      </c>
      <c r="S67" s="107"/>
      <c r="T67" s="107"/>
      <c r="U67" s="99"/>
      <c r="V67" s="59"/>
      <c r="W67" s="59"/>
      <c r="X67" s="59"/>
      <c r="Y67" s="59" t="s">
        <v>1061</v>
      </c>
      <c r="Z67" s="45"/>
      <c r="AA67" s="45"/>
      <c r="AB67" s="45"/>
      <c r="AC67" s="45"/>
      <c r="AD67" s="45"/>
      <c r="AE67" s="45"/>
      <c r="AF67" s="45"/>
    </row>
    <row r="68" spans="1:32" s="45" customFormat="1" ht="27" customHeight="1" x14ac:dyDescent="0.2">
      <c r="A68" s="16">
        <v>45</v>
      </c>
      <c r="B68" s="38"/>
      <c r="C68" s="52" t="s">
        <v>437</v>
      </c>
      <c r="D68" s="38"/>
      <c r="E68" s="38" t="s">
        <v>94</v>
      </c>
      <c r="F68" s="58" t="s">
        <v>22</v>
      </c>
      <c r="G68" s="38"/>
      <c r="H68" s="77">
        <v>51818</v>
      </c>
      <c r="I68" s="40">
        <v>43135</v>
      </c>
      <c r="J68" s="58" t="s">
        <v>438</v>
      </c>
      <c r="K68" s="40">
        <v>43138</v>
      </c>
      <c r="L68" s="27"/>
      <c r="M68" s="44">
        <v>43157</v>
      </c>
      <c r="N68" s="41"/>
      <c r="O68" s="38">
        <f t="shared" si="2"/>
        <v>13</v>
      </c>
      <c r="P68" s="38">
        <f t="shared" si="1"/>
        <v>-30814</v>
      </c>
      <c r="Q68" s="130"/>
      <c r="R68" s="130" t="s">
        <v>1061</v>
      </c>
      <c r="S68" s="107"/>
      <c r="T68" s="107"/>
      <c r="U68" s="99"/>
      <c r="V68" s="59"/>
      <c r="W68" s="59"/>
      <c r="X68" s="59"/>
      <c r="Y68" s="59"/>
    </row>
    <row r="69" spans="1:32" s="18" customFormat="1" ht="33" customHeight="1" x14ac:dyDescent="0.2">
      <c r="A69" s="16">
        <v>46</v>
      </c>
      <c r="B69" s="38"/>
      <c r="C69" s="52" t="s">
        <v>437</v>
      </c>
      <c r="D69" s="52"/>
      <c r="E69" s="38" t="s">
        <v>94</v>
      </c>
      <c r="F69" s="58" t="s">
        <v>41</v>
      </c>
      <c r="G69" s="38"/>
      <c r="H69" s="77">
        <v>51918</v>
      </c>
      <c r="I69" s="40">
        <v>43135</v>
      </c>
      <c r="J69" s="58" t="s">
        <v>649</v>
      </c>
      <c r="K69" s="40">
        <v>43138</v>
      </c>
      <c r="L69" s="27"/>
      <c r="M69" s="44">
        <v>43147</v>
      </c>
      <c r="N69" s="43"/>
      <c r="O69" s="38">
        <f t="shared" si="2"/>
        <v>7</v>
      </c>
      <c r="P69" s="38">
        <f t="shared" si="1"/>
        <v>-30814</v>
      </c>
      <c r="Q69" s="130"/>
      <c r="R69" s="130" t="s">
        <v>1061</v>
      </c>
      <c r="S69" s="107"/>
      <c r="T69" s="107"/>
      <c r="U69" s="99"/>
      <c r="V69" s="59"/>
      <c r="W69" s="59"/>
      <c r="X69" s="59"/>
      <c r="Y69" s="59" t="s">
        <v>1061</v>
      </c>
      <c r="Z69" s="45"/>
      <c r="AA69" s="45"/>
      <c r="AB69" s="45"/>
      <c r="AC69" s="45"/>
      <c r="AD69" s="45"/>
      <c r="AE69" s="45"/>
      <c r="AF69" s="45"/>
    </row>
    <row r="70" spans="1:32" s="18" customFormat="1" ht="23.25" customHeight="1" x14ac:dyDescent="0.2">
      <c r="A70" s="16">
        <v>47</v>
      </c>
      <c r="B70" s="38"/>
      <c r="C70" s="52" t="s">
        <v>437</v>
      </c>
      <c r="D70" s="52"/>
      <c r="E70" s="38" t="s">
        <v>94</v>
      </c>
      <c r="F70" s="58" t="s">
        <v>29</v>
      </c>
      <c r="G70" s="38"/>
      <c r="H70" s="77">
        <v>52018</v>
      </c>
      <c r="I70" s="40">
        <v>43135</v>
      </c>
      <c r="J70" s="58" t="s">
        <v>492</v>
      </c>
      <c r="K70" s="40">
        <v>43138</v>
      </c>
      <c r="L70" s="27">
        <v>43158</v>
      </c>
      <c r="M70" s="44"/>
      <c r="N70" s="41">
        <v>43172</v>
      </c>
      <c r="O70" s="38">
        <f t="shared" si="2"/>
        <v>-30814</v>
      </c>
      <c r="P70" s="38">
        <f t="shared" si="1"/>
        <v>24</v>
      </c>
      <c r="Q70" s="130"/>
      <c r="R70" s="130" t="s">
        <v>1061</v>
      </c>
      <c r="S70" s="107"/>
      <c r="T70" s="107"/>
      <c r="U70" s="99"/>
      <c r="V70" s="59"/>
      <c r="W70" s="59"/>
      <c r="X70" s="59"/>
      <c r="Y70" s="59"/>
      <c r="Z70" s="45"/>
      <c r="AA70" s="45"/>
      <c r="AB70" s="45"/>
      <c r="AC70" s="45"/>
      <c r="AD70" s="45"/>
      <c r="AE70" s="45"/>
      <c r="AF70" s="45"/>
    </row>
    <row r="71" spans="1:32" s="18" customFormat="1" ht="23.25" customHeight="1" x14ac:dyDescent="0.2">
      <c r="A71" s="16">
        <v>48</v>
      </c>
      <c r="B71" s="38"/>
      <c r="C71" s="52" t="s">
        <v>437</v>
      </c>
      <c r="D71" s="52"/>
      <c r="E71" s="38" t="s">
        <v>94</v>
      </c>
      <c r="F71" s="58" t="s">
        <v>47</v>
      </c>
      <c r="G71" s="38"/>
      <c r="H71" s="77">
        <v>52118</v>
      </c>
      <c r="I71" s="40">
        <v>43135</v>
      </c>
      <c r="J71" s="58" t="s">
        <v>466</v>
      </c>
      <c r="K71" s="40">
        <v>43138</v>
      </c>
      <c r="L71" s="27"/>
      <c r="M71" s="44">
        <v>43154</v>
      </c>
      <c r="N71" s="43"/>
      <c r="O71" s="38">
        <f t="shared" si="2"/>
        <v>12</v>
      </c>
      <c r="P71" s="38">
        <f t="shared" si="1"/>
        <v>-30814</v>
      </c>
      <c r="Q71" s="130"/>
      <c r="R71" s="130" t="s">
        <v>1061</v>
      </c>
      <c r="S71" s="107"/>
      <c r="T71" s="107"/>
      <c r="U71" s="99"/>
      <c r="V71" s="59"/>
      <c r="W71" s="59"/>
      <c r="X71" s="59"/>
      <c r="Y71" s="59"/>
      <c r="Z71" s="45"/>
      <c r="AA71" s="45"/>
      <c r="AB71" s="45"/>
      <c r="AC71" s="45"/>
      <c r="AD71" s="45"/>
      <c r="AE71" s="45"/>
      <c r="AF71" s="45"/>
    </row>
    <row r="72" spans="1:32" s="18" customFormat="1" ht="23.25" customHeight="1" x14ac:dyDescent="0.2">
      <c r="A72" s="16">
        <v>49</v>
      </c>
      <c r="B72" s="38"/>
      <c r="C72" s="52" t="s">
        <v>471</v>
      </c>
      <c r="D72" s="52"/>
      <c r="E72" s="38" t="s">
        <v>94</v>
      </c>
      <c r="F72" s="58" t="s">
        <v>45</v>
      </c>
      <c r="G72" s="38"/>
      <c r="H72" s="77">
        <v>52518</v>
      </c>
      <c r="I72" s="40">
        <v>43136</v>
      </c>
      <c r="J72" s="58" t="s">
        <v>472</v>
      </c>
      <c r="K72" s="40">
        <v>43138</v>
      </c>
      <c r="L72" s="27"/>
      <c r="M72" s="44">
        <v>43158</v>
      </c>
      <c r="N72" s="43"/>
      <c r="O72" s="38">
        <f t="shared" si="2"/>
        <v>14</v>
      </c>
      <c r="P72" s="38">
        <f t="shared" si="1"/>
        <v>-30814</v>
      </c>
      <c r="Q72" s="130"/>
      <c r="R72" s="130" t="s">
        <v>1061</v>
      </c>
      <c r="S72" s="107"/>
      <c r="T72" s="107"/>
      <c r="U72" s="99"/>
      <c r="V72" s="59"/>
      <c r="W72" s="59"/>
      <c r="X72" s="59"/>
      <c r="Y72" s="59"/>
      <c r="Z72" s="45"/>
      <c r="AA72" s="45"/>
      <c r="AB72" s="45"/>
      <c r="AC72" s="45"/>
      <c r="AD72" s="45"/>
      <c r="AE72" s="45"/>
      <c r="AF72" s="45"/>
    </row>
    <row r="73" spans="1:32" s="18" customFormat="1" ht="23.25" customHeight="1" x14ac:dyDescent="0.2">
      <c r="A73" s="16">
        <v>50</v>
      </c>
      <c r="B73" s="38"/>
      <c r="C73" s="52" t="s">
        <v>493</v>
      </c>
      <c r="D73" s="52"/>
      <c r="E73" s="38" t="s">
        <v>94</v>
      </c>
      <c r="F73" s="58" t="s">
        <v>29</v>
      </c>
      <c r="G73" s="35"/>
      <c r="H73" s="77">
        <v>52818</v>
      </c>
      <c r="I73" s="40">
        <v>43137</v>
      </c>
      <c r="J73" s="58" t="s">
        <v>494</v>
      </c>
      <c r="K73" s="40">
        <v>43138</v>
      </c>
      <c r="L73" s="27"/>
      <c r="M73" s="17">
        <v>43158</v>
      </c>
      <c r="N73" s="43"/>
      <c r="O73" s="38">
        <f t="shared" si="2"/>
        <v>14</v>
      </c>
      <c r="P73" s="38">
        <f t="shared" si="1"/>
        <v>-30814</v>
      </c>
      <c r="Q73" s="130"/>
      <c r="R73" s="130" t="s">
        <v>1061</v>
      </c>
      <c r="S73" s="107"/>
      <c r="T73" s="107"/>
      <c r="U73" s="99"/>
      <c r="V73" s="59"/>
      <c r="W73" s="59"/>
      <c r="X73" s="59"/>
      <c r="Y73" s="59" t="s">
        <v>1061</v>
      </c>
      <c r="Z73" s="45"/>
      <c r="AA73" s="45"/>
      <c r="AB73" s="45"/>
      <c r="AC73" s="45"/>
      <c r="AD73" s="45"/>
      <c r="AE73" s="45"/>
      <c r="AF73" s="45"/>
    </row>
    <row r="74" spans="1:32" s="18" customFormat="1" ht="23.25" customHeight="1" x14ac:dyDescent="0.2">
      <c r="A74" s="16">
        <v>51</v>
      </c>
      <c r="B74" s="38"/>
      <c r="C74" s="52" t="s">
        <v>493</v>
      </c>
      <c r="D74" s="38"/>
      <c r="E74" s="38" t="s">
        <v>94</v>
      </c>
      <c r="F74" s="58" t="s">
        <v>29</v>
      </c>
      <c r="G74" s="38"/>
      <c r="H74" s="77">
        <v>52918</v>
      </c>
      <c r="I74" s="40">
        <v>43137</v>
      </c>
      <c r="J74" s="58" t="s">
        <v>495</v>
      </c>
      <c r="K74" s="40">
        <v>43138</v>
      </c>
      <c r="L74" s="27"/>
      <c r="M74" s="44">
        <v>43158</v>
      </c>
      <c r="N74" s="43"/>
      <c r="O74" s="38">
        <f t="shared" si="2"/>
        <v>14</v>
      </c>
      <c r="P74" s="38">
        <f t="shared" si="1"/>
        <v>-30814</v>
      </c>
      <c r="Q74" s="130"/>
      <c r="R74" s="130" t="s">
        <v>1061</v>
      </c>
      <c r="S74" s="107"/>
      <c r="T74" s="107"/>
      <c r="U74" s="99"/>
      <c r="V74" s="59"/>
      <c r="W74" s="59"/>
      <c r="X74" s="59"/>
      <c r="Y74" s="59" t="s">
        <v>1061</v>
      </c>
      <c r="Z74" s="45"/>
      <c r="AA74" s="45"/>
      <c r="AB74" s="45"/>
      <c r="AC74" s="45"/>
      <c r="AD74" s="45"/>
      <c r="AE74" s="45"/>
      <c r="AF74" s="45"/>
    </row>
    <row r="75" spans="1:32" s="18" customFormat="1" ht="23.25" customHeight="1" x14ac:dyDescent="0.2">
      <c r="A75" s="16">
        <v>52</v>
      </c>
      <c r="B75" s="38"/>
      <c r="C75" s="52" t="s">
        <v>493</v>
      </c>
      <c r="D75" s="38"/>
      <c r="E75" s="38" t="s">
        <v>94</v>
      </c>
      <c r="F75" s="58" t="s">
        <v>29</v>
      </c>
      <c r="G75" s="38"/>
      <c r="H75" s="77">
        <v>53018</v>
      </c>
      <c r="I75" s="40">
        <v>43137</v>
      </c>
      <c r="J75" s="58" t="s">
        <v>494</v>
      </c>
      <c r="K75" s="40">
        <v>43138</v>
      </c>
      <c r="L75" s="27"/>
      <c r="M75" s="44">
        <v>43158</v>
      </c>
      <c r="N75" s="43"/>
      <c r="O75" s="38">
        <f t="shared" si="2"/>
        <v>14</v>
      </c>
      <c r="P75" s="38">
        <f t="shared" si="1"/>
        <v>-30814</v>
      </c>
      <c r="Q75" s="130"/>
      <c r="R75" s="130" t="s">
        <v>1061</v>
      </c>
      <c r="S75" s="107"/>
      <c r="T75" s="107"/>
      <c r="U75" s="99"/>
      <c r="V75" s="59"/>
      <c r="W75" s="59"/>
      <c r="X75" s="59"/>
      <c r="Y75" s="59" t="s">
        <v>1061</v>
      </c>
      <c r="Z75" s="45"/>
      <c r="AA75" s="45"/>
      <c r="AB75" s="45"/>
      <c r="AC75" s="45"/>
      <c r="AD75" s="45"/>
      <c r="AE75" s="45"/>
      <c r="AF75" s="45"/>
    </row>
    <row r="76" spans="1:32" s="18" customFormat="1" ht="23.25" customHeight="1" x14ac:dyDescent="0.2">
      <c r="A76" s="16">
        <v>53</v>
      </c>
      <c r="B76" s="38"/>
      <c r="C76" s="52" t="s">
        <v>199</v>
      </c>
      <c r="D76" s="38"/>
      <c r="E76" s="38" t="s">
        <v>94</v>
      </c>
      <c r="F76" s="58" t="s">
        <v>23</v>
      </c>
      <c r="G76" s="38"/>
      <c r="H76" s="77">
        <v>53118</v>
      </c>
      <c r="I76" s="40">
        <v>43137</v>
      </c>
      <c r="J76" s="58" t="s">
        <v>613</v>
      </c>
      <c r="K76" s="40">
        <v>43138</v>
      </c>
      <c r="L76" s="27"/>
      <c r="M76" s="44">
        <v>43147</v>
      </c>
      <c r="N76" s="43"/>
      <c r="O76" s="38">
        <f t="shared" si="2"/>
        <v>7</v>
      </c>
      <c r="P76" s="38">
        <f t="shared" si="1"/>
        <v>-30814</v>
      </c>
      <c r="Q76" s="130" t="s">
        <v>1061</v>
      </c>
      <c r="R76" s="130"/>
      <c r="S76" s="107">
        <v>53</v>
      </c>
      <c r="T76" s="107" t="s">
        <v>1074</v>
      </c>
      <c r="U76" s="99"/>
      <c r="V76" s="59"/>
      <c r="W76" s="59"/>
      <c r="X76" s="59"/>
      <c r="Y76" s="59"/>
      <c r="Z76" s="45"/>
      <c r="AA76" s="45"/>
      <c r="AB76" s="45"/>
      <c r="AC76" s="45"/>
      <c r="AD76" s="45"/>
      <c r="AE76" s="45"/>
      <c r="AF76" s="45"/>
    </row>
    <row r="77" spans="1:32" s="18" customFormat="1" ht="23.25" customHeight="1" x14ac:dyDescent="0.2">
      <c r="A77" s="16">
        <v>54</v>
      </c>
      <c r="B77" s="38"/>
      <c r="C77" s="52" t="s">
        <v>367</v>
      </c>
      <c r="D77" s="38"/>
      <c r="E77" s="38" t="s">
        <v>94</v>
      </c>
      <c r="F77" s="58" t="s">
        <v>31</v>
      </c>
      <c r="G77" s="38"/>
      <c r="H77" s="77">
        <v>53418</v>
      </c>
      <c r="I77" s="40">
        <v>43137</v>
      </c>
      <c r="J77" s="58" t="s">
        <v>699</v>
      </c>
      <c r="K77" s="40">
        <v>43139</v>
      </c>
      <c r="L77" s="27"/>
      <c r="M77" s="44">
        <v>43158</v>
      </c>
      <c r="N77" s="43"/>
      <c r="O77" s="38">
        <f t="shared" si="2"/>
        <v>13</v>
      </c>
      <c r="P77" s="38">
        <f t="shared" si="1"/>
        <v>-30815</v>
      </c>
      <c r="Q77" s="130" t="s">
        <v>1061</v>
      </c>
      <c r="R77" s="130"/>
      <c r="S77" s="107">
        <v>19</v>
      </c>
      <c r="T77" s="107"/>
      <c r="U77" s="99"/>
      <c r="V77" s="59"/>
      <c r="W77" s="59"/>
      <c r="X77" s="59"/>
      <c r="Y77" s="59" t="s">
        <v>1061</v>
      </c>
      <c r="Z77" s="45"/>
      <c r="AA77" s="45"/>
      <c r="AB77" s="45"/>
      <c r="AC77" s="45"/>
      <c r="AD77" s="45"/>
      <c r="AE77" s="45"/>
      <c r="AF77" s="45"/>
    </row>
    <row r="78" spans="1:32" s="18" customFormat="1" ht="23.25" customHeight="1" x14ac:dyDescent="0.2">
      <c r="A78" s="16">
        <v>55</v>
      </c>
      <c r="B78" s="38"/>
      <c r="C78" s="52" t="s">
        <v>524</v>
      </c>
      <c r="D78" s="38"/>
      <c r="E78" s="38" t="s">
        <v>94</v>
      </c>
      <c r="F78" s="58" t="s">
        <v>25</v>
      </c>
      <c r="G78" s="38"/>
      <c r="H78" s="77">
        <v>53618</v>
      </c>
      <c r="I78" s="40">
        <v>43137</v>
      </c>
      <c r="J78" s="58" t="s">
        <v>525</v>
      </c>
      <c r="K78" s="40">
        <v>43139</v>
      </c>
      <c r="L78" s="27"/>
      <c r="M78" s="44">
        <v>43143</v>
      </c>
      <c r="N78" s="43"/>
      <c r="O78" s="38">
        <f t="shared" si="2"/>
        <v>2</v>
      </c>
      <c r="P78" s="38">
        <f t="shared" si="1"/>
        <v>-30815</v>
      </c>
      <c r="Q78" s="130"/>
      <c r="R78" s="130" t="s">
        <v>115</v>
      </c>
      <c r="S78" s="107"/>
      <c r="T78" s="107"/>
      <c r="U78" s="99"/>
      <c r="V78" s="59"/>
      <c r="W78" s="59"/>
      <c r="X78" s="59"/>
      <c r="Y78" s="59" t="s">
        <v>115</v>
      </c>
      <c r="Z78" s="45"/>
      <c r="AA78" s="45"/>
      <c r="AB78" s="45"/>
      <c r="AC78" s="45"/>
      <c r="AD78" s="45"/>
      <c r="AE78" s="45"/>
      <c r="AF78" s="45"/>
    </row>
    <row r="79" spans="1:32" s="45" customFormat="1" ht="23.25" customHeight="1" x14ac:dyDescent="0.2">
      <c r="A79" s="16">
        <v>56</v>
      </c>
      <c r="B79" s="38"/>
      <c r="C79" s="52" t="s">
        <v>496</v>
      </c>
      <c r="D79" s="38"/>
      <c r="E79" s="38" t="s">
        <v>94</v>
      </c>
      <c r="F79" s="58" t="s">
        <v>29</v>
      </c>
      <c r="G79" s="38"/>
      <c r="H79" s="77">
        <v>53718</v>
      </c>
      <c r="I79" s="40">
        <v>43137</v>
      </c>
      <c r="J79" s="58" t="s">
        <v>497</v>
      </c>
      <c r="K79" s="40">
        <v>43139</v>
      </c>
      <c r="L79" s="27"/>
      <c r="M79" s="44">
        <v>43153</v>
      </c>
      <c r="N79" s="41"/>
      <c r="O79" s="38">
        <f t="shared" si="2"/>
        <v>10</v>
      </c>
      <c r="P79" s="38">
        <f t="shared" si="1"/>
        <v>-30815</v>
      </c>
      <c r="Q79" s="130" t="s">
        <v>1061</v>
      </c>
      <c r="R79" s="130"/>
      <c r="S79" s="107"/>
      <c r="T79" s="107" t="s">
        <v>1075</v>
      </c>
      <c r="U79" s="99"/>
      <c r="V79" s="59"/>
      <c r="W79" s="59"/>
      <c r="X79" s="59"/>
      <c r="Y79" s="59" t="s">
        <v>1061</v>
      </c>
    </row>
    <row r="80" spans="1:32" s="18" customFormat="1" ht="23.25" customHeight="1" x14ac:dyDescent="0.2">
      <c r="A80" s="16">
        <v>57</v>
      </c>
      <c r="B80" s="38"/>
      <c r="C80" s="52" t="s">
        <v>583</v>
      </c>
      <c r="D80" s="38"/>
      <c r="E80" s="38" t="s">
        <v>94</v>
      </c>
      <c r="F80" s="58" t="s">
        <v>30</v>
      </c>
      <c r="G80" s="38"/>
      <c r="H80" s="58">
        <v>54418</v>
      </c>
      <c r="I80" s="40">
        <v>43138</v>
      </c>
      <c r="J80" s="58" t="s">
        <v>660</v>
      </c>
      <c r="K80" s="40">
        <v>43139</v>
      </c>
      <c r="L80" s="27"/>
      <c r="M80" s="44">
        <v>43151</v>
      </c>
      <c r="N80" s="41"/>
      <c r="O80" s="38">
        <f t="shared" si="2"/>
        <v>8</v>
      </c>
      <c r="P80" s="38">
        <f t="shared" si="1"/>
        <v>-30815</v>
      </c>
      <c r="Q80" s="130"/>
      <c r="R80" s="130" t="s">
        <v>1061</v>
      </c>
      <c r="S80" s="107">
        <v>50</v>
      </c>
      <c r="T80" s="107"/>
      <c r="U80" s="99"/>
      <c r="V80" s="59"/>
      <c r="W80" s="59"/>
      <c r="X80" s="59"/>
      <c r="Y80" s="59" t="s">
        <v>1061</v>
      </c>
      <c r="Z80" s="45"/>
      <c r="AA80" s="45"/>
      <c r="AB80" s="45"/>
      <c r="AC80" s="45"/>
      <c r="AD80" s="45"/>
      <c r="AE80" s="45"/>
      <c r="AF80" s="45"/>
    </row>
    <row r="81" spans="1:32" s="18" customFormat="1" ht="23.25" customHeight="1" x14ac:dyDescent="0.2">
      <c r="A81" s="16">
        <v>58</v>
      </c>
      <c r="B81" s="38"/>
      <c r="C81" s="52" t="s">
        <v>536</v>
      </c>
      <c r="D81" s="38"/>
      <c r="E81" s="38" t="s">
        <v>94</v>
      </c>
      <c r="F81" s="58" t="s">
        <v>40</v>
      </c>
      <c r="G81" s="38"/>
      <c r="H81" s="58">
        <v>54518</v>
      </c>
      <c r="I81" s="40">
        <v>43138</v>
      </c>
      <c r="J81" s="58" t="s">
        <v>537</v>
      </c>
      <c r="K81" s="40">
        <v>43139</v>
      </c>
      <c r="L81" s="27"/>
      <c r="M81" s="44">
        <v>43147</v>
      </c>
      <c r="N81" s="41"/>
      <c r="O81" s="38">
        <f t="shared" si="2"/>
        <v>6</v>
      </c>
      <c r="P81" s="38">
        <f t="shared" si="1"/>
        <v>-30815</v>
      </c>
      <c r="Q81" s="130"/>
      <c r="R81" s="130"/>
      <c r="S81" s="107"/>
      <c r="T81" s="107"/>
      <c r="U81" s="99"/>
      <c r="V81" s="59"/>
      <c r="W81" s="59"/>
      <c r="X81" s="59"/>
      <c r="Y81" s="59"/>
      <c r="Z81" s="45"/>
      <c r="AA81" s="45"/>
      <c r="AB81" s="45"/>
      <c r="AC81" s="45"/>
      <c r="AD81" s="45"/>
      <c r="AE81" s="45"/>
      <c r="AF81" s="45"/>
    </row>
    <row r="82" spans="1:32" s="18" customFormat="1" ht="21.75" customHeight="1" x14ac:dyDescent="0.2">
      <c r="A82" s="16">
        <v>59</v>
      </c>
      <c r="B82" s="38"/>
      <c r="C82" s="52" t="s">
        <v>435</v>
      </c>
      <c r="D82" s="38"/>
      <c r="E82" s="38" t="s">
        <v>94</v>
      </c>
      <c r="F82" s="58" t="s">
        <v>42</v>
      </c>
      <c r="G82" s="38"/>
      <c r="H82" s="58">
        <v>54618</v>
      </c>
      <c r="I82" s="40">
        <v>43138</v>
      </c>
      <c r="J82" s="58" t="s">
        <v>526</v>
      </c>
      <c r="K82" s="40">
        <v>43140</v>
      </c>
      <c r="L82" s="27"/>
      <c r="M82" s="44">
        <v>43160</v>
      </c>
      <c r="N82" s="41"/>
      <c r="O82" s="38">
        <f t="shared" si="2"/>
        <v>14</v>
      </c>
      <c r="P82" s="38">
        <f t="shared" si="1"/>
        <v>-30816</v>
      </c>
      <c r="Q82" s="130"/>
      <c r="R82" s="130"/>
      <c r="S82" s="107">
        <v>30</v>
      </c>
      <c r="T82" s="107"/>
      <c r="U82" s="99"/>
      <c r="V82" s="59"/>
      <c r="W82" s="59"/>
      <c r="X82" s="59"/>
      <c r="Y82" s="59"/>
      <c r="Z82" s="45"/>
      <c r="AA82" s="45"/>
      <c r="AB82" s="45"/>
      <c r="AC82" s="45"/>
      <c r="AD82" s="45"/>
      <c r="AE82" s="45"/>
      <c r="AF82" s="45"/>
    </row>
    <row r="83" spans="1:32" s="45" customFormat="1" ht="24" customHeight="1" x14ac:dyDescent="0.2">
      <c r="A83" s="16">
        <v>60</v>
      </c>
      <c r="B83" s="38"/>
      <c r="C83" s="52" t="s">
        <v>498</v>
      </c>
      <c r="D83" s="38"/>
      <c r="E83" s="38" t="s">
        <v>94</v>
      </c>
      <c r="F83" s="58" t="s">
        <v>29</v>
      </c>
      <c r="G83" s="38"/>
      <c r="H83" s="58">
        <v>54918</v>
      </c>
      <c r="I83" s="40">
        <v>43139</v>
      </c>
      <c r="J83" s="58" t="s">
        <v>499</v>
      </c>
      <c r="K83" s="40">
        <v>43140</v>
      </c>
      <c r="L83" s="27"/>
      <c r="M83" s="44">
        <v>43158</v>
      </c>
      <c r="N83" s="41"/>
      <c r="O83" s="38">
        <f t="shared" si="2"/>
        <v>12</v>
      </c>
      <c r="P83" s="38">
        <f t="shared" si="1"/>
        <v>-30816</v>
      </c>
      <c r="Q83" s="130"/>
      <c r="R83" s="130" t="s">
        <v>1061</v>
      </c>
      <c r="S83" s="107"/>
      <c r="T83" s="107"/>
      <c r="U83" s="99"/>
      <c r="V83" s="59"/>
      <c r="W83" s="59"/>
      <c r="X83" s="59"/>
      <c r="Y83" s="59" t="s">
        <v>1061</v>
      </c>
    </row>
    <row r="84" spans="1:32" s="18" customFormat="1" ht="19.5" customHeight="1" x14ac:dyDescent="0.2">
      <c r="A84" s="16">
        <v>61</v>
      </c>
      <c r="B84" s="38"/>
      <c r="C84" s="52" t="s">
        <v>614</v>
      </c>
      <c r="D84" s="38"/>
      <c r="E84" s="38" t="s">
        <v>94</v>
      </c>
      <c r="F84" s="58" t="s">
        <v>23</v>
      </c>
      <c r="G84" s="38"/>
      <c r="H84" s="58">
        <v>55018</v>
      </c>
      <c r="I84" s="40">
        <v>43139</v>
      </c>
      <c r="J84" s="58" t="s">
        <v>615</v>
      </c>
      <c r="K84" s="40">
        <v>43140</v>
      </c>
      <c r="L84" s="27"/>
      <c r="M84" s="44">
        <v>43150</v>
      </c>
      <c r="N84" s="41"/>
      <c r="O84" s="38">
        <f t="shared" si="2"/>
        <v>6</v>
      </c>
      <c r="P84" s="38">
        <f t="shared" si="1"/>
        <v>-30816</v>
      </c>
      <c r="Q84" s="130"/>
      <c r="R84" s="130" t="s">
        <v>1061</v>
      </c>
      <c r="S84" s="107"/>
      <c r="T84" s="107"/>
      <c r="U84" s="99"/>
      <c r="V84" s="59"/>
      <c r="W84" s="59"/>
      <c r="X84" s="59"/>
      <c r="Y84" s="59" t="s">
        <v>1061</v>
      </c>
      <c r="Z84" s="45"/>
      <c r="AA84" s="45"/>
      <c r="AB84" s="45"/>
      <c r="AC84" s="45"/>
      <c r="AD84" s="45"/>
      <c r="AE84" s="45"/>
      <c r="AF84" s="45"/>
    </row>
    <row r="85" spans="1:32" s="18" customFormat="1" ht="20.25" customHeight="1" x14ac:dyDescent="0.2">
      <c r="A85" s="16">
        <v>62</v>
      </c>
      <c r="B85" s="38"/>
      <c r="C85" s="52" t="s">
        <v>616</v>
      </c>
      <c r="D85" s="38"/>
      <c r="E85" s="38" t="s">
        <v>94</v>
      </c>
      <c r="F85" s="58" t="s">
        <v>23</v>
      </c>
      <c r="G85" s="38"/>
      <c r="H85" s="58">
        <v>55118</v>
      </c>
      <c r="I85" s="40">
        <v>43139</v>
      </c>
      <c r="J85" s="58" t="s">
        <v>617</v>
      </c>
      <c r="K85" s="40">
        <v>43140</v>
      </c>
      <c r="L85" s="27"/>
      <c r="M85" s="44">
        <v>43153</v>
      </c>
      <c r="N85" s="41"/>
      <c r="O85" s="38">
        <f t="shared" si="2"/>
        <v>9</v>
      </c>
      <c r="P85" s="38">
        <f t="shared" si="1"/>
        <v>-30816</v>
      </c>
      <c r="Q85" s="130"/>
      <c r="R85" s="130"/>
      <c r="S85" s="107"/>
      <c r="T85" s="107"/>
      <c r="U85" s="99"/>
      <c r="V85" s="59"/>
      <c r="W85" s="59"/>
      <c r="X85" s="59"/>
      <c r="Y85" s="59" t="s">
        <v>1061</v>
      </c>
      <c r="Z85" s="45"/>
      <c r="AA85" s="45"/>
      <c r="AB85" s="45"/>
      <c r="AC85" s="45"/>
      <c r="AD85" s="45"/>
      <c r="AE85" s="45"/>
      <c r="AF85" s="45"/>
    </row>
    <row r="86" spans="1:32" s="18" customFormat="1" ht="23.25" customHeight="1" x14ac:dyDescent="0.2">
      <c r="A86" s="16">
        <v>63</v>
      </c>
      <c r="B86" s="38"/>
      <c r="C86" s="52" t="s">
        <v>680</v>
      </c>
      <c r="D86" s="16"/>
      <c r="E86" s="38" t="s">
        <v>94</v>
      </c>
      <c r="F86" s="58" t="s">
        <v>75</v>
      </c>
      <c r="G86" s="38"/>
      <c r="H86" s="58">
        <v>55318</v>
      </c>
      <c r="I86" s="40">
        <v>43139</v>
      </c>
      <c r="J86" s="58" t="s">
        <v>681</v>
      </c>
      <c r="K86" s="40">
        <v>43140</v>
      </c>
      <c r="L86" s="27"/>
      <c r="M86" s="44">
        <v>43186</v>
      </c>
      <c r="N86" s="41"/>
      <c r="O86" s="166">
        <f t="shared" si="2"/>
        <v>32</v>
      </c>
      <c r="P86" s="38">
        <f t="shared" si="1"/>
        <v>-30816</v>
      </c>
      <c r="Q86" s="130" t="s">
        <v>1061</v>
      </c>
      <c r="R86" s="130"/>
      <c r="S86" s="107">
        <v>32</v>
      </c>
      <c r="T86" s="107"/>
      <c r="U86" s="99"/>
      <c r="V86" s="59"/>
      <c r="W86" s="59"/>
      <c r="X86" s="59"/>
      <c r="Y86" s="59" t="s">
        <v>1061</v>
      </c>
      <c r="Z86" s="45"/>
      <c r="AA86" s="45"/>
      <c r="AB86" s="45"/>
      <c r="AC86" s="45"/>
      <c r="AD86" s="45"/>
      <c r="AE86" s="45"/>
      <c r="AF86" s="45"/>
    </row>
    <row r="87" spans="1:32" s="18" customFormat="1" ht="23.25" customHeight="1" x14ac:dyDescent="0.2">
      <c r="A87" s="16">
        <v>64</v>
      </c>
      <c r="B87" s="38"/>
      <c r="C87" s="52" t="s">
        <v>529</v>
      </c>
      <c r="D87" s="38"/>
      <c r="E87" s="38" t="s">
        <v>94</v>
      </c>
      <c r="F87" s="58" t="s">
        <v>82</v>
      </c>
      <c r="G87" s="38"/>
      <c r="H87" s="58">
        <v>55618</v>
      </c>
      <c r="I87" s="40">
        <v>43139</v>
      </c>
      <c r="J87" s="58" t="s">
        <v>530</v>
      </c>
      <c r="K87" s="40">
        <v>43143</v>
      </c>
      <c r="L87" s="27"/>
      <c r="M87" s="44">
        <v>43272</v>
      </c>
      <c r="N87" s="41"/>
      <c r="O87" s="38">
        <f t="shared" si="2"/>
        <v>93</v>
      </c>
      <c r="P87" s="38">
        <f t="shared" ref="P87:P150" si="3">(NETWORKDAYS(K87,N87))-1</f>
        <v>-30817</v>
      </c>
      <c r="Q87" s="130"/>
      <c r="R87" s="130" t="s">
        <v>115</v>
      </c>
      <c r="S87" s="107"/>
      <c r="T87" s="107"/>
      <c r="U87" s="99"/>
      <c r="V87" s="59"/>
      <c r="W87" s="59"/>
      <c r="X87" s="59"/>
      <c r="Y87" s="59" t="s">
        <v>115</v>
      </c>
      <c r="Z87" s="45"/>
      <c r="AA87" s="45"/>
      <c r="AB87" s="45"/>
      <c r="AC87" s="45"/>
      <c r="AD87" s="45"/>
      <c r="AE87" s="45"/>
      <c r="AF87" s="45"/>
    </row>
    <row r="88" spans="1:32" s="18" customFormat="1" ht="23.25" customHeight="1" x14ac:dyDescent="0.2">
      <c r="A88" s="16">
        <v>65</v>
      </c>
      <c r="B88" s="38"/>
      <c r="C88" s="52" t="s">
        <v>531</v>
      </c>
      <c r="D88" s="38"/>
      <c r="E88" s="38" t="s">
        <v>94</v>
      </c>
      <c r="F88" s="69" t="s">
        <v>82</v>
      </c>
      <c r="G88" s="38"/>
      <c r="H88" s="58">
        <v>55718</v>
      </c>
      <c r="I88" s="40">
        <v>43139</v>
      </c>
      <c r="J88" s="69" t="s">
        <v>532</v>
      </c>
      <c r="K88" s="40">
        <v>43143</v>
      </c>
      <c r="L88" s="27"/>
      <c r="M88" s="44">
        <v>43272</v>
      </c>
      <c r="N88" s="41"/>
      <c r="O88" s="38">
        <f t="shared" si="2"/>
        <v>93</v>
      </c>
      <c r="P88" s="38">
        <f t="shared" si="3"/>
        <v>-30817</v>
      </c>
      <c r="Q88" s="130"/>
      <c r="R88" s="130" t="s">
        <v>115</v>
      </c>
      <c r="S88" s="107"/>
      <c r="T88" s="107"/>
      <c r="U88" s="99"/>
      <c r="V88" s="59"/>
      <c r="W88" s="59"/>
      <c r="X88" s="59"/>
      <c r="Y88" s="59" t="s">
        <v>115</v>
      </c>
      <c r="Z88" s="45"/>
      <c r="AA88" s="45"/>
      <c r="AB88" s="45"/>
      <c r="AC88" s="45"/>
      <c r="AD88" s="45"/>
      <c r="AE88" s="45"/>
      <c r="AF88" s="45"/>
    </row>
    <row r="89" spans="1:32" s="18" customFormat="1" ht="23.25" customHeight="1" x14ac:dyDescent="0.2">
      <c r="A89" s="16">
        <v>66</v>
      </c>
      <c r="B89" s="38"/>
      <c r="C89" s="33" t="s">
        <v>110</v>
      </c>
      <c r="D89" s="16"/>
      <c r="E89" s="38" t="s">
        <v>94</v>
      </c>
      <c r="F89" s="58" t="s">
        <v>54</v>
      </c>
      <c r="G89" s="38"/>
      <c r="H89" s="58">
        <v>55818</v>
      </c>
      <c r="I89" s="40">
        <v>43139</v>
      </c>
      <c r="J89" s="58" t="s">
        <v>451</v>
      </c>
      <c r="K89" s="40">
        <v>43143</v>
      </c>
      <c r="L89" s="27">
        <v>43161</v>
      </c>
      <c r="M89" s="44"/>
      <c r="N89" s="41">
        <v>43278</v>
      </c>
      <c r="O89" s="38">
        <f t="shared" ref="O89:O152" si="4">(NETWORKDAYS(K89,M89))-1</f>
        <v>-30817</v>
      </c>
      <c r="P89" s="38">
        <f t="shared" si="3"/>
        <v>97</v>
      </c>
      <c r="Q89" s="130"/>
      <c r="R89" s="130"/>
      <c r="S89" s="107"/>
      <c r="T89" s="107"/>
      <c r="U89" s="99"/>
      <c r="V89" s="59"/>
      <c r="W89" s="59"/>
      <c r="X89" s="59"/>
      <c r="Y89" s="59"/>
      <c r="Z89" s="45"/>
      <c r="AA89" s="45"/>
      <c r="AB89" s="45"/>
      <c r="AC89" s="45"/>
      <c r="AD89" s="45"/>
      <c r="AE89" s="45"/>
      <c r="AF89" s="45"/>
    </row>
    <row r="90" spans="1:32" s="18" customFormat="1" ht="23.25" customHeight="1" x14ac:dyDescent="0.2">
      <c r="A90" s="16">
        <v>67</v>
      </c>
      <c r="B90" s="38"/>
      <c r="C90" s="52" t="s">
        <v>618</v>
      </c>
      <c r="D90" s="38"/>
      <c r="E90" s="38" t="s">
        <v>94</v>
      </c>
      <c r="F90" s="58" t="s">
        <v>23</v>
      </c>
      <c r="G90" s="38"/>
      <c r="H90" s="58">
        <v>56218</v>
      </c>
      <c r="I90" s="40">
        <v>43140</v>
      </c>
      <c r="J90" s="58" t="s">
        <v>619</v>
      </c>
      <c r="K90" s="40">
        <v>43143</v>
      </c>
      <c r="L90" s="27"/>
      <c r="M90" s="44">
        <v>43150</v>
      </c>
      <c r="N90" s="41"/>
      <c r="O90" s="38">
        <f t="shared" si="4"/>
        <v>5</v>
      </c>
      <c r="P90" s="38">
        <f t="shared" si="3"/>
        <v>-30817</v>
      </c>
      <c r="Q90" s="130"/>
      <c r="R90" s="130"/>
      <c r="S90" s="107"/>
      <c r="T90" s="107"/>
      <c r="U90" s="99"/>
      <c r="V90" s="59"/>
      <c r="W90" s="59"/>
      <c r="X90" s="59"/>
      <c r="Y90" s="59"/>
      <c r="Z90" s="45"/>
      <c r="AA90" s="45"/>
      <c r="AB90" s="45"/>
      <c r="AC90" s="45"/>
      <c r="AD90" s="45"/>
      <c r="AE90" s="45"/>
      <c r="AF90" s="45"/>
    </row>
    <row r="91" spans="1:32" s="18" customFormat="1" ht="23.25" customHeight="1" x14ac:dyDescent="0.2">
      <c r="A91" s="16">
        <v>68</v>
      </c>
      <c r="B91" s="38"/>
      <c r="C91" s="52" t="s">
        <v>539</v>
      </c>
      <c r="D91" s="38"/>
      <c r="E91" s="38" t="s">
        <v>94</v>
      </c>
      <c r="F91" s="58" t="s">
        <v>55</v>
      </c>
      <c r="G91" s="38" t="s">
        <v>43</v>
      </c>
      <c r="H91" s="58">
        <v>56318</v>
      </c>
      <c r="I91" s="40">
        <v>43140</v>
      </c>
      <c r="J91" s="58" t="s">
        <v>540</v>
      </c>
      <c r="K91" s="40">
        <v>43143</v>
      </c>
      <c r="L91" s="27"/>
      <c r="M91" s="44">
        <v>43143</v>
      </c>
      <c r="N91" s="41"/>
      <c r="O91" s="38">
        <f t="shared" si="4"/>
        <v>0</v>
      </c>
      <c r="P91" s="38">
        <f t="shared" si="3"/>
        <v>-30817</v>
      </c>
      <c r="Q91" s="130"/>
      <c r="R91" s="130" t="s">
        <v>1061</v>
      </c>
      <c r="S91" s="107"/>
      <c r="T91" s="107"/>
      <c r="U91" s="99"/>
      <c r="V91" s="59"/>
      <c r="W91" s="59"/>
      <c r="X91" s="59"/>
      <c r="Y91" s="59" t="s">
        <v>1061</v>
      </c>
      <c r="Z91" s="45"/>
      <c r="AA91" s="45"/>
      <c r="AB91" s="45"/>
      <c r="AC91" s="45"/>
      <c r="AD91" s="45"/>
      <c r="AE91" s="45"/>
      <c r="AF91" s="45"/>
    </row>
    <row r="92" spans="1:32" s="18" customFormat="1" ht="23.25" customHeight="1" x14ac:dyDescent="0.2">
      <c r="A92" s="16">
        <v>69</v>
      </c>
      <c r="B92" s="38"/>
      <c r="C92" s="52" t="s">
        <v>605</v>
      </c>
      <c r="D92" s="38"/>
      <c r="E92" s="38" t="s">
        <v>94</v>
      </c>
      <c r="F92" s="58" t="s">
        <v>24</v>
      </c>
      <c r="G92" s="38"/>
      <c r="H92" s="58">
        <v>56618</v>
      </c>
      <c r="I92" s="40">
        <v>43140</v>
      </c>
      <c r="J92" s="58" t="s">
        <v>606</v>
      </c>
      <c r="K92" s="40">
        <v>43143</v>
      </c>
      <c r="L92" s="27"/>
      <c r="M92" s="44">
        <v>43145</v>
      </c>
      <c r="N92" s="41"/>
      <c r="O92" s="38">
        <f t="shared" si="4"/>
        <v>2</v>
      </c>
      <c r="P92" s="38">
        <f t="shared" si="3"/>
        <v>-30817</v>
      </c>
      <c r="Q92" s="130"/>
      <c r="R92" s="130" t="s">
        <v>1061</v>
      </c>
      <c r="S92" s="107">
        <v>28</v>
      </c>
      <c r="T92" s="107"/>
      <c r="U92" s="99"/>
      <c r="V92" s="59"/>
      <c r="W92" s="59"/>
      <c r="X92" s="59"/>
      <c r="Y92" s="59" t="s">
        <v>1061</v>
      </c>
      <c r="Z92" s="45"/>
      <c r="AA92" s="45"/>
      <c r="AB92" s="45"/>
      <c r="AC92" s="45"/>
      <c r="AD92" s="45"/>
      <c r="AE92" s="45"/>
      <c r="AF92" s="45"/>
    </row>
    <row r="93" spans="1:32" s="18" customFormat="1" ht="23.25" customHeight="1" x14ac:dyDescent="0.2">
      <c r="A93" s="16">
        <v>70</v>
      </c>
      <c r="B93" s="38"/>
      <c r="C93" s="52" t="s">
        <v>500</v>
      </c>
      <c r="D93" s="38"/>
      <c r="E93" s="38" t="s">
        <v>94</v>
      </c>
      <c r="F93" s="58" t="s">
        <v>29</v>
      </c>
      <c r="G93" s="38"/>
      <c r="H93" s="58">
        <v>56718</v>
      </c>
      <c r="I93" s="40">
        <v>43141</v>
      </c>
      <c r="J93" s="58" t="s">
        <v>501</v>
      </c>
      <c r="K93" s="40">
        <v>43144</v>
      </c>
      <c r="L93" s="27"/>
      <c r="M93" s="44">
        <v>43158</v>
      </c>
      <c r="N93" s="41"/>
      <c r="O93" s="38">
        <f t="shared" si="4"/>
        <v>10</v>
      </c>
      <c r="P93" s="38">
        <f t="shared" si="3"/>
        <v>-30818</v>
      </c>
      <c r="Q93" s="130" t="s">
        <v>1061</v>
      </c>
      <c r="R93" s="130" t="s">
        <v>1061</v>
      </c>
      <c r="S93" s="107">
        <v>33</v>
      </c>
      <c r="T93" s="107" t="s">
        <v>1075</v>
      </c>
      <c r="U93" s="99"/>
      <c r="V93" s="59"/>
      <c r="W93" s="59"/>
      <c r="X93" s="59"/>
      <c r="Y93" s="59" t="s">
        <v>1061</v>
      </c>
      <c r="Z93" s="45"/>
      <c r="AA93" s="45"/>
      <c r="AB93" s="45"/>
      <c r="AC93" s="45"/>
      <c r="AD93" s="45"/>
      <c r="AE93" s="45"/>
      <c r="AF93" s="45"/>
    </row>
    <row r="94" spans="1:32" s="18" customFormat="1" ht="23.25" customHeight="1" x14ac:dyDescent="0.2">
      <c r="A94" s="16">
        <v>71</v>
      </c>
      <c r="B94" s="38"/>
      <c r="C94" s="52" t="s">
        <v>502</v>
      </c>
      <c r="D94" s="38"/>
      <c r="E94" s="38" t="s">
        <v>94</v>
      </c>
      <c r="F94" s="58" t="s">
        <v>29</v>
      </c>
      <c r="G94" s="38"/>
      <c r="H94" s="58">
        <v>56818</v>
      </c>
      <c r="I94" s="40">
        <v>43142</v>
      </c>
      <c r="J94" s="58" t="s">
        <v>503</v>
      </c>
      <c r="K94" s="40">
        <v>43144</v>
      </c>
      <c r="L94" s="27"/>
      <c r="M94" s="44">
        <v>43158</v>
      </c>
      <c r="N94" s="41"/>
      <c r="O94" s="38">
        <f t="shared" si="4"/>
        <v>10</v>
      </c>
      <c r="P94" s="38">
        <f t="shared" si="3"/>
        <v>-30818</v>
      </c>
      <c r="Q94" s="130"/>
      <c r="R94" s="130" t="s">
        <v>1061</v>
      </c>
      <c r="S94" s="107"/>
      <c r="T94" s="107"/>
      <c r="U94" s="99"/>
      <c r="V94" s="59"/>
      <c r="W94" s="59"/>
      <c r="X94" s="59"/>
      <c r="Y94" s="59" t="s">
        <v>1061</v>
      </c>
      <c r="Z94" s="45"/>
      <c r="AA94" s="45"/>
      <c r="AB94" s="45"/>
      <c r="AC94" s="45"/>
      <c r="AD94" s="45"/>
      <c r="AE94" s="45"/>
      <c r="AF94" s="45"/>
    </row>
    <row r="95" spans="1:32" s="45" customFormat="1" ht="23.25" customHeight="1" x14ac:dyDescent="0.2">
      <c r="A95" s="16">
        <v>72</v>
      </c>
      <c r="B95" s="38"/>
      <c r="C95" s="52" t="s">
        <v>682</v>
      </c>
      <c r="D95" s="38" t="s">
        <v>57</v>
      </c>
      <c r="E95" s="38" t="s">
        <v>94</v>
      </c>
      <c r="F95" s="69" t="s">
        <v>75</v>
      </c>
      <c r="G95" s="38"/>
      <c r="H95" s="58">
        <v>56918</v>
      </c>
      <c r="I95" s="40">
        <v>43143</v>
      </c>
      <c r="J95" s="69" t="s">
        <v>683</v>
      </c>
      <c r="K95" s="40">
        <v>43144</v>
      </c>
      <c r="L95" s="27"/>
      <c r="M95" s="44">
        <v>43144</v>
      </c>
      <c r="N95" s="41"/>
      <c r="O95" s="38">
        <f t="shared" si="4"/>
        <v>0</v>
      </c>
      <c r="P95" s="38">
        <f t="shared" si="3"/>
        <v>-30818</v>
      </c>
      <c r="Q95" s="130"/>
      <c r="R95" s="130" t="s">
        <v>1061</v>
      </c>
      <c r="S95" s="107">
        <v>54</v>
      </c>
      <c r="T95" s="107"/>
      <c r="U95" s="99"/>
      <c r="V95" s="59"/>
      <c r="W95" s="59"/>
      <c r="X95" s="59"/>
      <c r="Y95" s="59" t="s">
        <v>1061</v>
      </c>
    </row>
    <row r="96" spans="1:32" s="18" customFormat="1" ht="23.25" customHeight="1" x14ac:dyDescent="0.2">
      <c r="A96" s="16">
        <v>73</v>
      </c>
      <c r="B96" s="38"/>
      <c r="C96" s="52" t="s">
        <v>586</v>
      </c>
      <c r="D96" s="38"/>
      <c r="E96" s="38" t="s">
        <v>94</v>
      </c>
      <c r="F96" s="58" t="s">
        <v>32</v>
      </c>
      <c r="G96" s="38"/>
      <c r="H96" s="58">
        <v>57218</v>
      </c>
      <c r="I96" s="40">
        <v>43143</v>
      </c>
      <c r="J96" s="58" t="s">
        <v>587</v>
      </c>
      <c r="K96" s="40">
        <v>43144</v>
      </c>
      <c r="L96" s="27"/>
      <c r="M96" s="44">
        <v>43147</v>
      </c>
      <c r="N96" s="41"/>
      <c r="O96" s="38">
        <f t="shared" si="4"/>
        <v>3</v>
      </c>
      <c r="P96" s="38">
        <f t="shared" si="3"/>
        <v>-30818</v>
      </c>
      <c r="Q96" s="130"/>
      <c r="R96" s="130" t="s">
        <v>1061</v>
      </c>
      <c r="S96" s="107"/>
      <c r="T96" s="107"/>
      <c r="U96" s="99"/>
      <c r="V96" s="59"/>
      <c r="W96" s="59"/>
      <c r="X96" s="59"/>
      <c r="Y96" s="59" t="s">
        <v>1061</v>
      </c>
      <c r="Z96" s="45"/>
      <c r="AA96" s="45"/>
      <c r="AB96" s="45"/>
      <c r="AC96" s="45"/>
      <c r="AD96" s="45"/>
      <c r="AE96" s="45"/>
      <c r="AF96" s="45"/>
    </row>
    <row r="97" spans="1:32" s="18" customFormat="1" ht="23.25" customHeight="1" x14ac:dyDescent="0.2">
      <c r="A97" s="16">
        <v>74</v>
      </c>
      <c r="B97" s="38"/>
      <c r="C97" s="52" t="s">
        <v>79</v>
      </c>
      <c r="D97" s="38"/>
      <c r="E97" s="38" t="s">
        <v>94</v>
      </c>
      <c r="F97" s="58" t="s">
        <v>45</v>
      </c>
      <c r="G97" s="38"/>
      <c r="H97" s="58">
        <v>57318</v>
      </c>
      <c r="I97" s="40">
        <v>43143</v>
      </c>
      <c r="J97" s="58" t="s">
        <v>473</v>
      </c>
      <c r="K97" s="40">
        <v>43144</v>
      </c>
      <c r="L97" s="27"/>
      <c r="M97" s="55">
        <v>43160</v>
      </c>
      <c r="N97" s="41"/>
      <c r="O97" s="38">
        <f t="shared" si="4"/>
        <v>12</v>
      </c>
      <c r="P97" s="38">
        <f t="shared" si="3"/>
        <v>-30818</v>
      </c>
      <c r="Q97" s="130"/>
      <c r="R97" s="130" t="s">
        <v>1061</v>
      </c>
      <c r="S97" s="107"/>
      <c r="T97" s="107"/>
      <c r="U97" s="99"/>
      <c r="V97" s="59"/>
      <c r="W97" s="59"/>
      <c r="X97" s="59"/>
      <c r="Y97" s="59" t="s">
        <v>1061</v>
      </c>
      <c r="Z97" s="45"/>
      <c r="AA97" s="45"/>
      <c r="AB97" s="45"/>
      <c r="AC97" s="45"/>
      <c r="AD97" s="45"/>
      <c r="AE97" s="45"/>
      <c r="AF97" s="45"/>
    </row>
    <row r="98" spans="1:32" s="18" customFormat="1" ht="23.25" customHeight="1" x14ac:dyDescent="0.2">
      <c r="A98" s="16">
        <v>75</v>
      </c>
      <c r="B98" s="38"/>
      <c r="C98" s="52" t="s">
        <v>476</v>
      </c>
      <c r="D98" s="38"/>
      <c r="E98" s="38" t="s">
        <v>94</v>
      </c>
      <c r="F98" s="58" t="s">
        <v>29</v>
      </c>
      <c r="G98" s="38"/>
      <c r="H98" s="58">
        <v>57518</v>
      </c>
      <c r="I98" s="40">
        <v>43143</v>
      </c>
      <c r="J98" s="58" t="s">
        <v>504</v>
      </c>
      <c r="K98" s="40">
        <v>43144</v>
      </c>
      <c r="L98" s="27">
        <v>43164</v>
      </c>
      <c r="M98" s="44"/>
      <c r="N98" s="41">
        <v>43179</v>
      </c>
      <c r="O98" s="38">
        <f t="shared" si="4"/>
        <v>-30818</v>
      </c>
      <c r="P98" s="38">
        <f t="shared" si="3"/>
        <v>25</v>
      </c>
      <c r="Q98" s="130"/>
      <c r="R98" s="130" t="s">
        <v>1061</v>
      </c>
      <c r="S98" s="107"/>
      <c r="T98" s="107"/>
      <c r="U98" s="99"/>
      <c r="V98" s="59"/>
      <c r="W98" s="59"/>
      <c r="X98" s="59"/>
      <c r="Y98" s="59" t="s">
        <v>1061</v>
      </c>
      <c r="Z98" s="45"/>
      <c r="AA98" s="45"/>
      <c r="AB98" s="45"/>
      <c r="AC98" s="45"/>
      <c r="AD98" s="45"/>
      <c r="AE98" s="45"/>
      <c r="AF98" s="45"/>
    </row>
    <row r="99" spans="1:32" s="18" customFormat="1" ht="23.25" customHeight="1" x14ac:dyDescent="0.2">
      <c r="A99" s="16">
        <v>76</v>
      </c>
      <c r="B99" s="38"/>
      <c r="C99" s="52" t="s">
        <v>476</v>
      </c>
      <c r="D99" s="38"/>
      <c r="E99" s="38" t="s">
        <v>94</v>
      </c>
      <c r="F99" s="58" t="s">
        <v>29</v>
      </c>
      <c r="G99" s="38"/>
      <c r="H99" s="58">
        <v>57618</v>
      </c>
      <c r="I99" s="40">
        <v>43143</v>
      </c>
      <c r="J99" s="58" t="s">
        <v>505</v>
      </c>
      <c r="K99" s="40">
        <v>43144</v>
      </c>
      <c r="L99" s="27">
        <v>43164</v>
      </c>
      <c r="M99" s="44"/>
      <c r="N99" s="41">
        <v>43179</v>
      </c>
      <c r="O99" s="38">
        <f t="shared" si="4"/>
        <v>-30818</v>
      </c>
      <c r="P99" s="38">
        <f t="shared" si="3"/>
        <v>25</v>
      </c>
      <c r="Q99" s="130"/>
      <c r="R99" s="130" t="s">
        <v>1061</v>
      </c>
      <c r="S99" s="107"/>
      <c r="T99" s="107"/>
      <c r="U99" s="99"/>
      <c r="V99" s="59"/>
      <c r="W99" s="59"/>
      <c r="X99" s="59"/>
      <c r="Y99" s="59" t="s">
        <v>1061</v>
      </c>
      <c r="Z99" s="45"/>
      <c r="AA99" s="45"/>
      <c r="AB99" s="45"/>
      <c r="AC99" s="45"/>
      <c r="AD99" s="45"/>
      <c r="AE99" s="45"/>
      <c r="AF99" s="45"/>
    </row>
    <row r="100" spans="1:32" s="45" customFormat="1" ht="23.25" customHeight="1" x14ac:dyDescent="0.2">
      <c r="A100" s="16">
        <v>77</v>
      </c>
      <c r="B100" s="38"/>
      <c r="C100" s="52" t="s">
        <v>588</v>
      </c>
      <c r="D100" s="38"/>
      <c r="E100" s="38" t="s">
        <v>94</v>
      </c>
      <c r="F100" s="58" t="s">
        <v>32</v>
      </c>
      <c r="G100" s="38"/>
      <c r="H100" s="58">
        <v>57718</v>
      </c>
      <c r="I100" s="40">
        <v>43143</v>
      </c>
      <c r="J100" s="58" t="s">
        <v>589</v>
      </c>
      <c r="K100" s="40">
        <v>43144</v>
      </c>
      <c r="L100" s="27"/>
      <c r="M100" s="44">
        <v>43147</v>
      </c>
      <c r="N100" s="41"/>
      <c r="O100" s="38">
        <f t="shared" si="4"/>
        <v>3</v>
      </c>
      <c r="P100" s="38">
        <f t="shared" si="3"/>
        <v>-30818</v>
      </c>
      <c r="Q100" s="130"/>
      <c r="R100" s="130" t="s">
        <v>1061</v>
      </c>
      <c r="S100" s="107">
        <v>50</v>
      </c>
      <c r="T100" s="107"/>
      <c r="U100" s="99"/>
      <c r="V100" s="59"/>
      <c r="W100" s="59"/>
      <c r="X100" s="59"/>
      <c r="Y100" s="59" t="s">
        <v>1061</v>
      </c>
    </row>
    <row r="101" spans="1:32" s="37" customFormat="1" ht="23.25" customHeight="1" x14ac:dyDescent="0.2">
      <c r="A101" s="16">
        <v>78</v>
      </c>
      <c r="B101" s="38"/>
      <c r="C101" s="52" t="s">
        <v>476</v>
      </c>
      <c r="D101" s="38"/>
      <c r="E101" s="38" t="s">
        <v>94</v>
      </c>
      <c r="F101" s="58" t="s">
        <v>29</v>
      </c>
      <c r="G101" s="38"/>
      <c r="H101" s="58">
        <v>57818</v>
      </c>
      <c r="I101" s="40">
        <v>43143</v>
      </c>
      <c r="J101" s="58" t="s">
        <v>506</v>
      </c>
      <c r="K101" s="40">
        <v>43144</v>
      </c>
      <c r="L101" s="27">
        <v>43164</v>
      </c>
      <c r="M101" s="44"/>
      <c r="N101" s="41">
        <v>43179</v>
      </c>
      <c r="O101" s="38">
        <f t="shared" si="4"/>
        <v>-30818</v>
      </c>
      <c r="P101" s="38">
        <f t="shared" si="3"/>
        <v>25</v>
      </c>
      <c r="Q101" s="130"/>
      <c r="R101" s="130" t="s">
        <v>1061</v>
      </c>
      <c r="S101" s="107"/>
      <c r="T101" s="107"/>
      <c r="U101" s="99"/>
      <c r="V101" s="59"/>
      <c r="W101" s="59"/>
      <c r="X101" s="59"/>
      <c r="Y101" s="59" t="s">
        <v>1061</v>
      </c>
      <c r="Z101" s="45"/>
      <c r="AA101" s="45"/>
      <c r="AB101" s="45"/>
      <c r="AC101" s="45"/>
      <c r="AD101" s="45"/>
      <c r="AE101" s="45"/>
      <c r="AF101" s="45"/>
    </row>
    <row r="102" spans="1:32" s="18" customFormat="1" ht="23.25" customHeight="1" x14ac:dyDescent="0.2">
      <c r="A102" s="16">
        <v>79</v>
      </c>
      <c r="B102" s="38"/>
      <c r="C102" s="52" t="s">
        <v>607</v>
      </c>
      <c r="D102" s="38"/>
      <c r="E102" s="38" t="s">
        <v>94</v>
      </c>
      <c r="F102" s="58" t="s">
        <v>24</v>
      </c>
      <c r="G102" s="38"/>
      <c r="H102" s="58">
        <v>58318</v>
      </c>
      <c r="I102" s="40">
        <v>43144</v>
      </c>
      <c r="J102" s="58" t="s">
        <v>608</v>
      </c>
      <c r="K102" s="40">
        <v>43145</v>
      </c>
      <c r="L102" s="27"/>
      <c r="M102" s="44">
        <v>43146</v>
      </c>
      <c r="N102" s="41"/>
      <c r="O102" s="38">
        <f t="shared" si="4"/>
        <v>1</v>
      </c>
      <c r="P102" s="38">
        <f t="shared" si="3"/>
        <v>-30819</v>
      </c>
      <c r="Q102" s="130"/>
      <c r="R102" s="130" t="s">
        <v>1061</v>
      </c>
      <c r="S102" s="107"/>
      <c r="T102" s="107"/>
      <c r="U102" s="99"/>
      <c r="V102" s="59"/>
      <c r="W102" s="59"/>
      <c r="X102" s="59"/>
      <c r="Y102" s="59" t="s">
        <v>1061</v>
      </c>
      <c r="Z102" s="45"/>
      <c r="AA102" s="45"/>
      <c r="AB102" s="45"/>
      <c r="AC102" s="45"/>
      <c r="AD102" s="45"/>
      <c r="AE102" s="45"/>
      <c r="AF102" s="45"/>
    </row>
    <row r="103" spans="1:32" s="18" customFormat="1" ht="23.25" customHeight="1" x14ac:dyDescent="0.2">
      <c r="A103" s="16">
        <v>80</v>
      </c>
      <c r="B103" s="38"/>
      <c r="C103" s="52" t="s">
        <v>496</v>
      </c>
      <c r="D103" s="38"/>
      <c r="E103" s="38" t="s">
        <v>94</v>
      </c>
      <c r="F103" s="58" t="s">
        <v>29</v>
      </c>
      <c r="G103" s="38"/>
      <c r="H103" s="58">
        <v>58418</v>
      </c>
      <c r="I103" s="40">
        <v>43144</v>
      </c>
      <c r="J103" s="58" t="s">
        <v>507</v>
      </c>
      <c r="K103" s="40">
        <v>43145</v>
      </c>
      <c r="L103" s="27"/>
      <c r="M103" s="44">
        <v>43165</v>
      </c>
      <c r="N103" s="41"/>
      <c r="O103" s="38">
        <f t="shared" si="4"/>
        <v>14</v>
      </c>
      <c r="P103" s="38">
        <f t="shared" si="3"/>
        <v>-30819</v>
      </c>
      <c r="Q103" s="130" t="s">
        <v>1061</v>
      </c>
      <c r="R103" s="130" t="s">
        <v>1061</v>
      </c>
      <c r="S103" s="107"/>
      <c r="T103" s="107" t="s">
        <v>1075</v>
      </c>
      <c r="U103" s="99"/>
      <c r="V103" s="59"/>
      <c r="W103" s="59"/>
      <c r="X103" s="59"/>
      <c r="Y103" s="59" t="s">
        <v>1061</v>
      </c>
      <c r="Z103" s="45"/>
      <c r="AA103" s="45"/>
      <c r="AB103" s="45"/>
      <c r="AC103" s="45"/>
      <c r="AD103" s="45"/>
      <c r="AE103" s="45"/>
      <c r="AF103" s="45"/>
    </row>
    <row r="104" spans="1:32" s="18" customFormat="1" ht="23.25" customHeight="1" x14ac:dyDescent="0.2">
      <c r="A104" s="16">
        <v>81</v>
      </c>
      <c r="B104" s="38"/>
      <c r="C104" s="52" t="s">
        <v>733</v>
      </c>
      <c r="D104" s="38"/>
      <c r="E104" s="38" t="s">
        <v>94</v>
      </c>
      <c r="F104" s="58" t="s">
        <v>69</v>
      </c>
      <c r="G104" s="38"/>
      <c r="H104" s="58">
        <v>58618</v>
      </c>
      <c r="I104" s="40">
        <v>43144</v>
      </c>
      <c r="J104" s="58" t="s">
        <v>734</v>
      </c>
      <c r="K104" s="40">
        <v>43145</v>
      </c>
      <c r="L104" s="27"/>
      <c r="M104" s="44">
        <v>43154</v>
      </c>
      <c r="N104" s="41"/>
      <c r="O104" s="38">
        <f t="shared" si="4"/>
        <v>7</v>
      </c>
      <c r="P104" s="38">
        <f t="shared" si="3"/>
        <v>-30819</v>
      </c>
      <c r="Q104" s="130"/>
      <c r="R104" s="130" t="s">
        <v>1061</v>
      </c>
      <c r="S104" s="107">
        <v>40</v>
      </c>
      <c r="T104" s="107"/>
      <c r="U104" s="99"/>
      <c r="V104" s="59"/>
      <c r="W104" s="59"/>
      <c r="X104" s="59"/>
      <c r="Y104" s="59" t="s">
        <v>1061</v>
      </c>
      <c r="Z104" s="45"/>
      <c r="AA104" s="45"/>
      <c r="AB104" s="45"/>
      <c r="AC104" s="45"/>
      <c r="AD104" s="45"/>
      <c r="AE104" s="45"/>
      <c r="AF104" s="45"/>
    </row>
    <row r="105" spans="1:32" s="18" customFormat="1" ht="23.25" customHeight="1" x14ac:dyDescent="0.2">
      <c r="A105" s="16">
        <v>82</v>
      </c>
      <c r="B105" s="38"/>
      <c r="C105" s="52" t="s">
        <v>620</v>
      </c>
      <c r="D105" s="38"/>
      <c r="E105" s="38" t="s">
        <v>94</v>
      </c>
      <c r="F105" s="58" t="s">
        <v>23</v>
      </c>
      <c r="G105" s="38"/>
      <c r="H105" s="58">
        <v>58718</v>
      </c>
      <c r="I105" s="40">
        <v>43144</v>
      </c>
      <c r="J105" s="58" t="s">
        <v>621</v>
      </c>
      <c r="K105" s="40">
        <v>43146</v>
      </c>
      <c r="L105" s="27"/>
      <c r="M105" s="44">
        <v>43151</v>
      </c>
      <c r="N105" s="41"/>
      <c r="O105" s="38">
        <f t="shared" si="4"/>
        <v>3</v>
      </c>
      <c r="P105" s="38">
        <f t="shared" si="3"/>
        <v>-30820</v>
      </c>
      <c r="Q105" s="130"/>
      <c r="R105" s="130" t="s">
        <v>1061</v>
      </c>
      <c r="S105" s="107"/>
      <c r="T105" s="107"/>
      <c r="U105" s="99"/>
      <c r="V105" s="59"/>
      <c r="W105" s="59"/>
      <c r="X105" s="59"/>
      <c r="Y105" s="59" t="s">
        <v>1061</v>
      </c>
      <c r="Z105" s="45"/>
      <c r="AA105" s="45"/>
      <c r="AB105" s="45"/>
      <c r="AC105" s="45"/>
      <c r="AD105" s="45"/>
      <c r="AE105" s="45"/>
      <c r="AF105" s="45"/>
    </row>
    <row r="106" spans="1:32" s="18" customFormat="1" ht="23.25" customHeight="1" x14ac:dyDescent="0.2">
      <c r="A106" s="16">
        <v>83</v>
      </c>
      <c r="B106" s="38"/>
      <c r="C106" s="52" t="s">
        <v>474</v>
      </c>
      <c r="D106" s="38"/>
      <c r="E106" s="38" t="s">
        <v>94</v>
      </c>
      <c r="F106" s="58" t="s">
        <v>45</v>
      </c>
      <c r="G106" s="38"/>
      <c r="H106" s="58">
        <v>58818</v>
      </c>
      <c r="I106" s="40">
        <v>43144</v>
      </c>
      <c r="J106" s="58" t="s">
        <v>475</v>
      </c>
      <c r="K106" s="40">
        <v>43146</v>
      </c>
      <c r="L106" s="27"/>
      <c r="M106" s="44">
        <v>43165</v>
      </c>
      <c r="N106" s="41"/>
      <c r="O106" s="38">
        <f t="shared" si="4"/>
        <v>13</v>
      </c>
      <c r="P106" s="38">
        <f t="shared" si="3"/>
        <v>-30820</v>
      </c>
      <c r="Q106" s="130"/>
      <c r="R106" s="130" t="s">
        <v>1061</v>
      </c>
      <c r="S106" s="107">
        <v>19</v>
      </c>
      <c r="T106" s="107"/>
      <c r="U106" s="99"/>
      <c r="V106" s="59"/>
      <c r="W106" s="59"/>
      <c r="X106" s="59"/>
      <c r="Y106" s="59" t="s">
        <v>1061</v>
      </c>
      <c r="Z106" s="45"/>
      <c r="AA106" s="45"/>
      <c r="AB106" s="45"/>
      <c r="AC106" s="45"/>
      <c r="AD106" s="45"/>
      <c r="AE106" s="45"/>
      <c r="AF106" s="45"/>
    </row>
    <row r="107" spans="1:32" s="18" customFormat="1" ht="23.25" customHeight="1" x14ac:dyDescent="0.2">
      <c r="A107" s="16">
        <v>84</v>
      </c>
      <c r="B107" s="38"/>
      <c r="C107" s="52" t="s">
        <v>508</v>
      </c>
      <c r="D107" s="38"/>
      <c r="E107" s="38" t="s">
        <v>94</v>
      </c>
      <c r="F107" s="58" t="s">
        <v>29</v>
      </c>
      <c r="G107" s="38"/>
      <c r="H107" s="58">
        <v>58918</v>
      </c>
      <c r="I107" s="40">
        <v>43144</v>
      </c>
      <c r="J107" s="58" t="s">
        <v>509</v>
      </c>
      <c r="K107" s="40">
        <v>43146</v>
      </c>
      <c r="L107" s="27"/>
      <c r="M107" s="44">
        <v>43165</v>
      </c>
      <c r="N107" s="41"/>
      <c r="O107" s="38">
        <f t="shared" si="4"/>
        <v>13</v>
      </c>
      <c r="P107" s="38">
        <f t="shared" si="3"/>
        <v>-30820</v>
      </c>
      <c r="Q107" s="130"/>
      <c r="R107" s="130" t="s">
        <v>1061</v>
      </c>
      <c r="S107" s="107"/>
      <c r="T107" s="107"/>
      <c r="U107" s="99"/>
      <c r="V107" s="59"/>
      <c r="W107" s="59"/>
      <c r="X107" s="59"/>
      <c r="Y107" s="59" t="s">
        <v>1061</v>
      </c>
      <c r="Z107" s="45"/>
      <c r="AA107" s="45"/>
      <c r="AB107" s="45"/>
      <c r="AC107" s="45"/>
      <c r="AD107" s="45"/>
      <c r="AE107" s="45"/>
      <c r="AF107" s="45"/>
    </row>
    <row r="108" spans="1:32" s="18" customFormat="1" ht="23.25" customHeight="1" x14ac:dyDescent="0.2">
      <c r="A108" s="16">
        <v>85</v>
      </c>
      <c r="B108" s="38"/>
      <c r="C108" s="52" t="s">
        <v>700</v>
      </c>
      <c r="D108" s="52"/>
      <c r="E108" s="38" t="s">
        <v>94</v>
      </c>
      <c r="F108" s="58" t="s">
        <v>31</v>
      </c>
      <c r="G108" s="38"/>
      <c r="H108" s="58">
        <v>59018</v>
      </c>
      <c r="I108" s="40">
        <v>43144</v>
      </c>
      <c r="J108" s="58" t="s">
        <v>701</v>
      </c>
      <c r="K108" s="40">
        <v>43146</v>
      </c>
      <c r="L108" s="27"/>
      <c r="M108" s="44">
        <v>43154</v>
      </c>
      <c r="N108" s="41"/>
      <c r="O108" s="38">
        <f t="shared" si="4"/>
        <v>6</v>
      </c>
      <c r="P108" s="38">
        <f t="shared" si="3"/>
        <v>-30820</v>
      </c>
      <c r="Q108" s="130"/>
      <c r="R108" s="130" t="s">
        <v>1061</v>
      </c>
      <c r="S108" s="107"/>
      <c r="T108" s="107"/>
      <c r="U108" s="99"/>
      <c r="V108" s="59"/>
      <c r="W108" s="59"/>
      <c r="X108" s="59"/>
      <c r="Y108" s="59" t="s">
        <v>1061</v>
      </c>
      <c r="Z108" s="45"/>
      <c r="AA108" s="45"/>
      <c r="AB108" s="45"/>
      <c r="AC108" s="45"/>
      <c r="AD108" s="45"/>
      <c r="AE108" s="45"/>
      <c r="AF108" s="45"/>
    </row>
    <row r="109" spans="1:32" s="18" customFormat="1" ht="23.25" customHeight="1" x14ac:dyDescent="0.2">
      <c r="A109" s="16">
        <v>86</v>
      </c>
      <c r="B109" s="38"/>
      <c r="C109" s="52" t="s">
        <v>577</v>
      </c>
      <c r="D109" s="38"/>
      <c r="E109" s="38" t="s">
        <v>94</v>
      </c>
      <c r="F109" s="58" t="s">
        <v>36</v>
      </c>
      <c r="G109" s="38" t="s">
        <v>43</v>
      </c>
      <c r="H109" s="58">
        <v>59218</v>
      </c>
      <c r="I109" s="40">
        <v>43144</v>
      </c>
      <c r="J109" s="58" t="s">
        <v>578</v>
      </c>
      <c r="K109" s="40">
        <v>43146</v>
      </c>
      <c r="L109" s="27"/>
      <c r="M109" s="44">
        <v>43147</v>
      </c>
      <c r="N109" s="41"/>
      <c r="O109" s="38">
        <f t="shared" si="4"/>
        <v>1</v>
      </c>
      <c r="P109" s="38">
        <f t="shared" si="3"/>
        <v>-30820</v>
      </c>
      <c r="Q109" s="130"/>
      <c r="R109" s="130" t="s">
        <v>1061</v>
      </c>
      <c r="S109" s="107"/>
      <c r="T109" s="107"/>
      <c r="U109" s="99"/>
      <c r="V109" s="59"/>
      <c r="W109" s="59"/>
      <c r="X109" s="59"/>
      <c r="Y109" s="59" t="s">
        <v>1061</v>
      </c>
      <c r="Z109" s="45"/>
      <c r="AA109" s="45"/>
      <c r="AB109" s="45"/>
      <c r="AC109" s="45"/>
      <c r="AD109" s="45"/>
      <c r="AE109" s="45"/>
      <c r="AF109" s="45"/>
    </row>
    <row r="110" spans="1:32" s="45" customFormat="1" ht="23.25" customHeight="1" x14ac:dyDescent="0.2">
      <c r="A110" s="16">
        <v>87</v>
      </c>
      <c r="B110" s="38"/>
      <c r="C110" s="52" t="s">
        <v>577</v>
      </c>
      <c r="D110" s="38"/>
      <c r="E110" s="38" t="s">
        <v>94</v>
      </c>
      <c r="F110" s="58" t="s">
        <v>49</v>
      </c>
      <c r="G110" s="38" t="s">
        <v>43</v>
      </c>
      <c r="H110" s="58">
        <v>59318</v>
      </c>
      <c r="I110" s="40">
        <v>43144</v>
      </c>
      <c r="J110" s="58" t="s">
        <v>578</v>
      </c>
      <c r="K110" s="40">
        <v>43146</v>
      </c>
      <c r="L110" s="27"/>
      <c r="M110" s="44">
        <v>43150</v>
      </c>
      <c r="N110" s="41"/>
      <c r="O110" s="38">
        <f t="shared" si="4"/>
        <v>2</v>
      </c>
      <c r="P110" s="38">
        <f t="shared" si="3"/>
        <v>-30820</v>
      </c>
      <c r="Q110" s="130"/>
      <c r="R110" s="130" t="s">
        <v>1061</v>
      </c>
      <c r="S110" s="107"/>
      <c r="T110" s="107"/>
      <c r="U110" s="99"/>
      <c r="V110" s="59"/>
      <c r="W110" s="59"/>
      <c r="X110" s="59"/>
      <c r="Y110" s="59" t="s">
        <v>1061</v>
      </c>
    </row>
    <row r="111" spans="1:32" s="18" customFormat="1" ht="23.25" customHeight="1" x14ac:dyDescent="0.2">
      <c r="A111" s="16">
        <v>88</v>
      </c>
      <c r="B111" s="38"/>
      <c r="C111" s="52" t="s">
        <v>577</v>
      </c>
      <c r="D111" s="38"/>
      <c r="E111" s="38" t="s">
        <v>94</v>
      </c>
      <c r="F111" s="58" t="s">
        <v>32</v>
      </c>
      <c r="G111" s="38" t="s">
        <v>43</v>
      </c>
      <c r="H111" s="58">
        <v>59418</v>
      </c>
      <c r="I111" s="40">
        <v>43144</v>
      </c>
      <c r="J111" s="58" t="s">
        <v>590</v>
      </c>
      <c r="K111" s="40">
        <v>43146</v>
      </c>
      <c r="L111" s="27"/>
      <c r="M111" s="44">
        <v>43147</v>
      </c>
      <c r="N111" s="41"/>
      <c r="O111" s="38">
        <f t="shared" si="4"/>
        <v>1</v>
      </c>
      <c r="P111" s="38">
        <f t="shared" si="3"/>
        <v>-30820</v>
      </c>
      <c r="Q111" s="130"/>
      <c r="R111" s="130" t="s">
        <v>1061</v>
      </c>
      <c r="S111" s="107"/>
      <c r="T111" s="107"/>
      <c r="U111" s="99"/>
      <c r="V111" s="59"/>
      <c r="W111" s="59"/>
      <c r="X111" s="59"/>
      <c r="Y111" s="59" t="s">
        <v>1061</v>
      </c>
      <c r="Z111" s="45"/>
      <c r="AA111" s="45"/>
      <c r="AB111" s="45"/>
      <c r="AC111" s="45"/>
      <c r="AD111" s="45"/>
      <c r="AE111" s="45"/>
      <c r="AF111" s="45"/>
    </row>
    <row r="112" spans="1:32" s="45" customFormat="1" ht="23.25" customHeight="1" x14ac:dyDescent="0.2">
      <c r="A112" s="16">
        <v>89</v>
      </c>
      <c r="B112" s="38"/>
      <c r="C112" s="52" t="s">
        <v>510</v>
      </c>
      <c r="D112" s="38"/>
      <c r="E112" s="38" t="s">
        <v>94</v>
      </c>
      <c r="F112" s="58" t="s">
        <v>29</v>
      </c>
      <c r="G112" s="38"/>
      <c r="H112" s="58">
        <v>59818</v>
      </c>
      <c r="I112" s="40">
        <v>43145</v>
      </c>
      <c r="J112" s="58" t="s">
        <v>511</v>
      </c>
      <c r="K112" s="40">
        <v>43146</v>
      </c>
      <c r="L112" s="27"/>
      <c r="M112" s="44">
        <v>43165</v>
      </c>
      <c r="N112" s="41"/>
      <c r="O112" s="38">
        <f t="shared" si="4"/>
        <v>13</v>
      </c>
      <c r="P112" s="38">
        <f t="shared" si="3"/>
        <v>-30820</v>
      </c>
      <c r="Q112" s="130"/>
      <c r="R112" s="130" t="s">
        <v>1061</v>
      </c>
      <c r="S112" s="107"/>
      <c r="T112" s="107"/>
      <c r="U112" s="99"/>
      <c r="V112" s="59"/>
      <c r="W112" s="59"/>
      <c r="X112" s="59"/>
      <c r="Y112" s="59" t="s">
        <v>1061</v>
      </c>
    </row>
    <row r="113" spans="1:32" s="45" customFormat="1" ht="23.25" customHeight="1" x14ac:dyDescent="0.2">
      <c r="A113" s="16">
        <v>90</v>
      </c>
      <c r="B113" s="38"/>
      <c r="C113" s="66" t="s">
        <v>510</v>
      </c>
      <c r="D113" s="38"/>
      <c r="E113" s="38" t="s">
        <v>94</v>
      </c>
      <c r="F113" s="58" t="s">
        <v>29</v>
      </c>
      <c r="G113" s="38"/>
      <c r="H113" s="58">
        <v>59918</v>
      </c>
      <c r="I113" s="40">
        <v>43145</v>
      </c>
      <c r="J113" s="58" t="s">
        <v>511</v>
      </c>
      <c r="K113" s="40">
        <v>43146</v>
      </c>
      <c r="L113" s="27"/>
      <c r="M113" s="14">
        <v>43165</v>
      </c>
      <c r="N113" s="41"/>
      <c r="O113" s="38">
        <f t="shared" si="4"/>
        <v>13</v>
      </c>
      <c r="P113" s="38">
        <f t="shared" si="3"/>
        <v>-30820</v>
      </c>
      <c r="Q113" s="130"/>
      <c r="R113" s="130" t="s">
        <v>1061</v>
      </c>
      <c r="S113" s="107"/>
      <c r="T113" s="107"/>
      <c r="U113" s="99"/>
      <c r="V113" s="59"/>
      <c r="W113" s="59"/>
      <c r="X113" s="59"/>
      <c r="Y113" s="59" t="s">
        <v>1061</v>
      </c>
    </row>
    <row r="114" spans="1:32" s="45" customFormat="1" ht="23.25" customHeight="1" x14ac:dyDescent="0.2">
      <c r="A114" s="16">
        <v>91</v>
      </c>
      <c r="B114" s="38"/>
      <c r="C114" s="52" t="s">
        <v>510</v>
      </c>
      <c r="D114" s="38"/>
      <c r="E114" s="38" t="s">
        <v>94</v>
      </c>
      <c r="F114" s="58" t="s">
        <v>29</v>
      </c>
      <c r="G114" s="38"/>
      <c r="H114" s="58">
        <v>60018</v>
      </c>
      <c r="I114" s="40">
        <v>43145</v>
      </c>
      <c r="J114" s="58" t="s">
        <v>512</v>
      </c>
      <c r="K114" s="40">
        <v>43146</v>
      </c>
      <c r="L114" s="27"/>
      <c r="M114" s="44">
        <v>43165</v>
      </c>
      <c r="N114" s="41"/>
      <c r="O114" s="38">
        <f t="shared" si="4"/>
        <v>13</v>
      </c>
      <c r="P114" s="38">
        <f t="shared" si="3"/>
        <v>-30820</v>
      </c>
      <c r="Q114" s="130"/>
      <c r="R114" s="130" t="s">
        <v>1061</v>
      </c>
      <c r="S114" s="107"/>
      <c r="T114" s="107"/>
      <c r="U114" s="99"/>
      <c r="V114" s="59"/>
      <c r="W114" s="59"/>
      <c r="X114" s="59"/>
      <c r="Y114" s="59" t="s">
        <v>1061</v>
      </c>
    </row>
    <row r="115" spans="1:32" s="45" customFormat="1" ht="23.25" customHeight="1" x14ac:dyDescent="0.2">
      <c r="A115" s="16">
        <v>92</v>
      </c>
      <c r="B115" s="38"/>
      <c r="C115" s="52" t="s">
        <v>510</v>
      </c>
      <c r="D115" s="38"/>
      <c r="E115" s="38" t="s">
        <v>94</v>
      </c>
      <c r="F115" s="58" t="s">
        <v>29</v>
      </c>
      <c r="G115" s="38"/>
      <c r="H115" s="58">
        <v>60118</v>
      </c>
      <c r="I115" s="40">
        <v>43145</v>
      </c>
      <c r="J115" s="58" t="s">
        <v>511</v>
      </c>
      <c r="K115" s="40">
        <v>43146</v>
      </c>
      <c r="L115" s="27"/>
      <c r="M115" s="44">
        <v>43165</v>
      </c>
      <c r="N115" s="41"/>
      <c r="O115" s="38">
        <f t="shared" si="4"/>
        <v>13</v>
      </c>
      <c r="P115" s="38">
        <f t="shared" si="3"/>
        <v>-30820</v>
      </c>
      <c r="Q115" s="130"/>
      <c r="R115" s="130" t="s">
        <v>1061</v>
      </c>
      <c r="S115" s="107"/>
      <c r="T115" s="107"/>
      <c r="U115" s="99"/>
      <c r="V115" s="59"/>
      <c r="W115" s="59"/>
      <c r="X115" s="59"/>
      <c r="Y115" s="59" t="s">
        <v>1061</v>
      </c>
    </row>
    <row r="116" spans="1:32" s="45" customFormat="1" ht="23.25" customHeight="1" x14ac:dyDescent="0.2">
      <c r="A116" s="16">
        <v>93</v>
      </c>
      <c r="B116" s="38"/>
      <c r="C116" s="33" t="s">
        <v>452</v>
      </c>
      <c r="D116" s="38"/>
      <c r="E116" s="38" t="s">
        <v>94</v>
      </c>
      <c r="F116" s="58" t="s">
        <v>54</v>
      </c>
      <c r="G116" s="38"/>
      <c r="H116" s="58">
        <v>60218</v>
      </c>
      <c r="I116" s="40">
        <v>43145</v>
      </c>
      <c r="J116" s="58" t="s">
        <v>453</v>
      </c>
      <c r="K116" s="40">
        <v>43146</v>
      </c>
      <c r="L116" s="27"/>
      <c r="M116" s="14">
        <v>43173</v>
      </c>
      <c r="N116" s="41"/>
      <c r="O116" s="38">
        <f t="shared" si="4"/>
        <v>19</v>
      </c>
      <c r="P116" s="38">
        <f t="shared" si="3"/>
        <v>-30820</v>
      </c>
      <c r="Q116" s="130"/>
      <c r="R116" s="130" t="s">
        <v>1061</v>
      </c>
      <c r="S116" s="107"/>
      <c r="T116" s="107"/>
      <c r="U116" s="99"/>
      <c r="V116" s="59"/>
      <c r="W116" s="59"/>
      <c r="X116" s="59"/>
      <c r="Y116" s="59" t="s">
        <v>1061</v>
      </c>
    </row>
    <row r="117" spans="1:32" s="46" customFormat="1" ht="23.25" customHeight="1" x14ac:dyDescent="0.2">
      <c r="A117" s="16">
        <v>94</v>
      </c>
      <c r="B117" s="38"/>
      <c r="C117" s="52" t="s">
        <v>452</v>
      </c>
      <c r="D117" s="38"/>
      <c r="E117" s="38" t="s">
        <v>94</v>
      </c>
      <c r="F117" s="58" t="s">
        <v>54</v>
      </c>
      <c r="G117" s="38"/>
      <c r="H117" s="58">
        <v>60318</v>
      </c>
      <c r="I117" s="40">
        <v>43145</v>
      </c>
      <c r="J117" s="58" t="s">
        <v>453</v>
      </c>
      <c r="K117" s="40">
        <v>43146</v>
      </c>
      <c r="L117" s="27"/>
      <c r="M117" s="44">
        <v>43173</v>
      </c>
      <c r="N117" s="41"/>
      <c r="O117" s="38">
        <f t="shared" si="4"/>
        <v>19</v>
      </c>
      <c r="P117" s="38">
        <f t="shared" si="3"/>
        <v>-30820</v>
      </c>
      <c r="Q117" s="130"/>
      <c r="R117" s="130" t="s">
        <v>1061</v>
      </c>
      <c r="S117" s="107"/>
      <c r="T117" s="107"/>
      <c r="U117" s="99"/>
      <c r="V117" s="59"/>
      <c r="W117" s="59"/>
      <c r="X117" s="59"/>
      <c r="Y117" s="59" t="s">
        <v>1061</v>
      </c>
      <c r="Z117" s="45"/>
      <c r="AA117" s="45"/>
      <c r="AB117" s="45"/>
      <c r="AC117" s="45"/>
      <c r="AD117" s="45"/>
      <c r="AE117" s="45"/>
      <c r="AF117" s="45"/>
    </row>
    <row r="118" spans="1:32" s="37" customFormat="1" ht="23.25" customHeight="1" x14ac:dyDescent="0.2">
      <c r="A118" s="16">
        <v>95</v>
      </c>
      <c r="B118" s="38"/>
      <c r="C118" s="33" t="s">
        <v>454</v>
      </c>
      <c r="D118" s="38"/>
      <c r="E118" s="38" t="s">
        <v>94</v>
      </c>
      <c r="F118" s="58" t="s">
        <v>54</v>
      </c>
      <c r="G118" s="38"/>
      <c r="H118" s="58">
        <v>60418</v>
      </c>
      <c r="I118" s="40">
        <v>43145</v>
      </c>
      <c r="J118" s="58" t="s">
        <v>453</v>
      </c>
      <c r="K118" s="40">
        <v>43146</v>
      </c>
      <c r="L118" s="27"/>
      <c r="M118" s="28">
        <v>43173</v>
      </c>
      <c r="N118" s="41"/>
      <c r="O118" s="38">
        <f t="shared" si="4"/>
        <v>19</v>
      </c>
      <c r="P118" s="38">
        <f t="shared" si="3"/>
        <v>-30820</v>
      </c>
      <c r="Q118" s="130"/>
      <c r="R118" s="130" t="s">
        <v>1061</v>
      </c>
      <c r="S118" s="107"/>
      <c r="T118" s="107"/>
      <c r="U118" s="99"/>
      <c r="V118" s="59"/>
      <c r="W118" s="59"/>
      <c r="X118" s="59"/>
      <c r="Y118" s="59" t="s">
        <v>1061</v>
      </c>
      <c r="Z118" s="45"/>
      <c r="AA118" s="45"/>
      <c r="AB118" s="45"/>
      <c r="AC118" s="45"/>
      <c r="AD118" s="45"/>
      <c r="AE118" s="45"/>
      <c r="AF118" s="45"/>
    </row>
    <row r="119" spans="1:32" s="37" customFormat="1" ht="23.25" customHeight="1" x14ac:dyDescent="0.2">
      <c r="A119" s="16">
        <v>96</v>
      </c>
      <c r="B119" s="38"/>
      <c r="C119" s="52" t="s">
        <v>103</v>
      </c>
      <c r="D119" s="38"/>
      <c r="E119" s="38" t="s">
        <v>94</v>
      </c>
      <c r="F119" s="58" t="s">
        <v>29</v>
      </c>
      <c r="G119" s="38"/>
      <c r="H119" s="58">
        <v>60518</v>
      </c>
      <c r="I119" s="40">
        <v>43145</v>
      </c>
      <c r="J119" s="58" t="s">
        <v>513</v>
      </c>
      <c r="K119" s="40">
        <v>43146</v>
      </c>
      <c r="L119" s="27"/>
      <c r="M119" s="44">
        <v>43165</v>
      </c>
      <c r="N119" s="41"/>
      <c r="O119" s="38">
        <f t="shared" si="4"/>
        <v>13</v>
      </c>
      <c r="P119" s="38">
        <f t="shared" si="3"/>
        <v>-30820</v>
      </c>
      <c r="Q119" s="130"/>
      <c r="R119" s="130" t="s">
        <v>1061</v>
      </c>
      <c r="S119" s="107"/>
      <c r="T119" s="107"/>
      <c r="U119" s="99"/>
      <c r="V119" s="59"/>
      <c r="W119" s="59"/>
      <c r="X119" s="59"/>
      <c r="Y119" s="59" t="s">
        <v>1061</v>
      </c>
      <c r="Z119" s="45"/>
      <c r="AA119" s="45"/>
      <c r="AB119" s="45"/>
      <c r="AC119" s="45"/>
      <c r="AD119" s="45"/>
      <c r="AE119" s="45"/>
      <c r="AF119" s="45"/>
    </row>
    <row r="120" spans="1:32" s="37" customFormat="1" ht="23.25" customHeight="1" x14ac:dyDescent="0.2">
      <c r="A120" s="16">
        <v>97</v>
      </c>
      <c r="B120" s="38"/>
      <c r="C120" s="52" t="s">
        <v>476</v>
      </c>
      <c r="D120" s="38"/>
      <c r="E120" s="38" t="s">
        <v>94</v>
      </c>
      <c r="F120" s="58" t="s">
        <v>55</v>
      </c>
      <c r="G120" s="38" t="s">
        <v>43</v>
      </c>
      <c r="H120" s="58">
        <v>60618</v>
      </c>
      <c r="I120" s="40">
        <v>43145</v>
      </c>
      <c r="J120" s="58" t="s">
        <v>541</v>
      </c>
      <c r="K120" s="40">
        <v>43146</v>
      </c>
      <c r="L120" s="27"/>
      <c r="M120" s="44">
        <v>43150</v>
      </c>
      <c r="N120" s="41"/>
      <c r="O120" s="38">
        <f t="shared" si="4"/>
        <v>2</v>
      </c>
      <c r="P120" s="38">
        <f t="shared" si="3"/>
        <v>-30820</v>
      </c>
      <c r="Q120" s="130"/>
      <c r="R120" s="130" t="s">
        <v>1061</v>
      </c>
      <c r="S120" s="107"/>
      <c r="T120" s="107"/>
      <c r="U120" s="99"/>
      <c r="V120" s="59"/>
      <c r="W120" s="59"/>
      <c r="X120" s="59"/>
      <c r="Y120" s="59" t="s">
        <v>1061</v>
      </c>
      <c r="Z120" s="45"/>
      <c r="AA120" s="45"/>
      <c r="AB120" s="45"/>
      <c r="AC120" s="45"/>
      <c r="AD120" s="45"/>
      <c r="AE120" s="45"/>
      <c r="AF120" s="45"/>
    </row>
    <row r="121" spans="1:32" s="37" customFormat="1" ht="23.25" customHeight="1" x14ac:dyDescent="0.2">
      <c r="A121" s="16">
        <v>98</v>
      </c>
      <c r="B121" s="38"/>
      <c r="C121" s="52" t="s">
        <v>514</v>
      </c>
      <c r="D121" s="38"/>
      <c r="E121" s="38" t="s">
        <v>94</v>
      </c>
      <c r="F121" s="58" t="s">
        <v>29</v>
      </c>
      <c r="G121" s="38"/>
      <c r="H121" s="58">
        <v>62518</v>
      </c>
      <c r="I121" s="40">
        <v>43145</v>
      </c>
      <c r="J121" s="58" t="s">
        <v>515</v>
      </c>
      <c r="K121" s="40">
        <v>43147</v>
      </c>
      <c r="L121" s="27"/>
      <c r="M121" s="44">
        <v>43165</v>
      </c>
      <c r="N121" s="41"/>
      <c r="O121" s="38">
        <f t="shared" si="4"/>
        <v>12</v>
      </c>
      <c r="P121" s="38">
        <f t="shared" si="3"/>
        <v>-30821</v>
      </c>
      <c r="Q121" s="130"/>
      <c r="R121" s="130" t="s">
        <v>1061</v>
      </c>
      <c r="S121" s="107"/>
      <c r="T121" s="107"/>
      <c r="U121" s="99"/>
      <c r="V121" s="59"/>
      <c r="W121" s="59"/>
      <c r="X121" s="59"/>
      <c r="Y121" s="59" t="s">
        <v>1061</v>
      </c>
      <c r="Z121" s="45"/>
      <c r="AA121" s="45"/>
      <c r="AB121" s="45"/>
      <c r="AC121" s="45"/>
      <c r="AD121" s="45"/>
      <c r="AE121" s="45"/>
      <c r="AF121" s="45"/>
    </row>
    <row r="122" spans="1:32" s="18" customFormat="1" ht="23.25" customHeight="1" x14ac:dyDescent="0.2">
      <c r="A122" s="16">
        <v>99</v>
      </c>
      <c r="B122" s="38"/>
      <c r="C122" s="52" t="s">
        <v>510</v>
      </c>
      <c r="D122" s="38"/>
      <c r="E122" s="38" t="s">
        <v>94</v>
      </c>
      <c r="F122" s="58" t="s">
        <v>31</v>
      </c>
      <c r="G122" s="38"/>
      <c r="H122" s="58">
        <v>62718</v>
      </c>
      <c r="I122" s="40">
        <v>43145</v>
      </c>
      <c r="J122" s="58" t="s">
        <v>702</v>
      </c>
      <c r="K122" s="40">
        <v>43147</v>
      </c>
      <c r="L122" s="27"/>
      <c r="M122" s="44">
        <v>43175</v>
      </c>
      <c r="N122" s="41"/>
      <c r="O122" s="38">
        <f t="shared" si="4"/>
        <v>20</v>
      </c>
      <c r="P122" s="38">
        <f t="shared" si="3"/>
        <v>-30821</v>
      </c>
      <c r="Q122" s="130"/>
      <c r="R122" s="130" t="s">
        <v>1061</v>
      </c>
      <c r="S122" s="107"/>
      <c r="T122" s="107"/>
      <c r="U122" s="99"/>
      <c r="V122" s="59"/>
      <c r="W122" s="59"/>
      <c r="X122" s="59"/>
      <c r="Y122" s="59" t="s">
        <v>1061</v>
      </c>
      <c r="Z122" s="45"/>
      <c r="AA122" s="45"/>
      <c r="AB122" s="45"/>
      <c r="AC122" s="45"/>
      <c r="AD122" s="45"/>
      <c r="AE122" s="45"/>
      <c r="AF122" s="45"/>
    </row>
    <row r="123" spans="1:32" s="18" customFormat="1" ht="23.25" customHeight="1" x14ac:dyDescent="0.2">
      <c r="A123" s="16">
        <v>100</v>
      </c>
      <c r="B123" s="38"/>
      <c r="C123" s="52" t="s">
        <v>455</v>
      </c>
      <c r="D123" s="38"/>
      <c r="E123" s="38" t="s">
        <v>94</v>
      </c>
      <c r="F123" s="58" t="s">
        <v>54</v>
      </c>
      <c r="G123" s="38"/>
      <c r="H123" s="58">
        <v>62818</v>
      </c>
      <c r="I123" s="40">
        <v>43146</v>
      </c>
      <c r="J123" s="58" t="s">
        <v>456</v>
      </c>
      <c r="K123" s="40">
        <v>43147</v>
      </c>
      <c r="L123" s="27"/>
      <c r="M123" s="44">
        <v>43164</v>
      </c>
      <c r="N123" s="41"/>
      <c r="O123" s="38">
        <f t="shared" si="4"/>
        <v>11</v>
      </c>
      <c r="P123" s="38">
        <f t="shared" si="3"/>
        <v>-30821</v>
      </c>
      <c r="Q123" s="130"/>
      <c r="R123" s="130" t="s">
        <v>1061</v>
      </c>
      <c r="S123" s="107"/>
      <c r="T123" s="107"/>
      <c r="U123" s="99"/>
      <c r="V123" s="59"/>
      <c r="W123" s="59"/>
      <c r="X123" s="59"/>
      <c r="Y123" s="59" t="s">
        <v>1061</v>
      </c>
      <c r="Z123" s="45"/>
      <c r="AA123" s="45"/>
      <c r="AB123" s="45"/>
      <c r="AC123" s="45"/>
      <c r="AD123" s="45"/>
      <c r="AE123" s="45"/>
      <c r="AF123" s="45"/>
    </row>
    <row r="124" spans="1:32" s="45" customFormat="1" ht="23.25" customHeight="1" x14ac:dyDescent="0.2">
      <c r="A124" s="16">
        <v>101</v>
      </c>
      <c r="B124" s="38"/>
      <c r="C124" s="52" t="s">
        <v>684</v>
      </c>
      <c r="D124" s="38"/>
      <c r="E124" s="38" t="s">
        <v>94</v>
      </c>
      <c r="F124" s="58" t="s">
        <v>75</v>
      </c>
      <c r="G124" s="38"/>
      <c r="H124" s="58">
        <v>62918</v>
      </c>
      <c r="I124" s="40">
        <v>43146</v>
      </c>
      <c r="J124" s="58" t="s">
        <v>685</v>
      </c>
      <c r="K124" s="40">
        <v>43147</v>
      </c>
      <c r="L124" s="27"/>
      <c r="M124" s="55">
        <v>43277</v>
      </c>
      <c r="N124" s="41"/>
      <c r="O124" s="16">
        <f t="shared" si="4"/>
        <v>92</v>
      </c>
      <c r="P124" s="38">
        <f t="shared" si="3"/>
        <v>-30821</v>
      </c>
      <c r="Q124" s="130" t="s">
        <v>1061</v>
      </c>
      <c r="R124" s="130"/>
      <c r="S124" s="107"/>
      <c r="T124" s="107"/>
      <c r="U124" s="99"/>
      <c r="V124" s="59"/>
      <c r="W124" s="59"/>
      <c r="X124" s="59"/>
      <c r="Y124" s="59" t="s">
        <v>1061</v>
      </c>
    </row>
    <row r="125" spans="1:32" s="45" customFormat="1" ht="23.25" customHeight="1" x14ac:dyDescent="0.2">
      <c r="A125" s="16">
        <v>102</v>
      </c>
      <c r="B125" s="38"/>
      <c r="C125" s="52" t="s">
        <v>527</v>
      </c>
      <c r="D125" s="38"/>
      <c r="E125" s="38" t="s">
        <v>94</v>
      </c>
      <c r="F125" s="58" t="s">
        <v>71</v>
      </c>
      <c r="G125" s="38"/>
      <c r="H125" s="58">
        <v>63018</v>
      </c>
      <c r="I125" s="40">
        <v>43146</v>
      </c>
      <c r="J125" s="58" t="s">
        <v>528</v>
      </c>
      <c r="K125" s="40">
        <v>43147</v>
      </c>
      <c r="L125" s="27"/>
      <c r="M125" s="55">
        <v>43276</v>
      </c>
      <c r="N125" s="41"/>
      <c r="O125" s="38">
        <f t="shared" si="4"/>
        <v>91</v>
      </c>
      <c r="P125" s="38">
        <f t="shared" si="3"/>
        <v>-30821</v>
      </c>
      <c r="Q125" s="130"/>
      <c r="R125" s="130" t="s">
        <v>1061</v>
      </c>
      <c r="S125" s="107"/>
      <c r="T125" s="107"/>
      <c r="U125" s="99"/>
      <c r="V125" s="59"/>
      <c r="W125" s="59"/>
      <c r="X125" s="59"/>
      <c r="Y125" s="59" t="s">
        <v>1061</v>
      </c>
    </row>
    <row r="126" spans="1:32" s="45" customFormat="1" ht="23.25" customHeight="1" x14ac:dyDescent="0.2">
      <c r="A126" s="16">
        <v>103</v>
      </c>
      <c r="B126" s="38"/>
      <c r="C126" s="52" t="s">
        <v>623</v>
      </c>
      <c r="D126" s="38"/>
      <c r="E126" s="38" t="s">
        <v>94</v>
      </c>
      <c r="F126" s="58" t="s">
        <v>23</v>
      </c>
      <c r="G126" s="38"/>
      <c r="H126" s="58">
        <v>65118</v>
      </c>
      <c r="I126" s="40">
        <v>43146</v>
      </c>
      <c r="J126" s="58" t="s">
        <v>624</v>
      </c>
      <c r="K126" s="40">
        <v>43150</v>
      </c>
      <c r="L126" s="27"/>
      <c r="M126" s="14">
        <v>43153</v>
      </c>
      <c r="N126" s="41"/>
      <c r="O126" s="38">
        <f t="shared" si="4"/>
        <v>3</v>
      </c>
      <c r="P126" s="38">
        <f t="shared" si="3"/>
        <v>-30822</v>
      </c>
      <c r="Q126" s="130" t="s">
        <v>1061</v>
      </c>
      <c r="R126" s="130"/>
      <c r="S126" s="107">
        <v>33</v>
      </c>
      <c r="T126" s="107"/>
      <c r="U126" s="99"/>
      <c r="V126" s="59"/>
      <c r="W126" s="59"/>
      <c r="X126" s="59"/>
      <c r="Y126" s="59" t="s">
        <v>1061</v>
      </c>
    </row>
    <row r="127" spans="1:32" s="45" customFormat="1" ht="23.25" customHeight="1" x14ac:dyDescent="0.2">
      <c r="A127" s="16">
        <v>104</v>
      </c>
      <c r="B127" s="38"/>
      <c r="C127" s="52" t="s">
        <v>743</v>
      </c>
      <c r="D127" s="38"/>
      <c r="E127" s="38" t="s">
        <v>94</v>
      </c>
      <c r="F127" s="58" t="s">
        <v>83</v>
      </c>
      <c r="G127" s="38"/>
      <c r="H127" s="58">
        <v>65218</v>
      </c>
      <c r="I127" s="40">
        <v>43146</v>
      </c>
      <c r="J127" s="58" t="s">
        <v>744</v>
      </c>
      <c r="K127" s="40">
        <v>43150</v>
      </c>
      <c r="L127" s="27"/>
      <c r="M127" s="49">
        <v>43270</v>
      </c>
      <c r="N127" s="41"/>
      <c r="O127" s="38">
        <f t="shared" si="4"/>
        <v>86</v>
      </c>
      <c r="P127" s="38">
        <f t="shared" si="3"/>
        <v>-30822</v>
      </c>
      <c r="Q127" s="130"/>
      <c r="R127" s="130" t="s">
        <v>1061</v>
      </c>
      <c r="S127" s="107"/>
      <c r="T127" s="107"/>
      <c r="U127" s="99"/>
      <c r="V127" s="59"/>
      <c r="W127" s="59"/>
      <c r="X127" s="59"/>
      <c r="Y127" s="59" t="s">
        <v>1061</v>
      </c>
    </row>
    <row r="128" spans="1:32" s="45" customFormat="1" ht="23.25" customHeight="1" x14ac:dyDescent="0.2">
      <c r="A128" s="16">
        <v>105</v>
      </c>
      <c r="B128" s="38"/>
      <c r="C128" s="52" t="s">
        <v>467</v>
      </c>
      <c r="D128" s="38"/>
      <c r="E128" s="38" t="s">
        <v>94</v>
      </c>
      <c r="F128" s="58" t="s">
        <v>46</v>
      </c>
      <c r="G128" s="38"/>
      <c r="H128" s="58">
        <v>65318</v>
      </c>
      <c r="I128" s="40">
        <v>43147</v>
      </c>
      <c r="J128" s="58" t="s">
        <v>468</v>
      </c>
      <c r="K128" s="40">
        <v>43150</v>
      </c>
      <c r="L128" s="27"/>
      <c r="M128" s="44">
        <v>43158</v>
      </c>
      <c r="N128" s="41"/>
      <c r="O128" s="38">
        <f t="shared" si="4"/>
        <v>6</v>
      </c>
      <c r="P128" s="38">
        <f t="shared" si="3"/>
        <v>-30822</v>
      </c>
      <c r="Q128" s="130" t="s">
        <v>1061</v>
      </c>
      <c r="R128" s="130" t="s">
        <v>1061</v>
      </c>
      <c r="S128" s="107">
        <v>24</v>
      </c>
      <c r="T128" s="107"/>
      <c r="U128" s="99"/>
      <c r="V128" s="59"/>
      <c r="W128" s="59"/>
      <c r="X128" s="59"/>
      <c r="Y128" s="59" t="s">
        <v>1061</v>
      </c>
    </row>
    <row r="129" spans="1:32" s="18" customFormat="1" ht="23.25" customHeight="1" x14ac:dyDescent="0.2">
      <c r="A129" s="16">
        <v>106</v>
      </c>
      <c r="B129" s="38"/>
      <c r="C129" s="52" t="s">
        <v>661</v>
      </c>
      <c r="D129" s="38"/>
      <c r="E129" s="38" t="s">
        <v>94</v>
      </c>
      <c r="F129" s="58" t="s">
        <v>30</v>
      </c>
      <c r="G129" s="38"/>
      <c r="H129" s="58">
        <v>65518</v>
      </c>
      <c r="I129" s="40">
        <v>43147</v>
      </c>
      <c r="J129" s="58" t="s">
        <v>662</v>
      </c>
      <c r="K129" s="40">
        <v>43150</v>
      </c>
      <c r="L129" s="27"/>
      <c r="M129" s="44">
        <v>43157</v>
      </c>
      <c r="N129" s="41"/>
      <c r="O129" s="38">
        <f t="shared" si="4"/>
        <v>5</v>
      </c>
      <c r="P129" s="38">
        <f t="shared" si="3"/>
        <v>-30822</v>
      </c>
      <c r="Q129" s="130"/>
      <c r="R129" s="130" t="s">
        <v>1061</v>
      </c>
      <c r="S129" s="107"/>
      <c r="T129" s="107"/>
      <c r="U129" s="99"/>
      <c r="V129" s="59"/>
      <c r="W129" s="59"/>
      <c r="X129" s="59"/>
      <c r="Y129" s="59" t="s">
        <v>1061</v>
      </c>
      <c r="Z129" s="45"/>
      <c r="AA129" s="45"/>
      <c r="AB129" s="45"/>
      <c r="AC129" s="45"/>
      <c r="AD129" s="45"/>
      <c r="AE129" s="45"/>
      <c r="AF129" s="45"/>
    </row>
    <row r="130" spans="1:32" s="46" customFormat="1" ht="23.25" customHeight="1" x14ac:dyDescent="0.2">
      <c r="A130" s="16">
        <v>107</v>
      </c>
      <c r="B130" s="38"/>
      <c r="C130" s="52" t="s">
        <v>663</v>
      </c>
      <c r="D130" s="38"/>
      <c r="E130" s="38" t="s">
        <v>94</v>
      </c>
      <c r="F130" s="58" t="s">
        <v>30</v>
      </c>
      <c r="G130" s="38"/>
      <c r="H130" s="58">
        <v>65618</v>
      </c>
      <c r="I130" s="40">
        <v>43147</v>
      </c>
      <c r="J130" s="58" t="s">
        <v>664</v>
      </c>
      <c r="K130" s="40">
        <v>43150</v>
      </c>
      <c r="L130" s="27"/>
      <c r="M130" s="44">
        <v>43151</v>
      </c>
      <c r="N130" s="41"/>
      <c r="O130" s="38">
        <f t="shared" si="4"/>
        <v>1</v>
      </c>
      <c r="P130" s="38">
        <f t="shared" si="3"/>
        <v>-30822</v>
      </c>
      <c r="Q130" s="130"/>
      <c r="R130" s="130" t="s">
        <v>1061</v>
      </c>
      <c r="S130" s="107">
        <v>32</v>
      </c>
      <c r="T130" s="107"/>
      <c r="U130" s="99"/>
      <c r="V130" s="59"/>
      <c r="W130" s="59"/>
      <c r="X130" s="59"/>
      <c r="Y130" s="59" t="s">
        <v>1061</v>
      </c>
      <c r="Z130" s="45"/>
      <c r="AA130" s="45"/>
      <c r="AB130" s="45"/>
      <c r="AC130" s="45"/>
      <c r="AD130" s="45"/>
      <c r="AE130" s="45"/>
      <c r="AF130" s="45"/>
    </row>
    <row r="131" spans="1:32" s="46" customFormat="1" ht="23.25" customHeight="1" x14ac:dyDescent="0.2">
      <c r="A131" s="16">
        <v>108</v>
      </c>
      <c r="B131" s="38"/>
      <c r="C131" s="52" t="s">
        <v>665</v>
      </c>
      <c r="D131" s="38"/>
      <c r="E131" s="38" t="s">
        <v>94</v>
      </c>
      <c r="F131" s="58" t="s">
        <v>30</v>
      </c>
      <c r="G131" s="38"/>
      <c r="H131" s="58">
        <v>66518</v>
      </c>
      <c r="I131" s="40">
        <v>43147</v>
      </c>
      <c r="J131" s="58" t="s">
        <v>666</v>
      </c>
      <c r="K131" s="40">
        <v>43150</v>
      </c>
      <c r="L131" s="27"/>
      <c r="M131" s="44">
        <v>43150</v>
      </c>
      <c r="N131" s="41"/>
      <c r="O131" s="38">
        <f t="shared" si="4"/>
        <v>0</v>
      </c>
      <c r="P131" s="38">
        <f t="shared" si="3"/>
        <v>-30822</v>
      </c>
      <c r="Q131" s="130"/>
      <c r="R131" s="130" t="s">
        <v>1061</v>
      </c>
      <c r="S131" s="107"/>
      <c r="T131" s="107"/>
      <c r="U131" s="99"/>
      <c r="V131" s="59"/>
      <c r="W131" s="59"/>
      <c r="X131" s="59"/>
      <c r="Y131" s="59" t="s">
        <v>1061</v>
      </c>
      <c r="Z131" s="45"/>
      <c r="AA131" s="45"/>
      <c r="AB131" s="45"/>
      <c r="AC131" s="45"/>
      <c r="AD131" s="45"/>
      <c r="AE131" s="45"/>
      <c r="AF131" s="45"/>
    </row>
    <row r="132" spans="1:32" s="18" customFormat="1" ht="23.25" customHeight="1" x14ac:dyDescent="0.2">
      <c r="A132" s="16">
        <v>109</v>
      </c>
      <c r="B132" s="38" t="s">
        <v>52</v>
      </c>
      <c r="C132" s="52" t="s">
        <v>667</v>
      </c>
      <c r="D132" s="38"/>
      <c r="E132" s="38" t="s">
        <v>94</v>
      </c>
      <c r="F132" s="58" t="s">
        <v>30</v>
      </c>
      <c r="G132" s="38" t="s">
        <v>43</v>
      </c>
      <c r="H132" s="58">
        <v>66618</v>
      </c>
      <c r="I132" s="40">
        <v>43147</v>
      </c>
      <c r="J132" s="58" t="s">
        <v>666</v>
      </c>
      <c r="K132" s="40">
        <v>43150</v>
      </c>
      <c r="L132" s="27"/>
      <c r="M132" s="44">
        <v>43150</v>
      </c>
      <c r="N132" s="41"/>
      <c r="O132" s="38">
        <f t="shared" si="4"/>
        <v>0</v>
      </c>
      <c r="P132" s="38">
        <f t="shared" si="3"/>
        <v>-30822</v>
      </c>
      <c r="Q132" s="130"/>
      <c r="R132" s="130" t="s">
        <v>1061</v>
      </c>
      <c r="S132" s="107"/>
      <c r="T132" s="107"/>
      <c r="U132" s="99"/>
      <c r="V132" s="59"/>
      <c r="W132" s="59"/>
      <c r="X132" s="59"/>
      <c r="Y132" s="59" t="s">
        <v>1061</v>
      </c>
      <c r="Z132" s="45"/>
      <c r="AA132" s="45"/>
      <c r="AB132" s="45"/>
      <c r="AC132" s="45"/>
      <c r="AD132" s="45"/>
      <c r="AE132" s="45"/>
      <c r="AF132" s="45"/>
    </row>
    <row r="133" spans="1:32" s="18" customFormat="1" ht="23.25" customHeight="1" x14ac:dyDescent="0.2">
      <c r="A133" s="16">
        <v>110</v>
      </c>
      <c r="B133" s="38" t="s">
        <v>50</v>
      </c>
      <c r="C133" s="52" t="s">
        <v>667</v>
      </c>
      <c r="D133" s="38"/>
      <c r="E133" s="38" t="s">
        <v>94</v>
      </c>
      <c r="F133" s="58" t="s">
        <v>30</v>
      </c>
      <c r="G133" s="38" t="s">
        <v>43</v>
      </c>
      <c r="H133" s="58">
        <v>66918</v>
      </c>
      <c r="I133" s="40">
        <v>43147</v>
      </c>
      <c r="J133" s="58" t="s">
        <v>666</v>
      </c>
      <c r="K133" s="40">
        <v>43150</v>
      </c>
      <c r="L133" s="27"/>
      <c r="M133" s="44">
        <v>43150</v>
      </c>
      <c r="N133" s="41"/>
      <c r="O133" s="38">
        <f t="shared" si="4"/>
        <v>0</v>
      </c>
      <c r="P133" s="38">
        <f t="shared" si="3"/>
        <v>-30822</v>
      </c>
      <c r="Q133" s="130"/>
      <c r="R133" s="130" t="s">
        <v>1061</v>
      </c>
      <c r="S133" s="107"/>
      <c r="T133" s="107"/>
      <c r="U133" s="99"/>
      <c r="V133" s="59"/>
      <c r="W133" s="59"/>
      <c r="X133" s="59"/>
      <c r="Y133" s="59" t="s">
        <v>1061</v>
      </c>
      <c r="Z133" s="45"/>
      <c r="AA133" s="45"/>
      <c r="AB133" s="45"/>
      <c r="AC133" s="45"/>
      <c r="AD133" s="45"/>
      <c r="AE133" s="45"/>
      <c r="AF133" s="45"/>
    </row>
    <row r="134" spans="1:32" s="18" customFormat="1" ht="23.25" customHeight="1" x14ac:dyDescent="0.2">
      <c r="A134" s="16">
        <v>111</v>
      </c>
      <c r="B134" s="38" t="s">
        <v>50</v>
      </c>
      <c r="C134" s="52" t="s">
        <v>667</v>
      </c>
      <c r="D134" s="38"/>
      <c r="E134" s="38" t="s">
        <v>94</v>
      </c>
      <c r="F134" s="58" t="s">
        <v>30</v>
      </c>
      <c r="G134" s="38" t="s">
        <v>43</v>
      </c>
      <c r="H134" s="58">
        <v>67218</v>
      </c>
      <c r="I134" s="40">
        <v>43147</v>
      </c>
      <c r="J134" s="58" t="s">
        <v>666</v>
      </c>
      <c r="K134" s="40">
        <v>43150</v>
      </c>
      <c r="L134" s="27"/>
      <c r="M134" s="44">
        <v>43150</v>
      </c>
      <c r="N134" s="41"/>
      <c r="O134" s="38">
        <f t="shared" si="4"/>
        <v>0</v>
      </c>
      <c r="P134" s="38">
        <f t="shared" si="3"/>
        <v>-30822</v>
      </c>
      <c r="Q134" s="130"/>
      <c r="R134" s="130" t="s">
        <v>1061</v>
      </c>
      <c r="S134" s="107"/>
      <c r="T134" s="107"/>
      <c r="U134" s="99"/>
      <c r="V134" s="59"/>
      <c r="W134" s="59"/>
      <c r="X134" s="59"/>
      <c r="Y134" s="59" t="s">
        <v>1061</v>
      </c>
      <c r="Z134" s="45"/>
      <c r="AA134" s="45"/>
      <c r="AB134" s="45"/>
      <c r="AC134" s="45"/>
      <c r="AD134" s="45"/>
      <c r="AE134" s="45"/>
      <c r="AF134" s="45"/>
    </row>
    <row r="135" spans="1:32" s="18" customFormat="1" ht="23.25" customHeight="1" x14ac:dyDescent="0.2">
      <c r="A135" s="16">
        <v>112</v>
      </c>
      <c r="B135" s="38" t="s">
        <v>50</v>
      </c>
      <c r="C135" s="52" t="s">
        <v>667</v>
      </c>
      <c r="D135" s="38"/>
      <c r="E135" s="38" t="s">
        <v>94</v>
      </c>
      <c r="F135" s="58" t="s">
        <v>30</v>
      </c>
      <c r="G135" s="38" t="s">
        <v>43</v>
      </c>
      <c r="H135" s="58">
        <v>67518</v>
      </c>
      <c r="I135" s="40">
        <v>43147</v>
      </c>
      <c r="J135" s="58" t="s">
        <v>666</v>
      </c>
      <c r="K135" s="40">
        <v>43150</v>
      </c>
      <c r="L135" s="27"/>
      <c r="M135" s="55">
        <v>43150</v>
      </c>
      <c r="N135" s="41"/>
      <c r="O135" s="38">
        <f t="shared" si="4"/>
        <v>0</v>
      </c>
      <c r="P135" s="38">
        <f t="shared" si="3"/>
        <v>-30822</v>
      </c>
      <c r="Q135" s="130"/>
      <c r="R135" s="130" t="s">
        <v>1061</v>
      </c>
      <c r="S135" s="107">
        <v>35</v>
      </c>
      <c r="T135" s="107"/>
      <c r="U135" s="99"/>
      <c r="V135" s="59"/>
      <c r="W135" s="59"/>
      <c r="X135" s="59"/>
      <c r="Y135" s="59" t="s">
        <v>1061</v>
      </c>
      <c r="Z135" s="45"/>
      <c r="AA135" s="45"/>
      <c r="AB135" s="45"/>
      <c r="AC135" s="45"/>
      <c r="AD135" s="45"/>
      <c r="AE135" s="45"/>
      <c r="AF135" s="45"/>
    </row>
    <row r="136" spans="1:32" s="37" customFormat="1" ht="23.25" customHeight="1" x14ac:dyDescent="0.2">
      <c r="A136" s="16">
        <v>113</v>
      </c>
      <c r="B136" s="38" t="s">
        <v>50</v>
      </c>
      <c r="C136" s="52" t="s">
        <v>667</v>
      </c>
      <c r="D136" s="38"/>
      <c r="E136" s="38" t="s">
        <v>94</v>
      </c>
      <c r="F136" s="58" t="s">
        <v>30</v>
      </c>
      <c r="G136" s="38" t="s">
        <v>43</v>
      </c>
      <c r="H136" s="58">
        <v>67618</v>
      </c>
      <c r="I136" s="40">
        <v>43147</v>
      </c>
      <c r="J136" s="58" t="s">
        <v>666</v>
      </c>
      <c r="K136" s="40">
        <v>43150</v>
      </c>
      <c r="L136" s="27"/>
      <c r="M136" s="55">
        <v>43150</v>
      </c>
      <c r="N136" s="41"/>
      <c r="O136" s="38">
        <f t="shared" si="4"/>
        <v>0</v>
      </c>
      <c r="P136" s="38">
        <f t="shared" si="3"/>
        <v>-30822</v>
      </c>
      <c r="Q136" s="130"/>
      <c r="R136" s="130" t="s">
        <v>1061</v>
      </c>
      <c r="S136" s="107">
        <v>35</v>
      </c>
      <c r="T136" s="107"/>
      <c r="U136" s="99"/>
      <c r="V136" s="59"/>
      <c r="W136" s="59"/>
      <c r="X136" s="59"/>
      <c r="Y136" s="59" t="s">
        <v>1061</v>
      </c>
      <c r="Z136" s="45"/>
      <c r="AA136" s="45"/>
      <c r="AB136" s="45"/>
      <c r="AC136" s="45"/>
      <c r="AD136" s="45"/>
      <c r="AE136" s="45"/>
      <c r="AF136" s="45"/>
    </row>
    <row r="137" spans="1:32" s="18" customFormat="1" ht="23.25" customHeight="1" x14ac:dyDescent="0.2">
      <c r="A137" s="16">
        <v>114</v>
      </c>
      <c r="B137" s="38"/>
      <c r="C137" s="52" t="s">
        <v>516</v>
      </c>
      <c r="D137" s="38"/>
      <c r="E137" s="38" t="s">
        <v>94</v>
      </c>
      <c r="F137" s="58" t="s">
        <v>29</v>
      </c>
      <c r="G137" s="38"/>
      <c r="H137" s="58">
        <v>68018</v>
      </c>
      <c r="I137" s="40">
        <v>43148</v>
      </c>
      <c r="J137" s="58" t="s">
        <v>517</v>
      </c>
      <c r="K137" s="40">
        <v>43151</v>
      </c>
      <c r="L137" s="27"/>
      <c r="M137" s="55">
        <v>43165</v>
      </c>
      <c r="N137" s="41"/>
      <c r="O137" s="38">
        <f t="shared" si="4"/>
        <v>10</v>
      </c>
      <c r="P137" s="38">
        <f t="shared" si="3"/>
        <v>-30823</v>
      </c>
      <c r="Q137" s="130" t="s">
        <v>1061</v>
      </c>
      <c r="R137" s="130" t="s">
        <v>1061</v>
      </c>
      <c r="S137" s="107"/>
      <c r="T137" s="107"/>
      <c r="U137" s="99"/>
      <c r="V137" s="59"/>
      <c r="W137" s="59"/>
      <c r="X137" s="59"/>
      <c r="Y137" s="59" t="s">
        <v>1061</v>
      </c>
      <c r="Z137" s="45"/>
      <c r="AA137" s="45"/>
      <c r="AB137" s="45"/>
      <c r="AC137" s="45"/>
      <c r="AD137" s="45"/>
      <c r="AE137" s="45"/>
      <c r="AF137" s="45"/>
    </row>
    <row r="138" spans="1:32" s="18" customFormat="1" ht="23.25" customHeight="1" x14ac:dyDescent="0.2">
      <c r="A138" s="16">
        <v>115</v>
      </c>
      <c r="B138" s="38"/>
      <c r="C138" s="52" t="s">
        <v>114</v>
      </c>
      <c r="D138" s="38"/>
      <c r="E138" s="38" t="s">
        <v>94</v>
      </c>
      <c r="F138" s="58" t="s">
        <v>29</v>
      </c>
      <c r="G138" s="38"/>
      <c r="H138" s="58">
        <v>68118</v>
      </c>
      <c r="I138" s="40">
        <v>43148</v>
      </c>
      <c r="J138" s="58" t="s">
        <v>518</v>
      </c>
      <c r="K138" s="40">
        <v>43151</v>
      </c>
      <c r="L138" s="27"/>
      <c r="M138" s="55">
        <v>43165</v>
      </c>
      <c r="N138" s="41"/>
      <c r="O138" s="38">
        <f t="shared" si="4"/>
        <v>10</v>
      </c>
      <c r="P138" s="38">
        <f t="shared" si="3"/>
        <v>-30823</v>
      </c>
      <c r="Q138" s="130"/>
      <c r="R138" s="130" t="s">
        <v>1061</v>
      </c>
      <c r="S138" s="107"/>
      <c r="T138" s="107"/>
      <c r="U138" s="99"/>
      <c r="V138" s="59"/>
      <c r="W138" s="59"/>
      <c r="X138" s="59"/>
      <c r="Y138" s="59" t="s">
        <v>1061</v>
      </c>
      <c r="Z138" s="45"/>
      <c r="AA138" s="45"/>
      <c r="AB138" s="45"/>
      <c r="AC138" s="45"/>
      <c r="AD138" s="45"/>
      <c r="AE138" s="45"/>
      <c r="AF138" s="45"/>
    </row>
    <row r="139" spans="1:32" s="18" customFormat="1" ht="23.25" customHeight="1" x14ac:dyDescent="0.2">
      <c r="A139" s="16">
        <v>116</v>
      </c>
      <c r="B139" s="38"/>
      <c r="C139" s="33" t="s">
        <v>457</v>
      </c>
      <c r="D139" s="16"/>
      <c r="E139" s="38" t="s">
        <v>94</v>
      </c>
      <c r="F139" s="58" t="s">
        <v>54</v>
      </c>
      <c r="G139" s="38"/>
      <c r="H139" s="58" t="s">
        <v>3379</v>
      </c>
      <c r="I139" s="40">
        <v>43148</v>
      </c>
      <c r="J139" s="58" t="s">
        <v>458</v>
      </c>
      <c r="K139" s="40">
        <v>43151</v>
      </c>
      <c r="L139" s="27"/>
      <c r="M139" s="15"/>
      <c r="N139" s="41"/>
      <c r="O139" s="38">
        <f t="shared" si="4"/>
        <v>-30823</v>
      </c>
      <c r="P139" s="38">
        <f t="shared" si="3"/>
        <v>-30823</v>
      </c>
      <c r="Q139" s="130"/>
      <c r="R139" s="130" t="s">
        <v>1061</v>
      </c>
      <c r="S139" s="107"/>
      <c r="T139" s="107"/>
      <c r="U139" s="99"/>
      <c r="V139" s="59"/>
      <c r="W139" s="59"/>
      <c r="X139" s="59"/>
      <c r="Y139" s="59" t="s">
        <v>1061</v>
      </c>
      <c r="Z139" s="45"/>
      <c r="AA139" s="45"/>
      <c r="AB139" s="45"/>
      <c r="AC139" s="45"/>
      <c r="AD139" s="45"/>
      <c r="AE139" s="45"/>
      <c r="AF139" s="45"/>
    </row>
    <row r="140" spans="1:32" s="18" customFormat="1" ht="23.25" customHeight="1" x14ac:dyDescent="0.2">
      <c r="A140" s="16">
        <v>117</v>
      </c>
      <c r="B140" s="38"/>
      <c r="C140" s="52" t="s">
        <v>459</v>
      </c>
      <c r="D140" s="38"/>
      <c r="E140" s="38" t="s">
        <v>94</v>
      </c>
      <c r="F140" s="58" t="s">
        <v>54</v>
      </c>
      <c r="G140" s="38"/>
      <c r="H140" s="58">
        <v>68618</v>
      </c>
      <c r="I140" s="40">
        <v>43148</v>
      </c>
      <c r="J140" s="58" t="s">
        <v>460</v>
      </c>
      <c r="K140" s="40">
        <v>43151</v>
      </c>
      <c r="L140" s="27"/>
      <c r="M140" s="44">
        <v>43164</v>
      </c>
      <c r="N140" s="41"/>
      <c r="O140" s="38">
        <f t="shared" si="4"/>
        <v>9</v>
      </c>
      <c r="P140" s="38">
        <f t="shared" si="3"/>
        <v>-30823</v>
      </c>
      <c r="Q140" s="130"/>
      <c r="R140" s="130" t="s">
        <v>1061</v>
      </c>
      <c r="S140" s="107"/>
      <c r="T140" s="107"/>
      <c r="U140" s="99"/>
      <c r="V140" s="59"/>
      <c r="W140" s="59"/>
      <c r="X140" s="59"/>
      <c r="Y140" s="59" t="s">
        <v>1061</v>
      </c>
      <c r="Z140" s="45"/>
      <c r="AA140" s="45"/>
      <c r="AB140" s="45"/>
      <c r="AC140" s="45"/>
      <c r="AD140" s="45"/>
      <c r="AE140" s="45"/>
      <c r="AF140" s="45"/>
    </row>
    <row r="141" spans="1:32" s="18" customFormat="1" ht="23.25" customHeight="1" x14ac:dyDescent="0.2">
      <c r="A141" s="16">
        <v>118</v>
      </c>
      <c r="B141" s="38"/>
      <c r="C141" s="52" t="s">
        <v>457</v>
      </c>
      <c r="D141" s="38"/>
      <c r="E141" s="38" t="s">
        <v>94</v>
      </c>
      <c r="F141" s="58" t="s">
        <v>54</v>
      </c>
      <c r="G141" s="38"/>
      <c r="H141" s="58">
        <v>68718</v>
      </c>
      <c r="I141" s="40">
        <v>43148</v>
      </c>
      <c r="J141" s="58" t="s">
        <v>461</v>
      </c>
      <c r="K141" s="40">
        <v>43151</v>
      </c>
      <c r="L141" s="27"/>
      <c r="M141" s="44">
        <v>43173</v>
      </c>
      <c r="N141" s="41"/>
      <c r="O141" s="38">
        <f t="shared" si="4"/>
        <v>16</v>
      </c>
      <c r="P141" s="38">
        <f t="shared" si="3"/>
        <v>-30823</v>
      </c>
      <c r="Q141" s="130"/>
      <c r="R141" s="130" t="s">
        <v>1061</v>
      </c>
      <c r="S141" s="107"/>
      <c r="T141" s="107"/>
      <c r="U141" s="99"/>
      <c r="V141" s="59"/>
      <c r="W141" s="59"/>
      <c r="X141" s="59"/>
      <c r="Y141" s="59" t="s">
        <v>1061</v>
      </c>
      <c r="Z141" s="45"/>
      <c r="AA141" s="45"/>
      <c r="AB141" s="45"/>
      <c r="AC141" s="45"/>
      <c r="AD141" s="45"/>
      <c r="AE141" s="45"/>
      <c r="AF141" s="45"/>
    </row>
    <row r="142" spans="1:32" s="18" customFormat="1" ht="23.25" customHeight="1" x14ac:dyDescent="0.2">
      <c r="A142" s="16">
        <v>119</v>
      </c>
      <c r="B142" s="38"/>
      <c r="C142" s="33" t="s">
        <v>457</v>
      </c>
      <c r="D142" s="38"/>
      <c r="E142" s="38" t="s">
        <v>94</v>
      </c>
      <c r="F142" s="58" t="s">
        <v>54</v>
      </c>
      <c r="G142" s="38"/>
      <c r="H142" s="58">
        <v>68818</v>
      </c>
      <c r="I142" s="40">
        <v>43148</v>
      </c>
      <c r="J142" s="58" t="s">
        <v>462</v>
      </c>
      <c r="K142" s="40">
        <v>43151</v>
      </c>
      <c r="L142" s="27"/>
      <c r="M142" s="15">
        <v>43180</v>
      </c>
      <c r="N142" s="41"/>
      <c r="O142" s="38">
        <f t="shared" si="4"/>
        <v>21</v>
      </c>
      <c r="P142" s="38">
        <f t="shared" si="3"/>
        <v>-30823</v>
      </c>
      <c r="Q142" s="130"/>
      <c r="R142" s="130" t="s">
        <v>1061</v>
      </c>
      <c r="S142" s="107"/>
      <c r="T142" s="107"/>
      <c r="U142" s="99"/>
      <c r="V142" s="59"/>
      <c r="W142" s="59"/>
      <c r="X142" s="59"/>
      <c r="Y142" s="59" t="s">
        <v>1061</v>
      </c>
      <c r="Z142" s="45"/>
      <c r="AA142" s="45"/>
      <c r="AB142" s="45"/>
      <c r="AC142" s="45"/>
      <c r="AD142" s="45"/>
      <c r="AE142" s="45"/>
      <c r="AF142" s="45"/>
    </row>
    <row r="143" spans="1:32" s="18" customFormat="1" ht="23.25" customHeight="1" x14ac:dyDescent="0.2">
      <c r="A143" s="16">
        <v>120</v>
      </c>
      <c r="B143" s="38"/>
      <c r="C143" s="52" t="s">
        <v>516</v>
      </c>
      <c r="D143" s="38"/>
      <c r="E143" s="38" t="s">
        <v>94</v>
      </c>
      <c r="F143" s="58" t="s">
        <v>29</v>
      </c>
      <c r="G143" s="38"/>
      <c r="H143" s="58">
        <v>69118</v>
      </c>
      <c r="I143" s="40">
        <v>43149</v>
      </c>
      <c r="J143" s="58" t="s">
        <v>519</v>
      </c>
      <c r="K143" s="40">
        <v>43151</v>
      </c>
      <c r="L143" s="27"/>
      <c r="M143" s="44">
        <v>43172</v>
      </c>
      <c r="N143" s="41"/>
      <c r="O143" s="38">
        <f t="shared" si="4"/>
        <v>15</v>
      </c>
      <c r="P143" s="38">
        <f t="shared" si="3"/>
        <v>-30823</v>
      </c>
      <c r="Q143" s="130" t="s">
        <v>1061</v>
      </c>
      <c r="R143" s="130" t="s">
        <v>1061</v>
      </c>
      <c r="S143" s="107"/>
      <c r="T143" s="107"/>
      <c r="U143" s="99"/>
      <c r="V143" s="59"/>
      <c r="W143" s="59"/>
      <c r="X143" s="59"/>
      <c r="Y143" s="59" t="s">
        <v>1061</v>
      </c>
      <c r="Z143" s="45"/>
      <c r="AA143" s="45"/>
      <c r="AB143" s="45"/>
      <c r="AC143" s="45"/>
      <c r="AD143" s="45"/>
      <c r="AE143" s="45"/>
      <c r="AF143" s="45"/>
    </row>
    <row r="144" spans="1:32" s="18" customFormat="1" ht="23.25" customHeight="1" x14ac:dyDescent="0.2">
      <c r="A144" s="16">
        <v>121</v>
      </c>
      <c r="B144" s="38"/>
      <c r="C144" s="52" t="s">
        <v>703</v>
      </c>
      <c r="D144" s="38"/>
      <c r="E144" s="38" t="s">
        <v>94</v>
      </c>
      <c r="F144" s="58" t="s">
        <v>31</v>
      </c>
      <c r="G144" s="38"/>
      <c r="H144" s="58">
        <v>69518</v>
      </c>
      <c r="I144" s="40">
        <v>43150</v>
      </c>
      <c r="J144" s="58" t="s">
        <v>704</v>
      </c>
      <c r="K144" s="40">
        <v>43151</v>
      </c>
      <c r="L144" s="27"/>
      <c r="M144" s="44">
        <v>43175</v>
      </c>
      <c r="N144" s="41"/>
      <c r="O144" s="38">
        <f t="shared" si="4"/>
        <v>18</v>
      </c>
      <c r="P144" s="38">
        <f t="shared" si="3"/>
        <v>-30823</v>
      </c>
      <c r="Q144" s="130"/>
      <c r="R144" s="130" t="s">
        <v>1061</v>
      </c>
      <c r="S144" s="107">
        <v>24</v>
      </c>
      <c r="T144" s="107"/>
      <c r="U144" s="99"/>
      <c r="V144" s="59"/>
      <c r="W144" s="59"/>
      <c r="X144" s="59"/>
      <c r="Y144" s="59" t="s">
        <v>1061</v>
      </c>
      <c r="Z144" s="45"/>
      <c r="AA144" s="45"/>
      <c r="AB144" s="45"/>
      <c r="AC144" s="45"/>
      <c r="AD144" s="45"/>
      <c r="AE144" s="45"/>
      <c r="AF144" s="45"/>
    </row>
    <row r="145" spans="1:32" s="18" customFormat="1" ht="23.25" customHeight="1" x14ac:dyDescent="0.2">
      <c r="A145" s="16">
        <v>122</v>
      </c>
      <c r="B145" s="38"/>
      <c r="C145" s="52" t="s">
        <v>559</v>
      </c>
      <c r="D145" s="38"/>
      <c r="E145" s="38" t="s">
        <v>94</v>
      </c>
      <c r="F145" s="58" t="s">
        <v>31</v>
      </c>
      <c r="G145" s="38"/>
      <c r="H145" s="58">
        <v>69618</v>
      </c>
      <c r="I145" s="40">
        <v>43150</v>
      </c>
      <c r="J145" s="58" t="s">
        <v>705</v>
      </c>
      <c r="K145" s="40">
        <v>43151</v>
      </c>
      <c r="L145" s="27"/>
      <c r="M145" s="44">
        <v>43175</v>
      </c>
      <c r="N145" s="41"/>
      <c r="O145" s="38">
        <f t="shared" si="4"/>
        <v>18</v>
      </c>
      <c r="P145" s="38">
        <f t="shared" si="3"/>
        <v>-30823</v>
      </c>
      <c r="Q145" s="130"/>
      <c r="R145" s="130" t="s">
        <v>1061</v>
      </c>
      <c r="S145" s="107">
        <v>24</v>
      </c>
      <c r="T145" s="107"/>
      <c r="U145" s="99"/>
      <c r="V145" s="59"/>
      <c r="W145" s="59"/>
      <c r="X145" s="59"/>
      <c r="Y145" s="59" t="s">
        <v>1061</v>
      </c>
      <c r="Z145" s="45"/>
      <c r="AA145" s="45"/>
      <c r="AB145" s="45"/>
      <c r="AC145" s="45"/>
      <c r="AD145" s="45"/>
      <c r="AE145" s="45"/>
      <c r="AF145" s="45"/>
    </row>
    <row r="146" spans="1:32" s="18" customFormat="1" ht="23.25" customHeight="1" x14ac:dyDescent="0.2">
      <c r="A146" s="16">
        <v>123</v>
      </c>
      <c r="B146" s="38"/>
      <c r="C146" s="33" t="s">
        <v>559</v>
      </c>
      <c r="D146" s="38"/>
      <c r="E146" s="38" t="s">
        <v>94</v>
      </c>
      <c r="F146" s="69" t="s">
        <v>31</v>
      </c>
      <c r="G146" s="38"/>
      <c r="H146" s="58">
        <v>69718</v>
      </c>
      <c r="I146" s="40">
        <v>43150</v>
      </c>
      <c r="J146" s="69" t="s">
        <v>705</v>
      </c>
      <c r="K146" s="40">
        <v>43151</v>
      </c>
      <c r="L146" s="27"/>
      <c r="M146" s="44">
        <v>43175</v>
      </c>
      <c r="N146" s="41"/>
      <c r="O146" s="38">
        <f t="shared" si="4"/>
        <v>18</v>
      </c>
      <c r="P146" s="38">
        <f t="shared" si="3"/>
        <v>-30823</v>
      </c>
      <c r="Q146" s="130"/>
      <c r="R146" s="130" t="s">
        <v>1061</v>
      </c>
      <c r="S146" s="107">
        <v>24</v>
      </c>
      <c r="T146" s="107"/>
      <c r="U146" s="99"/>
      <c r="V146" s="59"/>
      <c r="W146" s="59"/>
      <c r="X146" s="59"/>
      <c r="Y146" s="59" t="s">
        <v>1061</v>
      </c>
      <c r="Z146" s="45"/>
      <c r="AA146" s="45"/>
      <c r="AB146" s="45"/>
      <c r="AC146" s="45"/>
      <c r="AD146" s="45"/>
      <c r="AE146" s="45"/>
      <c r="AF146" s="45"/>
    </row>
    <row r="147" spans="1:32" s="46" customFormat="1" ht="23.25" customHeight="1" x14ac:dyDescent="0.2">
      <c r="A147" s="16">
        <v>124</v>
      </c>
      <c r="B147" s="38"/>
      <c r="C147" s="52" t="s">
        <v>559</v>
      </c>
      <c r="D147" s="38"/>
      <c r="E147" s="38" t="s">
        <v>94</v>
      </c>
      <c r="F147" s="58" t="s">
        <v>31</v>
      </c>
      <c r="G147" s="38"/>
      <c r="H147" s="58">
        <v>69818</v>
      </c>
      <c r="I147" s="40">
        <v>43150</v>
      </c>
      <c r="J147" s="58" t="s">
        <v>705</v>
      </c>
      <c r="K147" s="40">
        <v>43151</v>
      </c>
      <c r="L147" s="27"/>
      <c r="M147" s="44">
        <v>43175</v>
      </c>
      <c r="N147" s="41"/>
      <c r="O147" s="38">
        <f t="shared" si="4"/>
        <v>18</v>
      </c>
      <c r="P147" s="38">
        <f t="shared" si="3"/>
        <v>-30823</v>
      </c>
      <c r="Q147" s="130"/>
      <c r="R147" s="130" t="s">
        <v>1061</v>
      </c>
      <c r="S147" s="107">
        <v>24</v>
      </c>
      <c r="T147" s="107"/>
      <c r="U147" s="99"/>
      <c r="V147" s="59"/>
      <c r="W147" s="59"/>
      <c r="X147" s="59"/>
      <c r="Y147" s="59" t="s">
        <v>1061</v>
      </c>
      <c r="Z147" s="45"/>
      <c r="AA147" s="45"/>
      <c r="AB147" s="45"/>
      <c r="AC147" s="45"/>
      <c r="AD147" s="45"/>
      <c r="AE147" s="45"/>
      <c r="AF147" s="45"/>
    </row>
    <row r="148" spans="1:32" s="46" customFormat="1" ht="23.25" customHeight="1" x14ac:dyDescent="0.2">
      <c r="A148" s="16">
        <v>125</v>
      </c>
      <c r="B148" s="38"/>
      <c r="C148" s="52" t="s">
        <v>476</v>
      </c>
      <c r="D148" s="38"/>
      <c r="E148" s="38" t="s">
        <v>94</v>
      </c>
      <c r="F148" s="58" t="s">
        <v>29</v>
      </c>
      <c r="G148" s="38"/>
      <c r="H148" s="58">
        <v>69918</v>
      </c>
      <c r="I148" s="40">
        <v>43150</v>
      </c>
      <c r="J148" s="58" t="s">
        <v>520</v>
      </c>
      <c r="K148" s="40">
        <v>43151</v>
      </c>
      <c r="L148" s="27"/>
      <c r="M148" s="44">
        <v>43172</v>
      </c>
      <c r="N148" s="41"/>
      <c r="O148" s="38">
        <f t="shared" si="4"/>
        <v>15</v>
      </c>
      <c r="P148" s="38">
        <f t="shared" si="3"/>
        <v>-30823</v>
      </c>
      <c r="Q148" s="130"/>
      <c r="R148" s="130" t="s">
        <v>1061</v>
      </c>
      <c r="S148" s="107"/>
      <c r="T148" s="107"/>
      <c r="U148" s="99"/>
      <c r="V148" s="59"/>
      <c r="W148" s="59"/>
      <c r="X148" s="59"/>
      <c r="Y148" s="59" t="s">
        <v>1061</v>
      </c>
      <c r="Z148" s="45"/>
      <c r="AA148" s="45"/>
      <c r="AB148" s="45"/>
      <c r="AC148" s="45"/>
      <c r="AD148" s="45"/>
      <c r="AE148" s="45"/>
      <c r="AF148" s="45"/>
    </row>
    <row r="149" spans="1:32" s="46" customFormat="1" ht="23.25" customHeight="1" x14ac:dyDescent="0.2">
      <c r="A149" s="16">
        <v>126</v>
      </c>
      <c r="B149" s="38"/>
      <c r="C149" s="52" t="s">
        <v>622</v>
      </c>
      <c r="D149" s="38"/>
      <c r="E149" s="38" t="s">
        <v>94</v>
      </c>
      <c r="F149" s="58" t="s">
        <v>23</v>
      </c>
      <c r="G149" s="38"/>
      <c r="H149" s="58">
        <v>70118</v>
      </c>
      <c r="I149" s="40">
        <v>43150</v>
      </c>
      <c r="J149" s="58" t="s">
        <v>625</v>
      </c>
      <c r="K149" s="40">
        <v>43151</v>
      </c>
      <c r="L149" s="27"/>
      <c r="M149" s="44">
        <v>43159</v>
      </c>
      <c r="N149" s="41"/>
      <c r="O149" s="38">
        <f t="shared" si="4"/>
        <v>6</v>
      </c>
      <c r="P149" s="38">
        <f t="shared" si="3"/>
        <v>-30823</v>
      </c>
      <c r="Q149" s="130"/>
      <c r="R149" s="130" t="s">
        <v>1061</v>
      </c>
      <c r="S149" s="107"/>
      <c r="T149" s="107"/>
      <c r="U149" s="99"/>
      <c r="V149" s="59"/>
      <c r="W149" s="59"/>
      <c r="X149" s="59"/>
      <c r="Y149" s="59" t="s">
        <v>1061</v>
      </c>
      <c r="Z149" s="45"/>
      <c r="AA149" s="45"/>
      <c r="AB149" s="45"/>
      <c r="AC149" s="45"/>
      <c r="AD149" s="45"/>
      <c r="AE149" s="45"/>
      <c r="AF149" s="45"/>
    </row>
    <row r="150" spans="1:32" s="18" customFormat="1" ht="23.25" customHeight="1" x14ac:dyDescent="0.2">
      <c r="A150" s="16">
        <v>127</v>
      </c>
      <c r="B150" s="38"/>
      <c r="C150" s="52" t="s">
        <v>95</v>
      </c>
      <c r="D150" s="38"/>
      <c r="E150" s="38" t="s">
        <v>94</v>
      </c>
      <c r="F150" s="58" t="s">
        <v>33</v>
      </c>
      <c r="G150" s="38"/>
      <c r="H150" s="58">
        <v>70218</v>
      </c>
      <c r="I150" s="40">
        <v>43150</v>
      </c>
      <c r="J150" s="58" t="s">
        <v>599</v>
      </c>
      <c r="K150" s="40">
        <v>43151</v>
      </c>
      <c r="L150" s="27"/>
      <c r="M150" s="44">
        <v>43161</v>
      </c>
      <c r="N150" s="41"/>
      <c r="O150" s="38">
        <f t="shared" si="4"/>
        <v>8</v>
      </c>
      <c r="P150" s="38">
        <f t="shared" si="3"/>
        <v>-30823</v>
      </c>
      <c r="Q150" s="130"/>
      <c r="R150" s="130" t="s">
        <v>1061</v>
      </c>
      <c r="S150" s="107"/>
      <c r="T150" s="107"/>
      <c r="U150" s="99"/>
      <c r="V150" s="59"/>
      <c r="W150" s="59"/>
      <c r="X150" s="59"/>
      <c r="Y150" s="59" t="s">
        <v>1061</v>
      </c>
      <c r="Z150" s="45"/>
      <c r="AA150" s="45"/>
      <c r="AB150" s="45"/>
      <c r="AC150" s="45"/>
      <c r="AD150" s="45"/>
      <c r="AE150" s="45"/>
      <c r="AF150" s="45"/>
    </row>
    <row r="151" spans="1:32" s="45" customFormat="1" ht="23.25" customHeight="1" x14ac:dyDescent="0.2">
      <c r="A151" s="16">
        <v>128</v>
      </c>
      <c r="B151" s="38"/>
      <c r="C151" s="52" t="s">
        <v>95</v>
      </c>
      <c r="D151" s="38"/>
      <c r="E151" s="38" t="s">
        <v>94</v>
      </c>
      <c r="F151" s="58" t="s">
        <v>55</v>
      </c>
      <c r="G151" s="38"/>
      <c r="H151" s="58">
        <v>70418</v>
      </c>
      <c r="I151" s="40">
        <v>43150</v>
      </c>
      <c r="J151" s="58" t="s">
        <v>542</v>
      </c>
      <c r="K151" s="40">
        <v>43151</v>
      </c>
      <c r="L151" s="27"/>
      <c r="M151" s="44">
        <v>43171</v>
      </c>
      <c r="N151" s="41"/>
      <c r="O151" s="38">
        <f t="shared" si="4"/>
        <v>14</v>
      </c>
      <c r="P151" s="38">
        <f t="shared" ref="P151:P214" si="5">(NETWORKDAYS(K151,N151))-1</f>
        <v>-30823</v>
      </c>
      <c r="Q151" s="130"/>
      <c r="R151" s="130" t="s">
        <v>1061</v>
      </c>
      <c r="S151" s="107"/>
      <c r="T151" s="107"/>
      <c r="U151" s="99"/>
      <c r="V151" s="59"/>
      <c r="W151" s="59"/>
      <c r="X151" s="59"/>
      <c r="Y151" s="59" t="s">
        <v>1061</v>
      </c>
    </row>
    <row r="152" spans="1:32" s="37" customFormat="1" ht="23.25" customHeight="1" x14ac:dyDescent="0.2">
      <c r="A152" s="16">
        <v>129</v>
      </c>
      <c r="B152" s="38"/>
      <c r="C152" s="33" t="s">
        <v>95</v>
      </c>
      <c r="D152" s="16"/>
      <c r="E152" s="38" t="s">
        <v>94</v>
      </c>
      <c r="F152" s="58" t="s">
        <v>55</v>
      </c>
      <c r="G152" s="38"/>
      <c r="H152" s="58">
        <v>70518</v>
      </c>
      <c r="I152" s="40">
        <v>43150</v>
      </c>
      <c r="J152" s="58" t="s">
        <v>543</v>
      </c>
      <c r="K152" s="40">
        <v>43151</v>
      </c>
      <c r="L152" s="27"/>
      <c r="M152" s="55">
        <v>43171</v>
      </c>
      <c r="N152" s="41"/>
      <c r="O152" s="38">
        <f t="shared" si="4"/>
        <v>14</v>
      </c>
      <c r="P152" s="38">
        <f t="shared" si="5"/>
        <v>-30823</v>
      </c>
      <c r="Q152" s="130"/>
      <c r="R152" s="130" t="s">
        <v>1061</v>
      </c>
      <c r="S152" s="107"/>
      <c r="T152" s="107"/>
      <c r="U152" s="99"/>
      <c r="V152" s="59"/>
      <c r="W152" s="59"/>
      <c r="X152" s="59"/>
      <c r="Y152" s="59" t="s">
        <v>1061</v>
      </c>
      <c r="Z152" s="45"/>
      <c r="AA152" s="45"/>
      <c r="AB152" s="45"/>
      <c r="AC152" s="45"/>
      <c r="AD152" s="45"/>
      <c r="AE152" s="45"/>
      <c r="AF152" s="45"/>
    </row>
    <row r="153" spans="1:32" s="45" customFormat="1" ht="23.25" customHeight="1" x14ac:dyDescent="0.2">
      <c r="A153" s="16">
        <v>130</v>
      </c>
      <c r="B153" s="38"/>
      <c r="C153" s="52" t="s">
        <v>591</v>
      </c>
      <c r="D153" s="38"/>
      <c r="E153" s="38" t="s">
        <v>94</v>
      </c>
      <c r="F153" s="58" t="s">
        <v>24</v>
      </c>
      <c r="G153" s="38"/>
      <c r="H153" s="58">
        <v>70618</v>
      </c>
      <c r="I153" s="40">
        <v>43150</v>
      </c>
      <c r="J153" s="58" t="s">
        <v>609</v>
      </c>
      <c r="K153" s="40">
        <v>43151</v>
      </c>
      <c r="L153" s="27"/>
      <c r="M153" s="55">
        <v>43153</v>
      </c>
      <c r="N153" s="41"/>
      <c r="O153" s="38">
        <f t="shared" ref="O153:O222" si="6">(NETWORKDAYS(K153,M153))-1</f>
        <v>2</v>
      </c>
      <c r="P153" s="38">
        <f t="shared" si="5"/>
        <v>-30823</v>
      </c>
      <c r="Q153" s="130"/>
      <c r="R153" s="130"/>
      <c r="S153" s="107">
        <v>65</v>
      </c>
      <c r="T153" s="107"/>
      <c r="U153" s="99"/>
      <c r="V153" s="59"/>
      <c r="W153" s="59"/>
      <c r="X153" s="59"/>
      <c r="Y153" s="59" t="s">
        <v>1061</v>
      </c>
    </row>
    <row r="154" spans="1:32" s="18" customFormat="1" ht="23.25" customHeight="1" x14ac:dyDescent="0.2">
      <c r="A154" s="16">
        <v>131</v>
      </c>
      <c r="B154" s="38"/>
      <c r="C154" s="52" t="s">
        <v>591</v>
      </c>
      <c r="D154" s="38"/>
      <c r="E154" s="38" t="s">
        <v>94</v>
      </c>
      <c r="F154" s="58" t="s">
        <v>32</v>
      </c>
      <c r="G154" s="38"/>
      <c r="H154" s="58">
        <v>70718</v>
      </c>
      <c r="I154" s="40">
        <v>43150</v>
      </c>
      <c r="J154" s="58" t="s">
        <v>592</v>
      </c>
      <c r="K154" s="40">
        <v>43151</v>
      </c>
      <c r="L154" s="27"/>
      <c r="M154" s="55">
        <v>43166</v>
      </c>
      <c r="N154" s="41"/>
      <c r="O154" s="38">
        <f t="shared" si="6"/>
        <v>11</v>
      </c>
      <c r="P154" s="38">
        <f t="shared" si="5"/>
        <v>-30823</v>
      </c>
      <c r="Q154" s="130"/>
      <c r="R154" s="130"/>
      <c r="S154" s="107">
        <v>65</v>
      </c>
      <c r="T154" s="107"/>
      <c r="U154" s="99"/>
      <c r="V154" s="59"/>
      <c r="W154" s="59"/>
      <c r="X154" s="59"/>
      <c r="Y154" s="59" t="s">
        <v>1061</v>
      </c>
      <c r="Z154" s="45"/>
      <c r="AA154" s="45"/>
      <c r="AB154" s="45"/>
      <c r="AC154" s="45"/>
      <c r="AD154" s="45"/>
      <c r="AE154" s="45"/>
      <c r="AF154" s="45"/>
    </row>
    <row r="155" spans="1:32" s="37" customFormat="1" ht="23.25" customHeight="1" x14ac:dyDescent="0.2">
      <c r="A155" s="16">
        <v>132</v>
      </c>
      <c r="B155" s="38"/>
      <c r="C155" s="52" t="s">
        <v>591</v>
      </c>
      <c r="D155" s="38"/>
      <c r="E155" s="38" t="s">
        <v>94</v>
      </c>
      <c r="F155" s="58" t="s">
        <v>33</v>
      </c>
      <c r="G155" s="38"/>
      <c r="H155" s="58">
        <v>70818</v>
      </c>
      <c r="I155" s="40">
        <v>43150</v>
      </c>
      <c r="J155" s="58" t="s">
        <v>600</v>
      </c>
      <c r="K155" s="40">
        <v>43151</v>
      </c>
      <c r="L155" s="27"/>
      <c r="M155" s="44">
        <v>43161</v>
      </c>
      <c r="N155" s="41"/>
      <c r="O155" s="38">
        <f t="shared" si="6"/>
        <v>8</v>
      </c>
      <c r="P155" s="38">
        <f t="shared" si="5"/>
        <v>-30823</v>
      </c>
      <c r="Q155" s="130"/>
      <c r="R155" s="130"/>
      <c r="S155" s="107">
        <v>65</v>
      </c>
      <c r="T155" s="107"/>
      <c r="U155" s="99"/>
      <c r="V155" s="59"/>
      <c r="W155" s="59"/>
      <c r="X155" s="59"/>
      <c r="Y155" s="59" t="s">
        <v>1061</v>
      </c>
      <c r="Z155" s="45"/>
      <c r="AA155" s="45"/>
      <c r="AB155" s="45"/>
      <c r="AC155" s="45"/>
      <c r="AD155" s="45"/>
      <c r="AE155" s="45"/>
      <c r="AF155" s="45"/>
    </row>
    <row r="156" spans="1:32" s="18" customFormat="1" ht="23.25" customHeight="1" x14ac:dyDescent="0.2">
      <c r="A156" s="16">
        <v>133</v>
      </c>
      <c r="B156" s="38"/>
      <c r="C156" s="52" t="s">
        <v>686</v>
      </c>
      <c r="D156" s="38"/>
      <c r="E156" s="38" t="s">
        <v>94</v>
      </c>
      <c r="F156" s="58" t="s">
        <v>75</v>
      </c>
      <c r="G156" s="38"/>
      <c r="H156" s="58">
        <v>71018</v>
      </c>
      <c r="I156" s="40">
        <v>43150</v>
      </c>
      <c r="J156" s="58" t="s">
        <v>687</v>
      </c>
      <c r="K156" s="40">
        <v>43152</v>
      </c>
      <c r="L156" s="27"/>
      <c r="M156" s="44"/>
      <c r="N156" s="41"/>
      <c r="O156" s="16">
        <f t="shared" si="6"/>
        <v>-30824</v>
      </c>
      <c r="P156" s="38">
        <f t="shared" si="5"/>
        <v>-30824</v>
      </c>
      <c r="Q156" s="130"/>
      <c r="R156" s="130" t="s">
        <v>1061</v>
      </c>
      <c r="S156" s="107"/>
      <c r="T156" s="107"/>
      <c r="U156" s="99"/>
      <c r="V156" s="59"/>
      <c r="W156" s="59"/>
      <c r="X156" s="59"/>
      <c r="Y156" s="59" t="s">
        <v>1061</v>
      </c>
      <c r="Z156" s="45"/>
      <c r="AA156" s="45"/>
      <c r="AB156" s="45"/>
      <c r="AC156" s="45"/>
      <c r="AD156" s="45"/>
      <c r="AE156" s="45"/>
      <c r="AF156" s="45"/>
    </row>
    <row r="157" spans="1:32" s="18" customFormat="1" ht="23.25" customHeight="1" x14ac:dyDescent="0.2">
      <c r="A157" s="16">
        <v>134</v>
      </c>
      <c r="B157" s="38"/>
      <c r="C157" s="52" t="s">
        <v>455</v>
      </c>
      <c r="D157" s="38"/>
      <c r="E157" s="38" t="s">
        <v>94</v>
      </c>
      <c r="F157" s="58" t="s">
        <v>54</v>
      </c>
      <c r="G157" s="38"/>
      <c r="H157" s="58">
        <v>71118</v>
      </c>
      <c r="I157" s="40">
        <v>43150</v>
      </c>
      <c r="J157" s="58" t="s">
        <v>463</v>
      </c>
      <c r="K157" s="40">
        <v>43152</v>
      </c>
      <c r="L157" s="27"/>
      <c r="M157" s="44">
        <v>43164</v>
      </c>
      <c r="N157" s="41"/>
      <c r="O157" s="38">
        <f t="shared" si="6"/>
        <v>8</v>
      </c>
      <c r="P157" s="38">
        <f t="shared" si="5"/>
        <v>-30824</v>
      </c>
      <c r="Q157" s="130"/>
      <c r="R157" s="130" t="s">
        <v>1061</v>
      </c>
      <c r="S157" s="107"/>
      <c r="T157" s="107"/>
      <c r="U157" s="99"/>
      <c r="V157" s="59"/>
      <c r="W157" s="59"/>
      <c r="X157" s="59"/>
      <c r="Y157" s="59" t="s">
        <v>1061</v>
      </c>
      <c r="Z157" s="45"/>
      <c r="AA157" s="45"/>
      <c r="AB157" s="45"/>
      <c r="AC157" s="45"/>
      <c r="AD157" s="45"/>
      <c r="AE157" s="45"/>
      <c r="AF157" s="45"/>
    </row>
    <row r="158" spans="1:32" s="18" customFormat="1" ht="23.25" customHeight="1" x14ac:dyDescent="0.2">
      <c r="A158" s="16">
        <v>135</v>
      </c>
      <c r="B158" s="38"/>
      <c r="C158" s="52" t="s">
        <v>97</v>
      </c>
      <c r="D158" s="38"/>
      <c r="E158" s="38" t="s">
        <v>94</v>
      </c>
      <c r="F158" s="58" t="s">
        <v>33</v>
      </c>
      <c r="G158" s="38"/>
      <c r="H158" s="58">
        <v>71218</v>
      </c>
      <c r="I158" s="40">
        <v>43150</v>
      </c>
      <c r="J158" s="58" t="s">
        <v>601</v>
      </c>
      <c r="K158" s="40">
        <v>43152</v>
      </c>
      <c r="L158" s="27"/>
      <c r="M158" s="44">
        <v>43167</v>
      </c>
      <c r="N158" s="41"/>
      <c r="O158" s="38">
        <f t="shared" si="6"/>
        <v>11</v>
      </c>
      <c r="P158" s="38">
        <f t="shared" si="5"/>
        <v>-30824</v>
      </c>
      <c r="Q158" s="130"/>
      <c r="R158" s="130" t="s">
        <v>1061</v>
      </c>
      <c r="S158" s="107"/>
      <c r="T158" s="107"/>
      <c r="U158" s="99"/>
      <c r="V158" s="59"/>
      <c r="W158" s="59"/>
      <c r="X158" s="59"/>
      <c r="Y158" s="59" t="s">
        <v>1061</v>
      </c>
      <c r="Z158" s="45"/>
      <c r="AA158" s="45"/>
      <c r="AB158" s="45"/>
      <c r="AC158" s="45"/>
      <c r="AD158" s="45"/>
      <c r="AE158" s="45"/>
      <c r="AF158" s="45"/>
    </row>
    <row r="159" spans="1:32" s="18" customFormat="1" ht="23.25" customHeight="1" x14ac:dyDescent="0.2">
      <c r="A159" s="16">
        <v>136</v>
      </c>
      <c r="B159" s="38"/>
      <c r="C159" s="33" t="s">
        <v>476</v>
      </c>
      <c r="D159" s="38"/>
      <c r="E159" s="38" t="s">
        <v>94</v>
      </c>
      <c r="F159" s="69" t="s">
        <v>31</v>
      </c>
      <c r="G159" s="38"/>
      <c r="H159" s="58">
        <v>71318</v>
      </c>
      <c r="I159" s="40">
        <v>43150</v>
      </c>
      <c r="J159" s="69" t="s">
        <v>706</v>
      </c>
      <c r="K159" s="40">
        <v>43152</v>
      </c>
      <c r="L159" s="27"/>
      <c r="M159" s="15">
        <v>43199</v>
      </c>
      <c r="N159" s="41"/>
      <c r="O159" s="38">
        <f t="shared" si="6"/>
        <v>33</v>
      </c>
      <c r="P159" s="38">
        <f t="shared" si="5"/>
        <v>-30824</v>
      </c>
      <c r="Q159" s="130"/>
      <c r="R159" s="130" t="s">
        <v>1061</v>
      </c>
      <c r="S159" s="107"/>
      <c r="T159" s="107"/>
      <c r="U159" s="99"/>
      <c r="V159" s="59"/>
      <c r="W159" s="59"/>
      <c r="X159" s="59"/>
      <c r="Y159" s="59" t="s">
        <v>1061</v>
      </c>
      <c r="Z159" s="45"/>
      <c r="AA159" s="45"/>
      <c r="AB159" s="45"/>
      <c r="AC159" s="45"/>
      <c r="AD159" s="45"/>
      <c r="AE159" s="45"/>
      <c r="AF159" s="45"/>
    </row>
    <row r="160" spans="1:32" s="46" customFormat="1" ht="23.25" customHeight="1" x14ac:dyDescent="0.2">
      <c r="A160" s="16">
        <v>137</v>
      </c>
      <c r="B160" s="38"/>
      <c r="C160" s="52" t="s">
        <v>345</v>
      </c>
      <c r="D160" s="38"/>
      <c r="E160" s="38" t="s">
        <v>94</v>
      </c>
      <c r="F160" s="58" t="s">
        <v>75</v>
      </c>
      <c r="G160" s="38"/>
      <c r="H160" s="58">
        <v>71518</v>
      </c>
      <c r="I160" s="40">
        <v>43150</v>
      </c>
      <c r="J160" s="58" t="s">
        <v>688</v>
      </c>
      <c r="K160" s="40">
        <v>43152</v>
      </c>
      <c r="L160" s="27"/>
      <c r="M160" s="55">
        <v>43186</v>
      </c>
      <c r="N160" s="41"/>
      <c r="O160" s="38">
        <f t="shared" si="6"/>
        <v>24</v>
      </c>
      <c r="P160" s="38">
        <f t="shared" si="5"/>
        <v>-30824</v>
      </c>
      <c r="Q160" s="130"/>
      <c r="R160" s="130" t="s">
        <v>1061</v>
      </c>
      <c r="S160" s="107"/>
      <c r="T160" s="107"/>
      <c r="U160" s="99"/>
      <c r="V160" s="59"/>
      <c r="W160" s="59"/>
      <c r="X160" s="59"/>
      <c r="Y160" s="59" t="s">
        <v>1061</v>
      </c>
      <c r="Z160" s="45"/>
      <c r="AA160" s="45"/>
      <c r="AB160" s="45"/>
      <c r="AC160" s="45"/>
      <c r="AD160" s="45"/>
      <c r="AE160" s="45"/>
      <c r="AF160" s="45"/>
    </row>
    <row r="161" spans="1:32" s="46" customFormat="1" ht="23.25" customHeight="1" x14ac:dyDescent="0.2">
      <c r="A161" s="16">
        <v>138</v>
      </c>
      <c r="B161" s="38"/>
      <c r="C161" s="52" t="s">
        <v>579</v>
      </c>
      <c r="D161" s="38"/>
      <c r="E161" s="38" t="s">
        <v>94</v>
      </c>
      <c r="F161" s="58" t="s">
        <v>36</v>
      </c>
      <c r="G161" s="38" t="s">
        <v>43</v>
      </c>
      <c r="H161" s="58">
        <v>71618</v>
      </c>
      <c r="I161" s="40">
        <v>43151</v>
      </c>
      <c r="J161" s="57" t="s">
        <v>580</v>
      </c>
      <c r="K161" s="40">
        <v>43152</v>
      </c>
      <c r="L161" s="27"/>
      <c r="M161" s="44">
        <v>43153</v>
      </c>
      <c r="N161" s="41"/>
      <c r="O161" s="38">
        <f t="shared" si="6"/>
        <v>1</v>
      </c>
      <c r="P161" s="38">
        <f t="shared" si="5"/>
        <v>-30824</v>
      </c>
      <c r="Q161" s="130"/>
      <c r="R161" s="130" t="s">
        <v>1061</v>
      </c>
      <c r="S161" s="107">
        <v>22</v>
      </c>
      <c r="T161" s="107" t="s">
        <v>1076</v>
      </c>
      <c r="U161" s="99"/>
      <c r="V161" s="59"/>
      <c r="W161" s="59"/>
      <c r="X161" s="59"/>
      <c r="Y161" s="59" t="s">
        <v>1061</v>
      </c>
      <c r="Z161" s="45"/>
      <c r="AA161" s="45"/>
      <c r="AB161" s="45"/>
      <c r="AC161" s="45"/>
      <c r="AD161" s="45"/>
      <c r="AE161" s="45"/>
      <c r="AF161" s="45"/>
    </row>
    <row r="162" spans="1:32" s="18" customFormat="1" ht="23.25" customHeight="1" x14ac:dyDescent="0.2">
      <c r="A162" s="16">
        <v>139</v>
      </c>
      <c r="B162" s="38"/>
      <c r="C162" s="52" t="s">
        <v>464</v>
      </c>
      <c r="D162" s="38"/>
      <c r="E162" s="38" t="s">
        <v>94</v>
      </c>
      <c r="F162" s="58" t="s">
        <v>54</v>
      </c>
      <c r="G162" s="38"/>
      <c r="H162" s="58">
        <v>71718</v>
      </c>
      <c r="I162" s="40">
        <v>43151</v>
      </c>
      <c r="J162" s="61" t="s">
        <v>465</v>
      </c>
      <c r="K162" s="40">
        <v>43152</v>
      </c>
      <c r="L162" s="27">
        <v>43172</v>
      </c>
      <c r="M162" s="55"/>
      <c r="N162" s="41">
        <v>43194</v>
      </c>
      <c r="O162" s="38">
        <f t="shared" si="6"/>
        <v>-30824</v>
      </c>
      <c r="P162" s="38">
        <f t="shared" si="5"/>
        <v>30</v>
      </c>
      <c r="Q162" s="130"/>
      <c r="R162" s="130" t="s">
        <v>1061</v>
      </c>
      <c r="S162" s="107">
        <v>28</v>
      </c>
      <c r="T162" s="107"/>
      <c r="U162" s="99"/>
      <c r="V162" s="59"/>
      <c r="W162" s="59"/>
      <c r="X162" s="59"/>
      <c r="Y162" s="59" t="s">
        <v>1061</v>
      </c>
      <c r="Z162" s="45"/>
      <c r="AA162" s="45"/>
      <c r="AB162" s="45"/>
      <c r="AC162" s="45"/>
      <c r="AD162" s="45"/>
      <c r="AE162" s="45"/>
      <c r="AF162" s="45"/>
    </row>
    <row r="163" spans="1:32" s="18" customFormat="1" ht="23.25" customHeight="1" x14ac:dyDescent="0.2">
      <c r="A163" s="16">
        <v>140</v>
      </c>
      <c r="B163" s="38"/>
      <c r="C163" s="52" t="s">
        <v>689</v>
      </c>
      <c r="D163" s="23"/>
      <c r="E163" s="38" t="s">
        <v>94</v>
      </c>
      <c r="F163" s="58" t="s">
        <v>75</v>
      </c>
      <c r="G163" s="38" t="s">
        <v>43</v>
      </c>
      <c r="H163" s="58">
        <v>71918</v>
      </c>
      <c r="I163" s="40">
        <v>43151</v>
      </c>
      <c r="J163" s="57" t="s">
        <v>690</v>
      </c>
      <c r="K163" s="40">
        <v>43152</v>
      </c>
      <c r="L163" s="27"/>
      <c r="M163" s="44">
        <v>43186</v>
      </c>
      <c r="N163" s="41"/>
      <c r="O163" s="38">
        <f t="shared" si="6"/>
        <v>24</v>
      </c>
      <c r="P163" s="38">
        <f t="shared" si="5"/>
        <v>-30824</v>
      </c>
      <c r="Q163" s="130"/>
      <c r="R163" s="130" t="s">
        <v>1061</v>
      </c>
      <c r="S163" s="107"/>
      <c r="T163" s="107"/>
      <c r="U163" s="99"/>
      <c r="V163" s="59"/>
      <c r="W163" s="59"/>
      <c r="X163" s="59"/>
      <c r="Y163" s="59" t="s">
        <v>1061</v>
      </c>
      <c r="Z163" s="45"/>
      <c r="AA163" s="45"/>
      <c r="AB163" s="45"/>
      <c r="AC163" s="45"/>
      <c r="AD163" s="45"/>
      <c r="AE163" s="45"/>
      <c r="AF163" s="45"/>
    </row>
    <row r="164" spans="1:32" s="18" customFormat="1" ht="23.25" customHeight="1" x14ac:dyDescent="0.2">
      <c r="A164" s="16">
        <v>141</v>
      </c>
      <c r="B164" s="38"/>
      <c r="C164" s="52" t="s">
        <v>476</v>
      </c>
      <c r="D164" s="38" t="s">
        <v>51</v>
      </c>
      <c r="E164" s="38" t="s">
        <v>94</v>
      </c>
      <c r="F164" s="58" t="s">
        <v>31</v>
      </c>
      <c r="G164" s="38"/>
      <c r="H164" s="58">
        <v>72018</v>
      </c>
      <c r="I164" s="40">
        <v>43151</v>
      </c>
      <c r="J164" s="57" t="s">
        <v>707</v>
      </c>
      <c r="K164" s="40">
        <v>43152</v>
      </c>
      <c r="L164" s="27"/>
      <c r="M164" s="44">
        <v>43193</v>
      </c>
      <c r="N164" s="41"/>
      <c r="O164" s="38">
        <f t="shared" si="6"/>
        <v>29</v>
      </c>
      <c r="P164" s="38">
        <f t="shared" si="5"/>
        <v>-30824</v>
      </c>
      <c r="Q164" s="130"/>
      <c r="R164" s="130" t="s">
        <v>1061</v>
      </c>
      <c r="S164" s="107"/>
      <c r="T164" s="107"/>
      <c r="U164" s="99"/>
      <c r="V164" s="59"/>
      <c r="W164" s="59"/>
      <c r="X164" s="59"/>
      <c r="Y164" s="59" t="s">
        <v>1061</v>
      </c>
      <c r="Z164" s="45"/>
      <c r="AA164" s="45"/>
      <c r="AB164" s="45"/>
      <c r="AC164" s="45"/>
      <c r="AD164" s="45"/>
      <c r="AE164" s="45"/>
      <c r="AF164" s="45"/>
    </row>
    <row r="165" spans="1:32" s="46" customFormat="1" ht="23.25" customHeight="1" x14ac:dyDescent="0.2">
      <c r="A165" s="16">
        <v>142</v>
      </c>
      <c r="B165" s="38"/>
      <c r="C165" s="52" t="s">
        <v>691</v>
      </c>
      <c r="D165" s="83"/>
      <c r="E165" s="38" t="s">
        <v>94</v>
      </c>
      <c r="F165" s="58" t="s">
        <v>75</v>
      </c>
      <c r="G165" s="38" t="s">
        <v>43</v>
      </c>
      <c r="H165" s="58">
        <v>72118</v>
      </c>
      <c r="I165" s="40">
        <v>43151</v>
      </c>
      <c r="J165" s="57" t="s">
        <v>692</v>
      </c>
      <c r="K165" s="40">
        <v>43152</v>
      </c>
      <c r="L165" s="27"/>
      <c r="M165" s="44">
        <v>43186</v>
      </c>
      <c r="N165" s="41"/>
      <c r="O165" s="38">
        <f t="shared" si="6"/>
        <v>24</v>
      </c>
      <c r="P165" s="38">
        <f t="shared" si="5"/>
        <v>-30824</v>
      </c>
      <c r="Q165" s="130"/>
      <c r="R165" s="130" t="s">
        <v>1061</v>
      </c>
      <c r="S165" s="107"/>
      <c r="T165" s="107"/>
      <c r="U165" s="99"/>
      <c r="V165" s="59"/>
      <c r="W165" s="59"/>
      <c r="X165" s="59"/>
      <c r="Y165" s="59" t="s">
        <v>1061</v>
      </c>
      <c r="Z165" s="45"/>
      <c r="AA165" s="45"/>
      <c r="AB165" s="45"/>
      <c r="AC165" s="45"/>
      <c r="AD165" s="45"/>
      <c r="AE165" s="45"/>
      <c r="AF165" s="45"/>
    </row>
    <row r="166" spans="1:32" s="18" customFormat="1" ht="23.25" customHeight="1" x14ac:dyDescent="0.2">
      <c r="A166" s="16">
        <v>143</v>
      </c>
      <c r="B166" s="38"/>
      <c r="C166" s="52" t="s">
        <v>559</v>
      </c>
      <c r="D166" s="38"/>
      <c r="E166" s="38" t="s">
        <v>94</v>
      </c>
      <c r="F166" s="58" t="s">
        <v>31</v>
      </c>
      <c r="G166" s="38"/>
      <c r="H166" s="58">
        <v>72518</v>
      </c>
      <c r="I166" s="40">
        <v>43151</v>
      </c>
      <c r="J166" s="57" t="s">
        <v>708</v>
      </c>
      <c r="K166" s="40">
        <v>43152</v>
      </c>
      <c r="L166" s="27"/>
      <c r="M166" s="44">
        <v>43175</v>
      </c>
      <c r="N166" s="41"/>
      <c r="O166" s="38">
        <f t="shared" si="6"/>
        <v>17</v>
      </c>
      <c r="P166" s="38">
        <f t="shared" si="5"/>
        <v>-30824</v>
      </c>
      <c r="Q166" s="130"/>
      <c r="R166" s="130" t="s">
        <v>1061</v>
      </c>
      <c r="S166" s="107">
        <v>24</v>
      </c>
      <c r="T166" s="107"/>
      <c r="U166" s="99"/>
      <c r="V166" s="59"/>
      <c r="W166" s="59"/>
      <c r="X166" s="59"/>
      <c r="Y166" s="59" t="s">
        <v>1061</v>
      </c>
      <c r="Z166" s="45"/>
      <c r="AA166" s="45"/>
      <c r="AB166" s="45"/>
      <c r="AC166" s="45"/>
      <c r="AD166" s="45"/>
      <c r="AE166" s="45"/>
      <c r="AF166" s="45"/>
    </row>
    <row r="167" spans="1:32" s="18" customFormat="1" ht="23.25" customHeight="1" x14ac:dyDescent="0.2">
      <c r="A167" s="16">
        <v>144</v>
      </c>
      <c r="B167" s="38"/>
      <c r="C167" s="52" t="s">
        <v>559</v>
      </c>
      <c r="D167" s="38"/>
      <c r="E167" s="38" t="s">
        <v>94</v>
      </c>
      <c r="F167" s="58" t="s">
        <v>31</v>
      </c>
      <c r="G167" s="38"/>
      <c r="H167" s="58">
        <v>72618</v>
      </c>
      <c r="I167" s="40">
        <v>43151</v>
      </c>
      <c r="J167" s="57" t="s">
        <v>708</v>
      </c>
      <c r="K167" s="40">
        <v>43152</v>
      </c>
      <c r="L167" s="27"/>
      <c r="M167" s="44">
        <v>43175</v>
      </c>
      <c r="N167" s="41"/>
      <c r="O167" s="38">
        <f t="shared" si="6"/>
        <v>17</v>
      </c>
      <c r="P167" s="38">
        <f t="shared" si="5"/>
        <v>-30824</v>
      </c>
      <c r="Q167" s="130"/>
      <c r="R167" s="130" t="s">
        <v>1061</v>
      </c>
      <c r="S167" s="107">
        <v>24</v>
      </c>
      <c r="T167" s="107"/>
      <c r="U167" s="99"/>
      <c r="V167" s="59"/>
      <c r="W167" s="59"/>
      <c r="X167" s="59"/>
      <c r="Y167" s="59" t="s">
        <v>1061</v>
      </c>
      <c r="Z167" s="45"/>
      <c r="AA167" s="45"/>
      <c r="AB167" s="45"/>
      <c r="AC167" s="45"/>
      <c r="AD167" s="45"/>
      <c r="AE167" s="45"/>
      <c r="AF167" s="45"/>
    </row>
    <row r="168" spans="1:32" s="46" customFormat="1" ht="23.25" customHeight="1" x14ac:dyDescent="0.2">
      <c r="A168" s="16">
        <v>145</v>
      </c>
      <c r="B168" s="38"/>
      <c r="C168" s="52" t="s">
        <v>559</v>
      </c>
      <c r="D168" s="38"/>
      <c r="E168" s="38" t="s">
        <v>94</v>
      </c>
      <c r="F168" s="58" t="s">
        <v>31</v>
      </c>
      <c r="G168" s="38"/>
      <c r="H168" s="58">
        <v>72718</v>
      </c>
      <c r="I168" s="40">
        <v>43151</v>
      </c>
      <c r="J168" s="57" t="s">
        <v>708</v>
      </c>
      <c r="K168" s="40">
        <v>43152</v>
      </c>
      <c r="L168" s="27"/>
      <c r="M168" s="44">
        <v>43175</v>
      </c>
      <c r="N168" s="41"/>
      <c r="O168" s="38">
        <f t="shared" si="6"/>
        <v>17</v>
      </c>
      <c r="P168" s="38">
        <f t="shared" si="5"/>
        <v>-30824</v>
      </c>
      <c r="Q168" s="130"/>
      <c r="R168" s="130" t="s">
        <v>1061</v>
      </c>
      <c r="S168" s="107">
        <v>24</v>
      </c>
      <c r="T168" s="107"/>
      <c r="U168" s="99"/>
      <c r="V168" s="59"/>
      <c r="W168" s="59"/>
      <c r="X168" s="59"/>
      <c r="Y168" s="59" t="s">
        <v>1061</v>
      </c>
      <c r="Z168" s="45"/>
      <c r="AA168" s="45"/>
      <c r="AB168" s="45"/>
      <c r="AC168" s="45"/>
      <c r="AD168" s="45"/>
      <c r="AE168" s="45"/>
      <c r="AF168" s="45"/>
    </row>
    <row r="169" spans="1:32" s="37" customFormat="1" ht="23.25" customHeight="1" x14ac:dyDescent="0.2">
      <c r="A169" s="16">
        <v>146</v>
      </c>
      <c r="B169" s="38"/>
      <c r="C169" s="52" t="s">
        <v>693</v>
      </c>
      <c r="D169" s="38"/>
      <c r="E169" s="38" t="s">
        <v>94</v>
      </c>
      <c r="F169" s="58" t="s">
        <v>75</v>
      </c>
      <c r="G169" s="38"/>
      <c r="H169" s="58">
        <v>72918</v>
      </c>
      <c r="I169" s="40">
        <v>43151</v>
      </c>
      <c r="J169" s="57" t="s">
        <v>694</v>
      </c>
      <c r="K169" s="40">
        <v>43152</v>
      </c>
      <c r="L169" s="27"/>
      <c r="M169" s="44">
        <v>43186</v>
      </c>
      <c r="N169" s="41"/>
      <c r="O169" s="38">
        <f t="shared" si="6"/>
        <v>24</v>
      </c>
      <c r="P169" s="38">
        <f t="shared" si="5"/>
        <v>-30824</v>
      </c>
      <c r="Q169" s="130"/>
      <c r="R169" s="130"/>
      <c r="S169" s="107"/>
      <c r="T169" s="107"/>
      <c r="U169" s="99"/>
      <c r="V169" s="59"/>
      <c r="W169" s="59"/>
      <c r="X169" s="59"/>
      <c r="Y169" s="59"/>
      <c r="Z169" s="45"/>
      <c r="AA169" s="45"/>
      <c r="AB169" s="45"/>
      <c r="AC169" s="45"/>
      <c r="AD169" s="45"/>
      <c r="AE169" s="45"/>
      <c r="AF169" s="45"/>
    </row>
    <row r="170" spans="1:32" s="37" customFormat="1" ht="23.25" customHeight="1" x14ac:dyDescent="0.2">
      <c r="A170" s="16">
        <v>147</v>
      </c>
      <c r="B170" s="38"/>
      <c r="C170" s="33" t="s">
        <v>626</v>
      </c>
      <c r="D170" s="38"/>
      <c r="E170" s="38" t="s">
        <v>94</v>
      </c>
      <c r="F170" s="58" t="s">
        <v>23</v>
      </c>
      <c r="G170" s="38"/>
      <c r="H170" s="58">
        <v>73018</v>
      </c>
      <c r="I170" s="40">
        <v>43151</v>
      </c>
      <c r="J170" s="57" t="s">
        <v>627</v>
      </c>
      <c r="K170" s="40">
        <v>43152</v>
      </c>
      <c r="L170" s="27"/>
      <c r="M170" s="15">
        <v>43171</v>
      </c>
      <c r="N170" s="41"/>
      <c r="O170" s="38">
        <f t="shared" si="6"/>
        <v>13</v>
      </c>
      <c r="P170" s="38">
        <f t="shared" si="5"/>
        <v>-30824</v>
      </c>
      <c r="Q170" s="130"/>
      <c r="R170" s="130" t="s">
        <v>1061</v>
      </c>
      <c r="S170" s="107"/>
      <c r="T170" s="107"/>
      <c r="U170" s="99"/>
      <c r="V170" s="59"/>
      <c r="W170" s="59"/>
      <c r="X170" s="59"/>
      <c r="Y170" s="59" t="s">
        <v>1061</v>
      </c>
      <c r="Z170" s="45"/>
      <c r="AA170" s="45"/>
      <c r="AB170" s="45"/>
      <c r="AC170" s="45"/>
      <c r="AD170" s="45"/>
      <c r="AE170" s="45"/>
      <c r="AF170" s="45"/>
    </row>
    <row r="171" spans="1:32" s="18" customFormat="1" ht="23.25" customHeight="1" x14ac:dyDescent="0.2">
      <c r="A171" s="16">
        <v>148</v>
      </c>
      <c r="B171" s="38"/>
      <c r="C171" s="52" t="s">
        <v>626</v>
      </c>
      <c r="D171" s="38"/>
      <c r="E171" s="38" t="s">
        <v>94</v>
      </c>
      <c r="F171" s="58" t="s">
        <v>23</v>
      </c>
      <c r="G171" s="38"/>
      <c r="H171" s="58">
        <v>73118</v>
      </c>
      <c r="I171" s="40">
        <v>43151</v>
      </c>
      <c r="J171" s="57" t="s">
        <v>627</v>
      </c>
      <c r="K171" s="40">
        <v>43152</v>
      </c>
      <c r="L171" s="27"/>
      <c r="M171" s="44">
        <v>43171</v>
      </c>
      <c r="N171" s="41"/>
      <c r="O171" s="38">
        <f t="shared" si="6"/>
        <v>13</v>
      </c>
      <c r="P171" s="38">
        <f t="shared" si="5"/>
        <v>-30824</v>
      </c>
      <c r="Q171" s="130"/>
      <c r="R171" s="130" t="s">
        <v>1061</v>
      </c>
      <c r="S171" s="107"/>
      <c r="T171" s="107"/>
      <c r="U171" s="99"/>
      <c r="V171" s="59"/>
      <c r="W171" s="59"/>
      <c r="X171" s="59"/>
      <c r="Y171" s="59" t="s">
        <v>1061</v>
      </c>
      <c r="Z171" s="45"/>
      <c r="AA171" s="45"/>
      <c r="AB171" s="45"/>
      <c r="AC171" s="45"/>
      <c r="AD171" s="45"/>
      <c r="AE171" s="45"/>
      <c r="AF171" s="45"/>
    </row>
    <row r="172" spans="1:32" s="37" customFormat="1" ht="23.25" customHeight="1" x14ac:dyDescent="0.2">
      <c r="A172" s="16">
        <v>149</v>
      </c>
      <c r="B172" s="38"/>
      <c r="C172" s="52" t="s">
        <v>626</v>
      </c>
      <c r="D172" s="38"/>
      <c r="E172" s="38" t="s">
        <v>94</v>
      </c>
      <c r="F172" s="58" t="s">
        <v>23</v>
      </c>
      <c r="G172" s="38"/>
      <c r="H172" s="58">
        <v>73218</v>
      </c>
      <c r="I172" s="44">
        <v>43151</v>
      </c>
      <c r="J172" s="57" t="s">
        <v>628</v>
      </c>
      <c r="K172" s="40">
        <v>43152</v>
      </c>
      <c r="L172" s="27"/>
      <c r="M172" s="44">
        <v>43171</v>
      </c>
      <c r="N172" s="41"/>
      <c r="O172" s="38">
        <f t="shared" si="6"/>
        <v>13</v>
      </c>
      <c r="P172" s="38">
        <f t="shared" si="5"/>
        <v>-30824</v>
      </c>
      <c r="Q172" s="130"/>
      <c r="R172" s="130" t="s">
        <v>1061</v>
      </c>
      <c r="S172" s="107"/>
      <c r="T172" s="107"/>
      <c r="U172" s="99"/>
      <c r="V172" s="59"/>
      <c r="W172" s="59"/>
      <c r="X172" s="59"/>
      <c r="Y172" s="59" t="s">
        <v>1061</v>
      </c>
      <c r="Z172" s="45"/>
      <c r="AA172" s="45"/>
      <c r="AB172" s="45"/>
      <c r="AC172" s="45"/>
      <c r="AD172" s="45"/>
      <c r="AE172" s="45"/>
      <c r="AF172" s="45"/>
    </row>
    <row r="173" spans="1:32" s="45" customFormat="1" ht="23.25" customHeight="1" x14ac:dyDescent="0.2">
      <c r="A173" s="16">
        <v>150</v>
      </c>
      <c r="B173" s="38"/>
      <c r="C173" s="33" t="s">
        <v>476</v>
      </c>
      <c r="D173" s="38"/>
      <c r="E173" s="38" t="s">
        <v>94</v>
      </c>
      <c r="F173" s="58" t="s">
        <v>55</v>
      </c>
      <c r="G173" s="38" t="s">
        <v>43</v>
      </c>
      <c r="H173" s="58">
        <v>73418</v>
      </c>
      <c r="I173" s="44">
        <v>43151</v>
      </c>
      <c r="J173" s="57" t="s">
        <v>544</v>
      </c>
      <c r="K173" s="40">
        <v>43153</v>
      </c>
      <c r="L173" s="27"/>
      <c r="M173" s="15">
        <v>43154</v>
      </c>
      <c r="N173" s="41"/>
      <c r="O173" s="38">
        <f t="shared" si="6"/>
        <v>1</v>
      </c>
      <c r="P173" s="38">
        <f t="shared" si="5"/>
        <v>-30825</v>
      </c>
      <c r="Q173" s="130"/>
      <c r="R173" s="130" t="s">
        <v>1061</v>
      </c>
      <c r="S173" s="107"/>
      <c r="T173" s="107"/>
      <c r="U173" s="99"/>
      <c r="V173" s="59"/>
      <c r="W173" s="59"/>
      <c r="X173" s="59"/>
      <c r="Y173" s="59" t="s">
        <v>1061</v>
      </c>
    </row>
    <row r="174" spans="1:32" s="46" customFormat="1" ht="23.25" customHeight="1" x14ac:dyDescent="0.2">
      <c r="A174" s="16">
        <v>151</v>
      </c>
      <c r="B174" s="38"/>
      <c r="C174" s="33" t="s">
        <v>476</v>
      </c>
      <c r="D174" s="38"/>
      <c r="E174" s="38" t="s">
        <v>94</v>
      </c>
      <c r="F174" s="58" t="s">
        <v>45</v>
      </c>
      <c r="G174" s="38"/>
      <c r="H174" s="58">
        <v>73518</v>
      </c>
      <c r="I174" s="44">
        <v>43151</v>
      </c>
      <c r="J174" s="57" t="s">
        <v>477</v>
      </c>
      <c r="K174" s="40">
        <v>43153</v>
      </c>
      <c r="L174" s="27"/>
      <c r="M174" s="44">
        <v>43166</v>
      </c>
      <c r="N174" s="41"/>
      <c r="O174" s="38">
        <f t="shared" si="6"/>
        <v>9</v>
      </c>
      <c r="P174" s="38">
        <f t="shared" si="5"/>
        <v>-30825</v>
      </c>
      <c r="Q174" s="130"/>
      <c r="R174" s="130" t="s">
        <v>1061</v>
      </c>
      <c r="S174" s="107"/>
      <c r="T174" s="107"/>
      <c r="U174" s="99"/>
      <c r="V174" s="59"/>
      <c r="W174" s="59"/>
      <c r="X174" s="59"/>
      <c r="Y174" s="59" t="s">
        <v>1061</v>
      </c>
      <c r="Z174" s="45"/>
      <c r="AA174" s="45"/>
      <c r="AB174" s="45"/>
      <c r="AC174" s="45"/>
      <c r="AD174" s="45"/>
      <c r="AE174" s="45"/>
      <c r="AF174" s="45"/>
    </row>
    <row r="175" spans="1:32" s="37" customFormat="1" ht="23.25" customHeight="1" x14ac:dyDescent="0.2">
      <c r="A175" s="16">
        <v>152</v>
      </c>
      <c r="B175" s="38"/>
      <c r="C175" s="33" t="s">
        <v>481</v>
      </c>
      <c r="D175" s="38"/>
      <c r="E175" s="38" t="s">
        <v>94</v>
      </c>
      <c r="F175" s="58" t="s">
        <v>26</v>
      </c>
      <c r="G175" s="38"/>
      <c r="H175" s="58">
        <v>73618</v>
      </c>
      <c r="I175" s="44">
        <v>43151</v>
      </c>
      <c r="J175" s="57" t="s">
        <v>482</v>
      </c>
      <c r="K175" s="40">
        <v>43153</v>
      </c>
      <c r="L175" s="27"/>
      <c r="M175" s="15">
        <v>43160</v>
      </c>
      <c r="N175" s="41"/>
      <c r="O175" s="38">
        <f t="shared" si="6"/>
        <v>5</v>
      </c>
      <c r="P175" s="38">
        <f t="shared" si="5"/>
        <v>-30825</v>
      </c>
      <c r="Q175" s="130"/>
      <c r="R175" s="130" t="s">
        <v>1061</v>
      </c>
      <c r="S175" s="107"/>
      <c r="T175" s="107"/>
      <c r="U175" s="99"/>
      <c r="V175" s="59"/>
      <c r="W175" s="59"/>
      <c r="X175" s="59"/>
      <c r="Y175" s="59" t="s">
        <v>1061</v>
      </c>
      <c r="Z175" s="45"/>
      <c r="AA175" s="45"/>
      <c r="AB175" s="45"/>
      <c r="AC175" s="45"/>
      <c r="AD175" s="45"/>
      <c r="AE175" s="45"/>
      <c r="AF175" s="45"/>
    </row>
    <row r="176" spans="1:32" s="37" customFormat="1" ht="23.25" customHeight="1" x14ac:dyDescent="0.2">
      <c r="A176" s="16">
        <v>153</v>
      </c>
      <c r="B176" s="38"/>
      <c r="C176" s="33" t="s">
        <v>478</v>
      </c>
      <c r="D176" s="38"/>
      <c r="E176" s="38" t="s">
        <v>94</v>
      </c>
      <c r="F176" s="58" t="s">
        <v>45</v>
      </c>
      <c r="G176" s="38"/>
      <c r="H176" s="58">
        <v>73818</v>
      </c>
      <c r="I176" s="44">
        <v>43151</v>
      </c>
      <c r="J176" s="57" t="s">
        <v>479</v>
      </c>
      <c r="K176" s="40">
        <v>43153</v>
      </c>
      <c r="L176" s="27"/>
      <c r="M176" s="44">
        <v>43173</v>
      </c>
      <c r="N176" s="41"/>
      <c r="O176" s="38">
        <f t="shared" si="6"/>
        <v>14</v>
      </c>
      <c r="P176" s="38">
        <f t="shared" si="5"/>
        <v>-30825</v>
      </c>
      <c r="Q176" s="130"/>
      <c r="R176" s="130" t="s">
        <v>1061</v>
      </c>
      <c r="S176" s="107"/>
      <c r="T176" s="107"/>
      <c r="U176" s="99"/>
      <c r="V176" s="59"/>
      <c r="W176" s="59"/>
      <c r="X176" s="59"/>
      <c r="Y176" s="59" t="s">
        <v>1061</v>
      </c>
      <c r="Z176" s="45"/>
      <c r="AA176" s="45"/>
      <c r="AB176" s="45"/>
      <c r="AC176" s="45"/>
      <c r="AD176" s="45"/>
      <c r="AE176" s="45"/>
      <c r="AF176" s="45"/>
    </row>
    <row r="177" spans="1:32" s="46" customFormat="1" ht="23.25" customHeight="1" x14ac:dyDescent="0.2">
      <c r="A177" s="16">
        <v>154</v>
      </c>
      <c r="B177" s="38"/>
      <c r="C177" s="33" t="s">
        <v>481</v>
      </c>
      <c r="D177" s="52"/>
      <c r="E177" s="38" t="s">
        <v>94</v>
      </c>
      <c r="F177" s="58" t="s">
        <v>24</v>
      </c>
      <c r="G177" s="38"/>
      <c r="H177" s="58">
        <v>73918</v>
      </c>
      <c r="I177" s="44">
        <v>43151</v>
      </c>
      <c r="J177" s="57" t="s">
        <v>610</v>
      </c>
      <c r="K177" s="40">
        <v>43153</v>
      </c>
      <c r="L177" s="27"/>
      <c r="M177" s="15">
        <v>43153</v>
      </c>
      <c r="N177" s="41"/>
      <c r="O177" s="38">
        <f t="shared" si="6"/>
        <v>0</v>
      </c>
      <c r="P177" s="38">
        <f t="shared" si="5"/>
        <v>-30825</v>
      </c>
      <c r="Q177" s="130"/>
      <c r="R177" s="130" t="s">
        <v>1061</v>
      </c>
      <c r="S177" s="107"/>
      <c r="T177" s="107"/>
      <c r="U177" s="99"/>
      <c r="V177" s="59"/>
      <c r="W177" s="59"/>
      <c r="X177" s="59"/>
      <c r="Y177" s="59" t="s">
        <v>1061</v>
      </c>
      <c r="Z177" s="45"/>
      <c r="AA177" s="45"/>
      <c r="AB177" s="45"/>
      <c r="AC177" s="45"/>
      <c r="AD177" s="45"/>
      <c r="AE177" s="45"/>
      <c r="AF177" s="45"/>
    </row>
    <row r="178" spans="1:32" s="18" customFormat="1" ht="23.25" customHeight="1" x14ac:dyDescent="0.2">
      <c r="A178" s="16">
        <v>155</v>
      </c>
      <c r="B178" s="38"/>
      <c r="C178" s="52" t="s">
        <v>709</v>
      </c>
      <c r="D178" s="52"/>
      <c r="E178" s="38" t="s">
        <v>94</v>
      </c>
      <c r="F178" s="58" t="s">
        <v>31</v>
      </c>
      <c r="G178" s="38"/>
      <c r="H178" s="58">
        <v>74018</v>
      </c>
      <c r="I178" s="44">
        <v>43151</v>
      </c>
      <c r="J178" s="57" t="s">
        <v>479</v>
      </c>
      <c r="K178" s="40">
        <v>43153</v>
      </c>
      <c r="L178" s="27"/>
      <c r="M178" s="44">
        <v>43160</v>
      </c>
      <c r="N178" s="41"/>
      <c r="O178" s="38">
        <f t="shared" si="6"/>
        <v>5</v>
      </c>
      <c r="P178" s="38">
        <f t="shared" si="5"/>
        <v>-30825</v>
      </c>
      <c r="Q178" s="130"/>
      <c r="R178" s="130" t="s">
        <v>1061</v>
      </c>
      <c r="S178" s="107"/>
      <c r="T178" s="107"/>
      <c r="U178" s="99"/>
      <c r="V178" s="59"/>
      <c r="W178" s="59"/>
      <c r="X178" s="59"/>
      <c r="Y178" s="59" t="s">
        <v>1061</v>
      </c>
      <c r="Z178" s="45"/>
      <c r="AA178" s="45"/>
      <c r="AB178" s="45"/>
      <c r="AC178" s="45"/>
      <c r="AD178" s="45"/>
      <c r="AE178" s="45"/>
      <c r="AF178" s="45"/>
    </row>
    <row r="179" spans="1:32" s="46" customFormat="1" ht="23.25" customHeight="1" x14ac:dyDescent="0.2">
      <c r="A179" s="16">
        <v>156</v>
      </c>
      <c r="B179" s="38"/>
      <c r="C179" s="52" t="s">
        <v>481</v>
      </c>
      <c r="D179" s="38"/>
      <c r="E179" s="38" t="s">
        <v>94</v>
      </c>
      <c r="F179" s="58" t="s">
        <v>55</v>
      </c>
      <c r="G179" s="38" t="s">
        <v>43</v>
      </c>
      <c r="H179" s="58">
        <v>74318</v>
      </c>
      <c r="I179" s="44">
        <v>43151</v>
      </c>
      <c r="J179" s="58" t="s">
        <v>545</v>
      </c>
      <c r="K179" s="40">
        <v>43153</v>
      </c>
      <c r="L179" s="27"/>
      <c r="M179" s="44">
        <v>43154</v>
      </c>
      <c r="N179" s="41"/>
      <c r="O179" s="38">
        <f t="shared" si="6"/>
        <v>1</v>
      </c>
      <c r="P179" s="38">
        <f t="shared" si="5"/>
        <v>-30825</v>
      </c>
      <c r="Q179" s="130"/>
      <c r="R179" s="130" t="s">
        <v>1061</v>
      </c>
      <c r="S179" s="107"/>
      <c r="T179" s="107"/>
      <c r="U179" s="99"/>
      <c r="V179" s="59"/>
      <c r="W179" s="59"/>
      <c r="X179" s="59"/>
      <c r="Y179" s="59" t="s">
        <v>1061</v>
      </c>
      <c r="Z179" s="45"/>
      <c r="AA179" s="45"/>
      <c r="AB179" s="45"/>
      <c r="AC179" s="45"/>
      <c r="AD179" s="45"/>
      <c r="AE179" s="45"/>
      <c r="AF179" s="45"/>
    </row>
    <row r="180" spans="1:32" s="18" customFormat="1" ht="23.25" customHeight="1" x14ac:dyDescent="0.2">
      <c r="A180" s="16">
        <v>157</v>
      </c>
      <c r="B180" s="38"/>
      <c r="C180" s="52" t="s">
        <v>521</v>
      </c>
      <c r="D180" s="38"/>
      <c r="E180" s="38" t="s">
        <v>94</v>
      </c>
      <c r="F180" s="58" t="s">
        <v>29</v>
      </c>
      <c r="G180" s="38"/>
      <c r="H180" s="58">
        <v>75918</v>
      </c>
      <c r="I180" s="44">
        <v>43152</v>
      </c>
      <c r="J180" s="61" t="s">
        <v>506</v>
      </c>
      <c r="K180" s="40">
        <v>43153</v>
      </c>
      <c r="L180" s="27">
        <v>43173</v>
      </c>
      <c r="M180" s="55"/>
      <c r="N180" s="41">
        <v>43179</v>
      </c>
      <c r="O180" s="38">
        <f t="shared" si="6"/>
        <v>-30825</v>
      </c>
      <c r="P180" s="38">
        <f t="shared" si="5"/>
        <v>18</v>
      </c>
      <c r="Q180" s="130"/>
      <c r="R180" s="130" t="s">
        <v>1061</v>
      </c>
      <c r="S180" s="107"/>
      <c r="T180" s="107"/>
      <c r="U180" s="99"/>
      <c r="V180" s="59"/>
      <c r="W180" s="59"/>
      <c r="X180" s="59"/>
      <c r="Y180" s="59" t="s">
        <v>1061</v>
      </c>
      <c r="Z180" s="45"/>
      <c r="AA180" s="45"/>
      <c r="AB180" s="45"/>
      <c r="AC180" s="45"/>
      <c r="AD180" s="45"/>
      <c r="AE180" s="45"/>
      <c r="AF180" s="45"/>
    </row>
    <row r="181" spans="1:32" s="18" customFormat="1" ht="23.25" customHeight="1" x14ac:dyDescent="0.2">
      <c r="A181" s="16">
        <v>158</v>
      </c>
      <c r="B181" s="38"/>
      <c r="C181" s="52" t="s">
        <v>521</v>
      </c>
      <c r="D181" s="38"/>
      <c r="E181" s="38" t="s">
        <v>94</v>
      </c>
      <c r="F181" s="58" t="s">
        <v>29</v>
      </c>
      <c r="G181" s="38"/>
      <c r="H181" s="58">
        <v>76218</v>
      </c>
      <c r="I181" s="44">
        <v>43152</v>
      </c>
      <c r="J181" s="61" t="s">
        <v>522</v>
      </c>
      <c r="K181" s="40">
        <v>43153</v>
      </c>
      <c r="L181" s="27"/>
      <c r="M181" s="55">
        <v>43173</v>
      </c>
      <c r="N181" s="41"/>
      <c r="O181" s="38">
        <f t="shared" si="6"/>
        <v>14</v>
      </c>
      <c r="P181" s="38">
        <f t="shared" si="5"/>
        <v>-30825</v>
      </c>
      <c r="Q181" s="130"/>
      <c r="R181" s="130" t="s">
        <v>1061</v>
      </c>
      <c r="S181" s="107"/>
      <c r="T181" s="107"/>
      <c r="U181" s="99"/>
      <c r="V181" s="59"/>
      <c r="W181" s="59"/>
      <c r="X181" s="59"/>
      <c r="Y181" s="59" t="s">
        <v>1061</v>
      </c>
      <c r="Z181" s="45"/>
      <c r="AA181" s="45"/>
      <c r="AB181" s="45"/>
      <c r="AC181" s="45"/>
      <c r="AD181" s="45"/>
      <c r="AE181" s="45"/>
      <c r="AF181" s="45"/>
    </row>
    <row r="182" spans="1:32" s="18" customFormat="1" ht="23.25" customHeight="1" x14ac:dyDescent="0.2">
      <c r="A182" s="16">
        <v>159</v>
      </c>
      <c r="B182" s="38"/>
      <c r="C182" s="52" t="s">
        <v>710</v>
      </c>
      <c r="D182" s="38" t="s">
        <v>51</v>
      </c>
      <c r="E182" s="38" t="s">
        <v>94</v>
      </c>
      <c r="F182" s="58" t="s">
        <v>31</v>
      </c>
      <c r="G182" s="38"/>
      <c r="H182" s="58">
        <v>76318</v>
      </c>
      <c r="I182" s="44">
        <v>43152</v>
      </c>
      <c r="J182" s="61" t="s">
        <v>711</v>
      </c>
      <c r="K182" s="40">
        <v>43153</v>
      </c>
      <c r="L182" s="27"/>
      <c r="M182" s="55">
        <v>43193</v>
      </c>
      <c r="N182" s="41"/>
      <c r="O182" s="38">
        <f t="shared" si="6"/>
        <v>28</v>
      </c>
      <c r="P182" s="38">
        <f t="shared" si="5"/>
        <v>-30825</v>
      </c>
      <c r="Q182" s="130"/>
      <c r="R182" s="130" t="s">
        <v>1061</v>
      </c>
      <c r="S182" s="107"/>
      <c r="T182" s="107"/>
      <c r="U182" s="99"/>
      <c r="V182" s="59"/>
      <c r="W182" s="59"/>
      <c r="X182" s="59"/>
      <c r="Y182" s="59" t="s">
        <v>1061</v>
      </c>
      <c r="Z182" s="45"/>
      <c r="AA182" s="45"/>
      <c r="AB182" s="45"/>
      <c r="AC182" s="45"/>
      <c r="AD182" s="45"/>
      <c r="AE182" s="45"/>
      <c r="AF182" s="45"/>
    </row>
    <row r="183" spans="1:32" s="18" customFormat="1" ht="23.25" customHeight="1" x14ac:dyDescent="0.2">
      <c r="A183" s="16">
        <v>160</v>
      </c>
      <c r="B183" s="38"/>
      <c r="C183" s="52" t="s">
        <v>521</v>
      </c>
      <c r="D183" s="38"/>
      <c r="E183" s="38" t="s">
        <v>94</v>
      </c>
      <c r="F183" s="58" t="s">
        <v>29</v>
      </c>
      <c r="G183" s="38"/>
      <c r="H183" s="58">
        <v>76518</v>
      </c>
      <c r="I183" s="44">
        <v>43152</v>
      </c>
      <c r="J183" s="61" t="s">
        <v>520</v>
      </c>
      <c r="K183" s="40">
        <v>43153</v>
      </c>
      <c r="L183" s="27"/>
      <c r="M183" s="55">
        <v>43172</v>
      </c>
      <c r="N183" s="41"/>
      <c r="O183" s="38">
        <f t="shared" si="6"/>
        <v>13</v>
      </c>
      <c r="P183" s="38">
        <f t="shared" si="5"/>
        <v>-30825</v>
      </c>
      <c r="Q183" s="130"/>
      <c r="R183" s="130" t="s">
        <v>1061</v>
      </c>
      <c r="S183" s="107"/>
      <c r="T183" s="107"/>
      <c r="U183" s="99"/>
      <c r="V183" s="59"/>
      <c r="W183" s="59"/>
      <c r="X183" s="59"/>
      <c r="Y183" s="59" t="s">
        <v>1061</v>
      </c>
      <c r="Z183" s="45"/>
      <c r="AA183" s="45"/>
      <c r="AB183" s="45"/>
      <c r="AC183" s="45"/>
      <c r="AD183" s="45"/>
      <c r="AE183" s="45"/>
      <c r="AF183" s="45"/>
    </row>
    <row r="184" spans="1:32" s="18" customFormat="1" ht="23.25" customHeight="1" x14ac:dyDescent="0.2">
      <c r="A184" s="16">
        <v>161</v>
      </c>
      <c r="B184" s="38"/>
      <c r="C184" s="52" t="s">
        <v>650</v>
      </c>
      <c r="D184" s="38"/>
      <c r="E184" s="38" t="s">
        <v>94</v>
      </c>
      <c r="F184" s="58" t="s">
        <v>41</v>
      </c>
      <c r="G184" s="38"/>
      <c r="H184" s="58">
        <v>76618</v>
      </c>
      <c r="I184" s="44">
        <v>43152</v>
      </c>
      <c r="J184" s="61" t="s">
        <v>651</v>
      </c>
      <c r="K184" s="40">
        <v>43153</v>
      </c>
      <c r="L184" s="27"/>
      <c r="M184" s="55">
        <v>43160</v>
      </c>
      <c r="N184" s="41"/>
      <c r="O184" s="38">
        <f t="shared" si="6"/>
        <v>5</v>
      </c>
      <c r="P184" s="38">
        <f t="shared" si="5"/>
        <v>-30825</v>
      </c>
      <c r="Q184" s="130"/>
      <c r="R184" s="130" t="s">
        <v>1061</v>
      </c>
      <c r="S184" s="107"/>
      <c r="T184" s="107"/>
      <c r="U184" s="99"/>
      <c r="V184" s="59"/>
      <c r="W184" s="59"/>
      <c r="X184" s="59"/>
      <c r="Y184" s="59" t="s">
        <v>1061</v>
      </c>
      <c r="Z184" s="45"/>
      <c r="AA184" s="45"/>
      <c r="AB184" s="45"/>
      <c r="AC184" s="45"/>
      <c r="AD184" s="45"/>
      <c r="AE184" s="45"/>
      <c r="AF184" s="45"/>
    </row>
    <row r="185" spans="1:32" s="18" customFormat="1" ht="23.25" customHeight="1" x14ac:dyDescent="0.2">
      <c r="A185" s="16">
        <v>162</v>
      </c>
      <c r="B185" s="38"/>
      <c r="C185" s="65" t="s">
        <v>712</v>
      </c>
      <c r="D185" s="38"/>
      <c r="E185" s="38" t="s">
        <v>94</v>
      </c>
      <c r="F185" s="58" t="s">
        <v>31</v>
      </c>
      <c r="G185" s="38"/>
      <c r="H185" s="58">
        <v>76918</v>
      </c>
      <c r="I185" s="44">
        <v>43152</v>
      </c>
      <c r="J185" s="57" t="s">
        <v>713</v>
      </c>
      <c r="K185" s="40">
        <v>43154</v>
      </c>
      <c r="L185" s="27"/>
      <c r="M185" s="44">
        <v>43158</v>
      </c>
      <c r="N185" s="41"/>
      <c r="O185" s="38">
        <f t="shared" si="6"/>
        <v>2</v>
      </c>
      <c r="P185" s="38">
        <f t="shared" si="5"/>
        <v>-30826</v>
      </c>
      <c r="Q185" s="130"/>
      <c r="R185" s="130" t="s">
        <v>1061</v>
      </c>
      <c r="S185" s="107"/>
      <c r="T185" s="107"/>
      <c r="U185" s="99"/>
      <c r="V185" s="59"/>
      <c r="W185" s="59"/>
      <c r="X185" s="59"/>
      <c r="Y185" s="59" t="s">
        <v>1061</v>
      </c>
      <c r="Z185" s="45"/>
      <c r="AA185" s="45"/>
      <c r="AB185" s="45"/>
      <c r="AC185" s="45"/>
      <c r="AD185" s="45"/>
      <c r="AE185" s="45"/>
      <c r="AF185" s="45"/>
    </row>
    <row r="186" spans="1:32" s="18" customFormat="1" ht="23.25" customHeight="1" x14ac:dyDescent="0.2">
      <c r="A186" s="16">
        <v>163</v>
      </c>
      <c r="B186" s="38"/>
      <c r="C186" s="65" t="s">
        <v>756</v>
      </c>
      <c r="D186" s="38"/>
      <c r="E186" s="38" t="s">
        <v>94</v>
      </c>
      <c r="F186" s="58" t="s">
        <v>47</v>
      </c>
      <c r="G186" s="38"/>
      <c r="H186" s="58">
        <v>77018</v>
      </c>
      <c r="I186" s="44">
        <v>43153</v>
      </c>
      <c r="J186" s="57" t="s">
        <v>757</v>
      </c>
      <c r="K186" s="40">
        <v>43154</v>
      </c>
      <c r="L186" s="27"/>
      <c r="M186" s="44">
        <v>43167</v>
      </c>
      <c r="N186" s="41"/>
      <c r="O186" s="38">
        <f t="shared" si="6"/>
        <v>9</v>
      </c>
      <c r="P186" s="38">
        <f t="shared" si="5"/>
        <v>-30826</v>
      </c>
      <c r="Q186" s="130"/>
      <c r="R186" s="130" t="s">
        <v>1061</v>
      </c>
      <c r="S186" s="107"/>
      <c r="T186" s="107"/>
      <c r="U186" s="99"/>
      <c r="V186" s="59"/>
      <c r="W186" s="59"/>
      <c r="X186" s="59"/>
      <c r="Y186" s="59" t="s">
        <v>1061</v>
      </c>
      <c r="Z186" s="45"/>
      <c r="AA186" s="45"/>
      <c r="AB186" s="45"/>
      <c r="AC186" s="45"/>
      <c r="AD186" s="45"/>
      <c r="AE186" s="45"/>
      <c r="AF186" s="45"/>
    </row>
    <row r="187" spans="1:32" s="18" customFormat="1" ht="23.25" customHeight="1" x14ac:dyDescent="0.2">
      <c r="A187" s="16">
        <v>164</v>
      </c>
      <c r="B187" s="38"/>
      <c r="C187" s="52" t="s">
        <v>498</v>
      </c>
      <c r="D187" s="38"/>
      <c r="E187" s="38" t="s">
        <v>94</v>
      </c>
      <c r="F187" s="58" t="s">
        <v>29</v>
      </c>
      <c r="G187" s="38"/>
      <c r="H187" s="58">
        <v>77118</v>
      </c>
      <c r="I187" s="44">
        <v>43153</v>
      </c>
      <c r="J187" s="61" t="s">
        <v>523</v>
      </c>
      <c r="K187" s="40">
        <v>43154</v>
      </c>
      <c r="L187" s="27"/>
      <c r="M187" s="55">
        <v>43173</v>
      </c>
      <c r="N187" s="41"/>
      <c r="O187" s="38">
        <f t="shared" si="6"/>
        <v>13</v>
      </c>
      <c r="P187" s="38">
        <f t="shared" si="5"/>
        <v>-30826</v>
      </c>
      <c r="Q187" s="130"/>
      <c r="R187" s="130" t="s">
        <v>1061</v>
      </c>
      <c r="S187" s="107"/>
      <c r="T187" s="107"/>
      <c r="U187" s="99"/>
      <c r="V187" s="59"/>
      <c r="W187" s="59"/>
      <c r="X187" s="59"/>
      <c r="Y187" s="59" t="s">
        <v>1061</v>
      </c>
      <c r="Z187" s="45"/>
      <c r="AA187" s="45"/>
      <c r="AB187" s="45"/>
      <c r="AC187" s="45"/>
      <c r="AD187" s="45"/>
      <c r="AE187" s="45"/>
      <c r="AF187" s="45"/>
    </row>
    <row r="188" spans="1:32" s="18" customFormat="1" ht="23.25" customHeight="1" x14ac:dyDescent="0.2">
      <c r="A188" s="16">
        <v>165</v>
      </c>
      <c r="B188" s="38"/>
      <c r="C188" s="52" t="s">
        <v>101</v>
      </c>
      <c r="D188" s="38"/>
      <c r="E188" s="38" t="s">
        <v>94</v>
      </c>
      <c r="F188" s="58" t="s">
        <v>75</v>
      </c>
      <c r="G188" s="38" t="s">
        <v>35</v>
      </c>
      <c r="H188" s="58">
        <v>77218</v>
      </c>
      <c r="I188" s="44">
        <v>43153</v>
      </c>
      <c r="J188" s="61" t="s">
        <v>695</v>
      </c>
      <c r="K188" s="40">
        <v>43154</v>
      </c>
      <c r="L188" s="27"/>
      <c r="M188" s="55">
        <v>43186</v>
      </c>
      <c r="N188" s="41"/>
      <c r="O188" s="38">
        <f t="shared" si="6"/>
        <v>22</v>
      </c>
      <c r="P188" s="38">
        <f t="shared" si="5"/>
        <v>-30826</v>
      </c>
      <c r="Q188" s="130"/>
      <c r="R188" s="130"/>
      <c r="S188" s="107"/>
      <c r="T188" s="107" t="s">
        <v>1074</v>
      </c>
      <c r="U188" s="99"/>
      <c r="V188" s="59"/>
      <c r="W188" s="59"/>
      <c r="X188" s="59"/>
      <c r="Y188" s="59"/>
      <c r="Z188" s="45"/>
      <c r="AA188" s="45"/>
      <c r="AB188" s="45"/>
      <c r="AC188" s="45"/>
      <c r="AD188" s="45"/>
      <c r="AE188" s="45"/>
      <c r="AF188" s="45"/>
    </row>
    <row r="189" spans="1:32" s="18" customFormat="1" ht="23.25" customHeight="1" x14ac:dyDescent="0.2">
      <c r="A189" s="16">
        <v>166</v>
      </c>
      <c r="B189" s="38"/>
      <c r="C189" s="52" t="s">
        <v>714</v>
      </c>
      <c r="D189" s="38"/>
      <c r="E189" s="38" t="s">
        <v>94</v>
      </c>
      <c r="F189" s="58" t="s">
        <v>31</v>
      </c>
      <c r="G189" s="38"/>
      <c r="H189" s="58">
        <v>77618</v>
      </c>
      <c r="I189" s="44">
        <v>43153</v>
      </c>
      <c r="J189" s="57" t="s">
        <v>715</v>
      </c>
      <c r="K189" s="40">
        <v>43154</v>
      </c>
      <c r="L189" s="27"/>
      <c r="M189" s="44">
        <v>43193</v>
      </c>
      <c r="N189" s="41"/>
      <c r="O189" s="38">
        <f t="shared" si="6"/>
        <v>27</v>
      </c>
      <c r="P189" s="38">
        <f t="shared" si="5"/>
        <v>-30826</v>
      </c>
      <c r="Q189" s="130" t="s">
        <v>1061</v>
      </c>
      <c r="R189" s="130"/>
      <c r="S189" s="107">
        <v>32</v>
      </c>
      <c r="T189" s="107"/>
      <c r="U189" s="99"/>
      <c r="V189" s="59"/>
      <c r="W189" s="59"/>
      <c r="X189" s="59"/>
      <c r="Y189" s="59" t="s">
        <v>1061</v>
      </c>
      <c r="Z189" s="45"/>
      <c r="AA189" s="45"/>
      <c r="AB189" s="45"/>
      <c r="AC189" s="45"/>
      <c r="AD189" s="45"/>
      <c r="AE189" s="45"/>
      <c r="AF189" s="45"/>
    </row>
    <row r="190" spans="1:32" s="18" customFormat="1" ht="23.25" customHeight="1" x14ac:dyDescent="0.2">
      <c r="A190" s="16">
        <v>167</v>
      </c>
      <c r="B190" s="38"/>
      <c r="C190" s="52" t="s">
        <v>546</v>
      </c>
      <c r="D190" s="38"/>
      <c r="E190" s="38" t="s">
        <v>94</v>
      </c>
      <c r="F190" s="58" t="s">
        <v>54</v>
      </c>
      <c r="G190" s="38"/>
      <c r="H190" s="58">
        <v>77718</v>
      </c>
      <c r="I190" s="44">
        <v>43153</v>
      </c>
      <c r="J190" s="57" t="s">
        <v>751</v>
      </c>
      <c r="K190" s="40">
        <v>43157</v>
      </c>
      <c r="L190" s="27">
        <v>43175</v>
      </c>
      <c r="M190" s="44"/>
      <c r="N190" s="41">
        <v>43206</v>
      </c>
      <c r="O190" s="38">
        <f t="shared" si="6"/>
        <v>-30827</v>
      </c>
      <c r="P190" s="38">
        <f t="shared" si="5"/>
        <v>35</v>
      </c>
      <c r="Q190" s="130"/>
      <c r="R190" s="130" t="s">
        <v>1061</v>
      </c>
      <c r="S190" s="107">
        <v>18</v>
      </c>
      <c r="T190" s="107"/>
      <c r="U190" s="99"/>
      <c r="V190" s="59"/>
      <c r="W190" s="59"/>
      <c r="X190" s="59"/>
      <c r="Y190" s="59" t="s">
        <v>1061</v>
      </c>
      <c r="Z190" s="45"/>
      <c r="AA190" s="45"/>
      <c r="AB190" s="45"/>
      <c r="AC190" s="45"/>
      <c r="AD190" s="45"/>
      <c r="AE190" s="45"/>
      <c r="AF190" s="45"/>
    </row>
    <row r="191" spans="1:32" s="18" customFormat="1" ht="23.25" customHeight="1" x14ac:dyDescent="0.2">
      <c r="A191" s="16">
        <v>168</v>
      </c>
      <c r="B191" s="38"/>
      <c r="C191" s="52" t="s">
        <v>546</v>
      </c>
      <c r="D191" s="38"/>
      <c r="E191" s="38" t="s">
        <v>94</v>
      </c>
      <c r="F191" s="58" t="s">
        <v>54</v>
      </c>
      <c r="G191" s="38"/>
      <c r="H191" s="58">
        <v>77818</v>
      </c>
      <c r="I191" s="44">
        <v>43518</v>
      </c>
      <c r="J191" s="57" t="s">
        <v>752</v>
      </c>
      <c r="K191" s="40">
        <v>43158</v>
      </c>
      <c r="L191" s="27">
        <v>43175</v>
      </c>
      <c r="M191" s="44"/>
      <c r="N191" s="41">
        <v>43206</v>
      </c>
      <c r="O191" s="38"/>
      <c r="P191" s="38">
        <f t="shared" si="5"/>
        <v>34</v>
      </c>
      <c r="Q191" s="130"/>
      <c r="R191" s="130" t="s">
        <v>1061</v>
      </c>
      <c r="S191" s="107">
        <v>18</v>
      </c>
      <c r="T191" s="107"/>
      <c r="U191" s="99"/>
      <c r="V191" s="59"/>
      <c r="W191" s="59"/>
      <c r="X191" s="59"/>
      <c r="Y191" s="59" t="s">
        <v>1061</v>
      </c>
      <c r="Z191" s="45"/>
      <c r="AA191" s="45"/>
      <c r="AB191" s="45"/>
      <c r="AC191" s="45"/>
      <c r="AD191" s="45"/>
      <c r="AE191" s="45"/>
      <c r="AF191" s="45"/>
    </row>
    <row r="192" spans="1:32" s="18" customFormat="1" ht="23.25" customHeight="1" x14ac:dyDescent="0.2">
      <c r="A192" s="16">
        <v>169</v>
      </c>
      <c r="B192" s="38"/>
      <c r="C192" s="52" t="s">
        <v>546</v>
      </c>
      <c r="D192" s="38"/>
      <c r="E192" s="38" t="s">
        <v>94</v>
      </c>
      <c r="F192" s="58" t="s">
        <v>54</v>
      </c>
      <c r="G192" s="38"/>
      <c r="H192" s="58">
        <v>77918</v>
      </c>
      <c r="I192" s="44">
        <v>43883</v>
      </c>
      <c r="J192" s="57" t="s">
        <v>753</v>
      </c>
      <c r="K192" s="40">
        <v>43159</v>
      </c>
      <c r="L192" s="27">
        <v>43175</v>
      </c>
      <c r="M192" s="44"/>
      <c r="N192" s="41">
        <v>43206</v>
      </c>
      <c r="O192" s="38"/>
      <c r="P192" s="38">
        <f t="shared" si="5"/>
        <v>33</v>
      </c>
      <c r="Q192" s="130"/>
      <c r="R192" s="130" t="s">
        <v>1061</v>
      </c>
      <c r="S192" s="107">
        <v>18</v>
      </c>
      <c r="T192" s="107"/>
      <c r="U192" s="99"/>
      <c r="V192" s="59"/>
      <c r="W192" s="59"/>
      <c r="X192" s="59"/>
      <c r="Y192" s="59" t="s">
        <v>1061</v>
      </c>
      <c r="Z192" s="45"/>
      <c r="AA192" s="45"/>
      <c r="AB192" s="45"/>
      <c r="AC192" s="45"/>
      <c r="AD192" s="45"/>
      <c r="AE192" s="45"/>
      <c r="AF192" s="45"/>
    </row>
    <row r="193" spans="1:32" s="18" customFormat="1" ht="23.25" customHeight="1" x14ac:dyDescent="0.2">
      <c r="A193" s="16">
        <v>170</v>
      </c>
      <c r="B193" s="38"/>
      <c r="C193" s="52" t="s">
        <v>546</v>
      </c>
      <c r="D193" s="38"/>
      <c r="E193" s="38" t="s">
        <v>94</v>
      </c>
      <c r="F193" s="58" t="s">
        <v>54</v>
      </c>
      <c r="G193" s="38"/>
      <c r="H193" s="58">
        <v>78018</v>
      </c>
      <c r="I193" s="44" t="s">
        <v>749</v>
      </c>
      <c r="J193" s="57" t="s">
        <v>754</v>
      </c>
      <c r="K193" s="40">
        <v>43160</v>
      </c>
      <c r="L193" s="27">
        <v>43175</v>
      </c>
      <c r="M193" s="44"/>
      <c r="N193" s="41">
        <v>43206</v>
      </c>
      <c r="O193" s="38"/>
      <c r="P193" s="38">
        <f t="shared" si="5"/>
        <v>32</v>
      </c>
      <c r="Q193" s="130"/>
      <c r="R193" s="130" t="s">
        <v>1061</v>
      </c>
      <c r="S193" s="107">
        <v>18</v>
      </c>
      <c r="T193" s="107"/>
      <c r="U193" s="99"/>
      <c r="V193" s="59"/>
      <c r="W193" s="59"/>
      <c r="X193" s="59"/>
      <c r="Y193" s="59" t="s">
        <v>1061</v>
      </c>
      <c r="Z193" s="45"/>
      <c r="AA193" s="45"/>
      <c r="AB193" s="45"/>
      <c r="AC193" s="45"/>
      <c r="AD193" s="45"/>
      <c r="AE193" s="45"/>
      <c r="AF193" s="45"/>
    </row>
    <row r="194" spans="1:32" s="18" customFormat="1" ht="23.25" customHeight="1" x14ac:dyDescent="0.2">
      <c r="A194" s="16">
        <v>171</v>
      </c>
      <c r="B194" s="38"/>
      <c r="C194" s="52" t="s">
        <v>546</v>
      </c>
      <c r="D194" s="38"/>
      <c r="E194" s="38" t="s">
        <v>94</v>
      </c>
      <c r="F194" s="58" t="s">
        <v>54</v>
      </c>
      <c r="G194" s="38"/>
      <c r="H194" s="58">
        <v>78118</v>
      </c>
      <c r="I194" s="44" t="s">
        <v>750</v>
      </c>
      <c r="J194" s="57" t="s">
        <v>755</v>
      </c>
      <c r="K194" s="40">
        <v>43161</v>
      </c>
      <c r="L194" s="27">
        <v>43175</v>
      </c>
      <c r="M194" s="44"/>
      <c r="N194" s="41">
        <v>43206</v>
      </c>
      <c r="O194" s="38"/>
      <c r="P194" s="38">
        <f t="shared" si="5"/>
        <v>31</v>
      </c>
      <c r="Q194" s="130"/>
      <c r="R194" s="130" t="s">
        <v>1061</v>
      </c>
      <c r="S194" s="107">
        <v>18</v>
      </c>
      <c r="T194" s="107"/>
      <c r="U194" s="99"/>
      <c r="V194" s="59"/>
      <c r="W194" s="59"/>
      <c r="X194" s="59"/>
      <c r="Y194" s="59" t="s">
        <v>1061</v>
      </c>
      <c r="Z194" s="45"/>
      <c r="AA194" s="45"/>
      <c r="AB194" s="45"/>
      <c r="AC194" s="45"/>
      <c r="AD194" s="45"/>
      <c r="AE194" s="45"/>
      <c r="AF194" s="45"/>
    </row>
    <row r="195" spans="1:32" s="18" customFormat="1" ht="23.25" customHeight="1" x14ac:dyDescent="0.2">
      <c r="A195" s="16">
        <v>172</v>
      </c>
      <c r="B195" s="38"/>
      <c r="C195" s="52" t="s">
        <v>546</v>
      </c>
      <c r="D195" s="38"/>
      <c r="E195" s="38" t="s">
        <v>94</v>
      </c>
      <c r="F195" s="58" t="s">
        <v>55</v>
      </c>
      <c r="G195" s="38"/>
      <c r="H195" s="58">
        <v>78218</v>
      </c>
      <c r="I195" s="44">
        <v>43153</v>
      </c>
      <c r="J195" s="57" t="s">
        <v>547</v>
      </c>
      <c r="K195" s="40">
        <v>43157</v>
      </c>
      <c r="L195" s="27"/>
      <c r="M195" s="44">
        <v>43172</v>
      </c>
      <c r="N195" s="41"/>
      <c r="O195" s="38">
        <f t="shared" si="6"/>
        <v>11</v>
      </c>
      <c r="P195" s="38">
        <f t="shared" si="5"/>
        <v>-30827</v>
      </c>
      <c r="Q195" s="130"/>
      <c r="R195" s="130" t="s">
        <v>1061</v>
      </c>
      <c r="S195" s="107">
        <v>18</v>
      </c>
      <c r="T195" s="107"/>
      <c r="U195" s="99"/>
      <c r="V195" s="59"/>
      <c r="W195" s="59"/>
      <c r="X195" s="59"/>
      <c r="Y195" s="59" t="s">
        <v>1061</v>
      </c>
      <c r="Z195" s="45"/>
      <c r="AA195" s="45"/>
      <c r="AB195" s="45"/>
      <c r="AC195" s="45"/>
      <c r="AD195" s="45"/>
      <c r="AE195" s="45"/>
      <c r="AF195" s="45"/>
    </row>
    <row r="196" spans="1:32" s="18" customFormat="1" ht="23.25" customHeight="1" x14ac:dyDescent="0.2">
      <c r="A196" s="16">
        <v>173</v>
      </c>
      <c r="B196" s="38"/>
      <c r="C196" s="52" t="s">
        <v>548</v>
      </c>
      <c r="D196" s="38"/>
      <c r="E196" s="38" t="s">
        <v>94</v>
      </c>
      <c r="F196" s="58" t="s">
        <v>47</v>
      </c>
      <c r="G196" s="38"/>
      <c r="H196" s="58">
        <v>78618</v>
      </c>
      <c r="I196" s="44">
        <v>43154</v>
      </c>
      <c r="J196" s="57" t="s">
        <v>549</v>
      </c>
      <c r="K196" s="40">
        <v>43157</v>
      </c>
      <c r="L196" s="27"/>
      <c r="M196" s="44">
        <v>43172</v>
      </c>
      <c r="N196" s="41"/>
      <c r="O196" s="38">
        <f t="shared" si="6"/>
        <v>11</v>
      </c>
      <c r="P196" s="38">
        <f t="shared" si="5"/>
        <v>-30827</v>
      </c>
      <c r="Q196" s="130" t="s">
        <v>1061</v>
      </c>
      <c r="R196" s="130" t="s">
        <v>1061</v>
      </c>
      <c r="S196" s="107">
        <v>50</v>
      </c>
      <c r="T196" s="107" t="s">
        <v>1066</v>
      </c>
      <c r="U196" s="99"/>
      <c r="V196" s="59"/>
      <c r="W196" s="59"/>
      <c r="X196" s="59"/>
      <c r="Y196" s="59" t="s">
        <v>1061</v>
      </c>
      <c r="Z196" s="45"/>
      <c r="AA196" s="45"/>
      <c r="AB196" s="45"/>
      <c r="AC196" s="45"/>
      <c r="AD196" s="45"/>
      <c r="AE196" s="45"/>
      <c r="AF196" s="45"/>
    </row>
    <row r="197" spans="1:32" s="18" customFormat="1" ht="23.25" customHeight="1" x14ac:dyDescent="0.2">
      <c r="A197" s="16">
        <v>174</v>
      </c>
      <c r="B197" s="38"/>
      <c r="C197" s="52" t="s">
        <v>668</v>
      </c>
      <c r="D197" s="38"/>
      <c r="E197" s="38" t="s">
        <v>94</v>
      </c>
      <c r="F197" s="58" t="s">
        <v>30</v>
      </c>
      <c r="G197" s="38" t="s">
        <v>43</v>
      </c>
      <c r="H197" s="58">
        <v>78718</v>
      </c>
      <c r="I197" s="44">
        <v>43154</v>
      </c>
      <c r="J197" s="57" t="s">
        <v>669</v>
      </c>
      <c r="K197" s="40">
        <v>43157</v>
      </c>
      <c r="L197" s="27"/>
      <c r="M197" s="44">
        <v>43157</v>
      </c>
      <c r="N197" s="41"/>
      <c r="O197" s="38">
        <f t="shared" si="6"/>
        <v>0</v>
      </c>
      <c r="P197" s="38">
        <f t="shared" si="5"/>
        <v>-30827</v>
      </c>
      <c r="Q197" s="130"/>
      <c r="R197" s="130" t="s">
        <v>1061</v>
      </c>
      <c r="S197" s="107"/>
      <c r="T197" s="107"/>
      <c r="U197" s="99"/>
      <c r="V197" s="59"/>
      <c r="W197" s="59"/>
      <c r="X197" s="59"/>
      <c r="Y197" s="59" t="s">
        <v>1061</v>
      </c>
      <c r="Z197" s="45"/>
      <c r="AA197" s="45"/>
      <c r="AB197" s="45"/>
      <c r="AC197" s="45"/>
      <c r="AD197" s="45"/>
      <c r="AE197" s="45"/>
      <c r="AF197" s="45"/>
    </row>
    <row r="198" spans="1:32" s="18" customFormat="1" ht="23.25" customHeight="1" x14ac:dyDescent="0.2">
      <c r="A198" s="16">
        <v>175</v>
      </c>
      <c r="B198" s="38"/>
      <c r="C198" s="52" t="s">
        <v>652</v>
      </c>
      <c r="D198" s="38"/>
      <c r="E198" s="38" t="s">
        <v>94</v>
      </c>
      <c r="F198" s="68" t="s">
        <v>41</v>
      </c>
      <c r="G198" s="38"/>
      <c r="H198" s="58">
        <v>78818</v>
      </c>
      <c r="I198" s="44">
        <v>43154</v>
      </c>
      <c r="J198" s="54" t="s">
        <v>653</v>
      </c>
      <c r="K198" s="40">
        <v>43157</v>
      </c>
      <c r="L198" s="27"/>
      <c r="M198" s="28">
        <v>43171</v>
      </c>
      <c r="N198" s="41"/>
      <c r="O198" s="38">
        <f t="shared" si="6"/>
        <v>10</v>
      </c>
      <c r="P198" s="38">
        <f t="shared" si="5"/>
        <v>-30827</v>
      </c>
      <c r="Q198" s="130" t="s">
        <v>1061</v>
      </c>
      <c r="R198" s="130"/>
      <c r="S198" s="107">
        <v>23</v>
      </c>
      <c r="T198" s="107" t="s">
        <v>1076</v>
      </c>
      <c r="U198" s="99"/>
      <c r="V198" s="59"/>
      <c r="W198" s="59"/>
      <c r="X198" s="59"/>
      <c r="Y198" s="59" t="s">
        <v>1061</v>
      </c>
      <c r="Z198" s="45"/>
      <c r="AA198" s="45"/>
      <c r="AB198" s="45"/>
      <c r="AC198" s="45"/>
      <c r="AD198" s="45"/>
      <c r="AE198" s="45"/>
      <c r="AF198" s="45"/>
    </row>
    <row r="199" spans="1:32" s="18" customFormat="1" ht="23.25" customHeight="1" x14ac:dyDescent="0.2">
      <c r="A199" s="16">
        <v>176</v>
      </c>
      <c r="B199" s="38"/>
      <c r="C199" s="52" t="s">
        <v>575</v>
      </c>
      <c r="D199" s="38"/>
      <c r="E199" s="38" t="s">
        <v>94</v>
      </c>
      <c r="F199" s="58" t="s">
        <v>55</v>
      </c>
      <c r="G199" s="38" t="s">
        <v>43</v>
      </c>
      <c r="H199" s="58">
        <v>78918</v>
      </c>
      <c r="I199" s="44">
        <v>43154</v>
      </c>
      <c r="J199" s="57" t="s">
        <v>576</v>
      </c>
      <c r="K199" s="40">
        <v>43157</v>
      </c>
      <c r="L199" s="27"/>
      <c r="M199" s="44">
        <v>43158</v>
      </c>
      <c r="N199" s="41"/>
      <c r="O199" s="38">
        <f t="shared" si="6"/>
        <v>1</v>
      </c>
      <c r="P199" s="38">
        <f t="shared" si="5"/>
        <v>-30827</v>
      </c>
      <c r="Q199" s="130"/>
      <c r="R199" s="130" t="s">
        <v>1061</v>
      </c>
      <c r="S199" s="107">
        <v>41</v>
      </c>
      <c r="T199" s="107" t="s">
        <v>1077</v>
      </c>
      <c r="U199" s="99"/>
      <c r="V199" s="59"/>
      <c r="W199" s="59"/>
      <c r="X199" s="59"/>
      <c r="Y199" s="59" t="s">
        <v>1061</v>
      </c>
      <c r="Z199" s="45"/>
      <c r="AA199" s="45"/>
      <c r="AB199" s="45"/>
      <c r="AC199" s="45"/>
      <c r="AD199" s="45"/>
      <c r="AE199" s="45"/>
      <c r="AF199" s="45"/>
    </row>
    <row r="200" spans="1:32" s="18" customFormat="1" ht="23.25" customHeight="1" x14ac:dyDescent="0.2">
      <c r="A200" s="16">
        <v>177</v>
      </c>
      <c r="B200" s="38"/>
      <c r="C200" s="52" t="s">
        <v>670</v>
      </c>
      <c r="D200" s="38"/>
      <c r="E200" s="38" t="s">
        <v>94</v>
      </c>
      <c r="F200" s="58" t="s">
        <v>84</v>
      </c>
      <c r="G200" s="38"/>
      <c r="H200" s="58">
        <v>79018</v>
      </c>
      <c r="I200" s="44">
        <v>43154</v>
      </c>
      <c r="J200" s="57" t="s">
        <v>732</v>
      </c>
      <c r="K200" s="40">
        <v>43157</v>
      </c>
      <c r="L200" s="27"/>
      <c r="M200" s="44">
        <v>43166</v>
      </c>
      <c r="N200" s="41"/>
      <c r="O200" s="38">
        <f t="shared" si="6"/>
        <v>7</v>
      </c>
      <c r="P200" s="38">
        <f t="shared" si="5"/>
        <v>-30827</v>
      </c>
      <c r="Q200" s="130"/>
      <c r="R200" s="130" t="s">
        <v>1061</v>
      </c>
      <c r="S200" s="107"/>
      <c r="T200" s="107"/>
      <c r="U200" s="99"/>
      <c r="V200" s="59"/>
      <c r="W200" s="59"/>
      <c r="X200" s="59"/>
      <c r="Y200" s="59" t="s">
        <v>1061</v>
      </c>
      <c r="Z200" s="45"/>
      <c r="AA200" s="45"/>
      <c r="AB200" s="45"/>
      <c r="AC200" s="45"/>
      <c r="AD200" s="45"/>
      <c r="AE200" s="45"/>
      <c r="AF200" s="45"/>
    </row>
    <row r="201" spans="1:32" s="18" customFormat="1" ht="23.25" customHeight="1" x14ac:dyDescent="0.2">
      <c r="A201" s="16">
        <v>178</v>
      </c>
      <c r="B201" s="38"/>
      <c r="C201" s="52" t="s">
        <v>670</v>
      </c>
      <c r="D201" s="38"/>
      <c r="E201" s="38" t="s">
        <v>94</v>
      </c>
      <c r="F201" s="58" t="s">
        <v>69</v>
      </c>
      <c r="G201" s="38"/>
      <c r="H201" s="58">
        <v>79118</v>
      </c>
      <c r="I201" s="44">
        <v>43154</v>
      </c>
      <c r="J201" s="57" t="s">
        <v>732</v>
      </c>
      <c r="K201" s="40">
        <v>43157</v>
      </c>
      <c r="L201" s="27"/>
      <c r="M201" s="44">
        <v>43164</v>
      </c>
      <c r="N201" s="41"/>
      <c r="O201" s="38">
        <f t="shared" si="6"/>
        <v>5</v>
      </c>
      <c r="P201" s="38">
        <f t="shared" si="5"/>
        <v>-30827</v>
      </c>
      <c r="Q201" s="130"/>
      <c r="R201" s="130" t="s">
        <v>1061</v>
      </c>
      <c r="S201" s="107"/>
      <c r="T201" s="107"/>
      <c r="U201" s="99"/>
      <c r="V201" s="59"/>
      <c r="W201" s="59"/>
      <c r="X201" s="59"/>
      <c r="Y201" s="59" t="s">
        <v>1061</v>
      </c>
      <c r="Z201" s="45"/>
      <c r="AA201" s="45"/>
      <c r="AB201" s="45"/>
      <c r="AC201" s="45"/>
      <c r="AD201" s="45"/>
      <c r="AE201" s="45"/>
      <c r="AF201" s="45"/>
    </row>
    <row r="202" spans="1:32" s="18" customFormat="1" ht="23.25" customHeight="1" x14ac:dyDescent="0.2">
      <c r="A202" s="16">
        <v>179</v>
      </c>
      <c r="B202" s="38"/>
      <c r="C202" s="52" t="s">
        <v>670</v>
      </c>
      <c r="D202" s="38"/>
      <c r="E202" s="38" t="s">
        <v>94</v>
      </c>
      <c r="F202" s="58" t="s">
        <v>61</v>
      </c>
      <c r="G202" s="38"/>
      <c r="H202" s="58">
        <v>79218</v>
      </c>
      <c r="I202" s="44">
        <v>43154</v>
      </c>
      <c r="J202" s="58" t="s">
        <v>738</v>
      </c>
      <c r="K202" s="40">
        <v>43157</v>
      </c>
      <c r="L202" s="27"/>
      <c r="M202" s="44">
        <v>43174</v>
      </c>
      <c r="N202" s="41"/>
      <c r="O202" s="38">
        <f t="shared" si="6"/>
        <v>13</v>
      </c>
      <c r="P202" s="38">
        <f t="shared" si="5"/>
        <v>-30827</v>
      </c>
      <c r="Q202" s="130"/>
      <c r="R202" s="130" t="s">
        <v>1061</v>
      </c>
      <c r="S202" s="107"/>
      <c r="T202" s="107"/>
      <c r="U202" s="99"/>
      <c r="V202" s="59"/>
      <c r="W202" s="59"/>
      <c r="X202" s="59"/>
      <c r="Y202" s="59" t="s">
        <v>1061</v>
      </c>
      <c r="Z202" s="45"/>
      <c r="AA202" s="45"/>
      <c r="AB202" s="45"/>
      <c r="AC202" s="45"/>
      <c r="AD202" s="45"/>
      <c r="AE202" s="45"/>
      <c r="AF202" s="45"/>
    </row>
    <row r="203" spans="1:32" s="18" customFormat="1" ht="23.25" customHeight="1" x14ac:dyDescent="0.2">
      <c r="A203" s="16">
        <v>180</v>
      </c>
      <c r="B203" s="38"/>
      <c r="C203" s="52" t="s">
        <v>670</v>
      </c>
      <c r="D203" s="38"/>
      <c r="E203" s="38" t="s">
        <v>94</v>
      </c>
      <c r="F203" s="58" t="s">
        <v>30</v>
      </c>
      <c r="G203" s="38"/>
      <c r="H203" s="58">
        <v>79318</v>
      </c>
      <c r="I203" s="44">
        <v>43154</v>
      </c>
      <c r="J203" s="57" t="s">
        <v>671</v>
      </c>
      <c r="K203" s="40">
        <v>43157</v>
      </c>
      <c r="L203" s="27"/>
      <c r="M203" s="44">
        <v>43157</v>
      </c>
      <c r="N203" s="41"/>
      <c r="O203" s="38">
        <f t="shared" si="6"/>
        <v>0</v>
      </c>
      <c r="P203" s="38">
        <f t="shared" si="5"/>
        <v>-30827</v>
      </c>
      <c r="Q203" s="130"/>
      <c r="R203" s="130" t="s">
        <v>1061</v>
      </c>
      <c r="S203" s="107"/>
      <c r="T203" s="107"/>
      <c r="U203" s="99"/>
      <c r="V203" s="59"/>
      <c r="W203" s="59"/>
      <c r="X203" s="59"/>
      <c r="Y203" s="59" t="s">
        <v>1061</v>
      </c>
      <c r="Z203" s="45"/>
      <c r="AA203" s="45"/>
      <c r="AB203" s="45"/>
      <c r="AC203" s="45"/>
      <c r="AD203" s="45"/>
      <c r="AE203" s="45"/>
      <c r="AF203" s="45"/>
    </row>
    <row r="204" spans="1:32" s="18" customFormat="1" ht="23.25" customHeight="1" x14ac:dyDescent="0.2">
      <c r="A204" s="16">
        <v>181</v>
      </c>
      <c r="B204" s="38"/>
      <c r="C204" s="33" t="s">
        <v>670</v>
      </c>
      <c r="D204" s="16"/>
      <c r="E204" s="38" t="s">
        <v>94</v>
      </c>
      <c r="F204" s="58" t="s">
        <v>89</v>
      </c>
      <c r="G204" s="16"/>
      <c r="H204" s="58">
        <v>79418</v>
      </c>
      <c r="I204" s="44">
        <v>43154</v>
      </c>
      <c r="J204" s="67" t="s">
        <v>735</v>
      </c>
      <c r="K204" s="40">
        <v>43157</v>
      </c>
      <c r="L204" s="27"/>
      <c r="M204" s="14">
        <v>43157</v>
      </c>
      <c r="N204" s="41"/>
      <c r="O204" s="38">
        <f t="shared" si="6"/>
        <v>0</v>
      </c>
      <c r="P204" s="38">
        <f t="shared" si="5"/>
        <v>-30827</v>
      </c>
      <c r="Q204" s="130"/>
      <c r="R204" s="130" t="s">
        <v>1061</v>
      </c>
      <c r="S204" s="107"/>
      <c r="T204" s="107"/>
      <c r="U204" s="99"/>
      <c r="V204" s="59"/>
      <c r="W204" s="59"/>
      <c r="X204" s="59"/>
      <c r="Y204" s="59" t="s">
        <v>1061</v>
      </c>
      <c r="Z204" s="45"/>
      <c r="AA204" s="45"/>
      <c r="AB204" s="45"/>
      <c r="AC204" s="45"/>
      <c r="AD204" s="45"/>
      <c r="AE204" s="45"/>
      <c r="AF204" s="45"/>
    </row>
    <row r="205" spans="1:32" s="18" customFormat="1" ht="23.25" customHeight="1" x14ac:dyDescent="0.2">
      <c r="A205" s="16">
        <v>182</v>
      </c>
      <c r="B205" s="38"/>
      <c r="C205" s="33" t="s">
        <v>670</v>
      </c>
      <c r="D205" s="38"/>
      <c r="E205" s="38" t="s">
        <v>94</v>
      </c>
      <c r="F205" s="58" t="s">
        <v>83</v>
      </c>
      <c r="G205" s="16"/>
      <c r="H205" s="58">
        <v>79618</v>
      </c>
      <c r="I205" s="44">
        <v>43154</v>
      </c>
      <c r="J205" s="57" t="s">
        <v>732</v>
      </c>
      <c r="K205" s="40">
        <v>43157</v>
      </c>
      <c r="L205" s="27"/>
      <c r="M205" s="49">
        <v>43270</v>
      </c>
      <c r="N205" s="41"/>
      <c r="O205" s="38">
        <f t="shared" si="6"/>
        <v>81</v>
      </c>
      <c r="P205" s="38">
        <f t="shared" si="5"/>
        <v>-30827</v>
      </c>
      <c r="Q205" s="130"/>
      <c r="R205" s="130" t="s">
        <v>1061</v>
      </c>
      <c r="S205" s="107"/>
      <c r="T205" s="107"/>
      <c r="U205" s="99"/>
      <c r="V205" s="59"/>
      <c r="W205" s="59"/>
      <c r="X205" s="59"/>
      <c r="Y205" s="59" t="s">
        <v>1061</v>
      </c>
      <c r="Z205" s="45"/>
      <c r="AA205" s="45"/>
      <c r="AB205" s="45"/>
      <c r="AC205" s="45"/>
      <c r="AD205" s="45"/>
      <c r="AE205" s="45"/>
      <c r="AF205" s="45"/>
    </row>
    <row r="206" spans="1:32" s="18" customFormat="1" ht="23.25" customHeight="1" x14ac:dyDescent="0.2">
      <c r="A206" s="16">
        <v>183</v>
      </c>
      <c r="B206" s="38"/>
      <c r="C206" s="52" t="s">
        <v>593</v>
      </c>
      <c r="D206" s="38"/>
      <c r="E206" s="38" t="s">
        <v>94</v>
      </c>
      <c r="F206" s="58" t="s">
        <v>32</v>
      </c>
      <c r="G206" s="38"/>
      <c r="H206" s="58">
        <v>80118</v>
      </c>
      <c r="I206" s="44">
        <v>43154</v>
      </c>
      <c r="J206" s="57" t="s">
        <v>594</v>
      </c>
      <c r="K206" s="40">
        <v>43158</v>
      </c>
      <c r="L206" s="27"/>
      <c r="M206" s="44">
        <v>43171</v>
      </c>
      <c r="N206" s="41"/>
      <c r="O206" s="38">
        <f t="shared" si="6"/>
        <v>9</v>
      </c>
      <c r="P206" s="38">
        <f t="shared" si="5"/>
        <v>-30828</v>
      </c>
      <c r="Q206" s="130"/>
      <c r="R206" s="130" t="s">
        <v>1061</v>
      </c>
      <c r="S206" s="107">
        <v>22</v>
      </c>
      <c r="T206" s="107" t="s">
        <v>1076</v>
      </c>
      <c r="U206" s="99"/>
      <c r="V206" s="59"/>
      <c r="W206" s="59"/>
      <c r="X206" s="59"/>
      <c r="Y206" s="59" t="s">
        <v>1061</v>
      </c>
      <c r="Z206" s="45"/>
      <c r="AA206" s="45"/>
      <c r="AB206" s="45"/>
      <c r="AC206" s="45"/>
      <c r="AD206" s="45"/>
      <c r="AE206" s="45"/>
      <c r="AF206" s="45"/>
    </row>
    <row r="207" spans="1:32" s="18" customFormat="1" ht="23.25" customHeight="1" x14ac:dyDescent="0.2">
      <c r="A207" s="16">
        <v>184</v>
      </c>
      <c r="B207" s="38"/>
      <c r="C207" s="52" t="s">
        <v>581</v>
      </c>
      <c r="D207" s="38"/>
      <c r="E207" s="38" t="s">
        <v>94</v>
      </c>
      <c r="F207" s="58" t="s">
        <v>36</v>
      </c>
      <c r="G207" s="38" t="s">
        <v>43</v>
      </c>
      <c r="H207" s="58">
        <v>80218</v>
      </c>
      <c r="I207" s="44">
        <v>43155</v>
      </c>
      <c r="J207" s="57" t="s">
        <v>582</v>
      </c>
      <c r="K207" s="40">
        <v>43158</v>
      </c>
      <c r="L207" s="27"/>
      <c r="M207" s="44">
        <v>43159</v>
      </c>
      <c r="N207" s="41"/>
      <c r="O207" s="38">
        <f t="shared" si="6"/>
        <v>1</v>
      </c>
      <c r="P207" s="38">
        <f t="shared" si="5"/>
        <v>-30828</v>
      </c>
      <c r="Q207" s="130"/>
      <c r="R207" s="130" t="s">
        <v>1061</v>
      </c>
      <c r="S207" s="107"/>
      <c r="T207" s="107"/>
      <c r="U207" s="99"/>
      <c r="V207" s="59"/>
      <c r="W207" s="59"/>
      <c r="X207" s="59"/>
      <c r="Y207" s="59" t="s">
        <v>1061</v>
      </c>
      <c r="Z207" s="45"/>
      <c r="AA207" s="45"/>
      <c r="AB207" s="45"/>
      <c r="AC207" s="45"/>
      <c r="AD207" s="45"/>
      <c r="AE207" s="45"/>
      <c r="AF207" s="45"/>
    </row>
    <row r="208" spans="1:32" s="18" customFormat="1" ht="23.25" customHeight="1" x14ac:dyDescent="0.2">
      <c r="A208" s="16">
        <v>185</v>
      </c>
      <c r="B208" s="38"/>
      <c r="C208" s="52" t="s">
        <v>581</v>
      </c>
      <c r="D208" s="38"/>
      <c r="E208" s="38" t="s">
        <v>94</v>
      </c>
      <c r="F208" s="58" t="s">
        <v>33</v>
      </c>
      <c r="G208" s="38"/>
      <c r="H208" s="58">
        <v>80318</v>
      </c>
      <c r="I208" s="44">
        <v>43155</v>
      </c>
      <c r="J208" s="61" t="s">
        <v>602</v>
      </c>
      <c r="K208" s="40">
        <v>43158</v>
      </c>
      <c r="L208" s="27"/>
      <c r="M208" s="55">
        <v>43161</v>
      </c>
      <c r="N208" s="41"/>
      <c r="O208" s="38">
        <f t="shared" si="6"/>
        <v>3</v>
      </c>
      <c r="P208" s="38">
        <f t="shared" si="5"/>
        <v>-30828</v>
      </c>
      <c r="Q208" s="130"/>
      <c r="R208" s="130" t="s">
        <v>1061</v>
      </c>
      <c r="S208" s="107"/>
      <c r="T208" s="107"/>
      <c r="U208" s="99"/>
      <c r="V208" s="59"/>
      <c r="W208" s="59"/>
      <c r="X208" s="59"/>
      <c r="Y208" s="59" t="s">
        <v>1061</v>
      </c>
      <c r="Z208" s="45"/>
      <c r="AA208" s="45"/>
      <c r="AB208" s="45"/>
      <c r="AC208" s="45"/>
      <c r="AD208" s="45"/>
      <c r="AE208" s="45"/>
      <c r="AF208" s="45"/>
    </row>
    <row r="209" spans="1:32" s="18" customFormat="1" ht="23.25" customHeight="1" x14ac:dyDescent="0.2">
      <c r="A209" s="16">
        <v>186</v>
      </c>
      <c r="B209" s="38"/>
      <c r="C209" s="52" t="s">
        <v>672</v>
      </c>
      <c r="D209" s="38"/>
      <c r="E209" s="38" t="s">
        <v>94</v>
      </c>
      <c r="F209" s="72" t="s">
        <v>30</v>
      </c>
      <c r="G209" s="38" t="s">
        <v>35</v>
      </c>
      <c r="H209" s="58">
        <v>80418</v>
      </c>
      <c r="I209" s="44">
        <v>43155</v>
      </c>
      <c r="J209" s="62" t="s">
        <v>673</v>
      </c>
      <c r="K209" s="40">
        <v>43158</v>
      </c>
      <c r="L209" s="27"/>
      <c r="M209" s="55">
        <v>43157</v>
      </c>
      <c r="N209" s="41"/>
      <c r="O209" s="32">
        <f t="shared" si="6"/>
        <v>-3</v>
      </c>
      <c r="P209" s="38">
        <f t="shared" si="5"/>
        <v>-30828</v>
      </c>
      <c r="Q209" s="130"/>
      <c r="R209" s="130" t="s">
        <v>1061</v>
      </c>
      <c r="S209" s="107"/>
      <c r="T209" s="107"/>
      <c r="U209" s="99"/>
      <c r="V209" s="59"/>
      <c r="W209" s="59"/>
      <c r="X209" s="59"/>
      <c r="Y209" s="59" t="s">
        <v>1061</v>
      </c>
      <c r="Z209" s="45"/>
      <c r="AA209" s="45"/>
      <c r="AB209" s="45"/>
      <c r="AC209" s="45"/>
      <c r="AD209" s="45"/>
      <c r="AE209" s="45"/>
      <c r="AF209" s="45"/>
    </row>
    <row r="210" spans="1:32" s="18" customFormat="1" ht="23.25" customHeight="1" x14ac:dyDescent="0.2">
      <c r="A210" s="16">
        <v>187</v>
      </c>
      <c r="B210" s="38"/>
      <c r="C210" s="52" t="s">
        <v>696</v>
      </c>
      <c r="D210" s="38"/>
      <c r="E210" s="38" t="s">
        <v>94</v>
      </c>
      <c r="F210" s="58" t="s">
        <v>75</v>
      </c>
      <c r="G210" s="38"/>
      <c r="H210" s="58">
        <v>80618</v>
      </c>
      <c r="I210" s="44">
        <v>43156</v>
      </c>
      <c r="J210" s="61" t="s">
        <v>697</v>
      </c>
      <c r="K210" s="40">
        <v>43158</v>
      </c>
      <c r="L210" s="27"/>
      <c r="M210" s="55">
        <v>43186</v>
      </c>
      <c r="N210" s="41"/>
      <c r="O210" s="38">
        <f t="shared" si="6"/>
        <v>20</v>
      </c>
      <c r="P210" s="38">
        <f t="shared" si="5"/>
        <v>-30828</v>
      </c>
      <c r="Q210" s="130"/>
      <c r="R210" s="130" t="s">
        <v>1061</v>
      </c>
      <c r="S210" s="107"/>
      <c r="T210" s="107"/>
      <c r="U210" s="99"/>
      <c r="V210" s="59"/>
      <c r="W210" s="59"/>
      <c r="X210" s="59"/>
      <c r="Y210" s="59" t="s">
        <v>1061</v>
      </c>
      <c r="Z210" s="45"/>
      <c r="AA210" s="45"/>
      <c r="AB210" s="45"/>
      <c r="AC210" s="45"/>
      <c r="AD210" s="45"/>
      <c r="AE210" s="45"/>
      <c r="AF210" s="45"/>
    </row>
    <row r="211" spans="1:32" s="18" customFormat="1" ht="23.25" customHeight="1" x14ac:dyDescent="0.2">
      <c r="A211" s="16">
        <v>188</v>
      </c>
      <c r="B211" s="38"/>
      <c r="C211" s="52" t="s">
        <v>674</v>
      </c>
      <c r="D211" s="38"/>
      <c r="E211" s="38" t="s">
        <v>94</v>
      </c>
      <c r="F211" s="58" t="s">
        <v>30</v>
      </c>
      <c r="G211" s="38"/>
      <c r="H211" s="58">
        <v>80718</v>
      </c>
      <c r="I211" s="44">
        <v>43156</v>
      </c>
      <c r="J211" s="61" t="s">
        <v>675</v>
      </c>
      <c r="K211" s="40">
        <v>43158</v>
      </c>
      <c r="L211" s="27"/>
      <c r="M211" s="55">
        <v>43157</v>
      </c>
      <c r="N211" s="41"/>
      <c r="O211" s="32">
        <f t="shared" si="6"/>
        <v>-3</v>
      </c>
      <c r="P211" s="38">
        <f t="shared" si="5"/>
        <v>-30828</v>
      </c>
      <c r="Q211" s="130"/>
      <c r="R211" s="130" t="s">
        <v>1061</v>
      </c>
      <c r="S211" s="107"/>
      <c r="T211" s="107"/>
      <c r="U211" s="99"/>
      <c r="V211" s="59"/>
      <c r="W211" s="59"/>
      <c r="X211" s="59"/>
      <c r="Y211" s="59" t="s">
        <v>1061</v>
      </c>
      <c r="Z211" s="45"/>
      <c r="AA211" s="45"/>
      <c r="AB211" s="45"/>
      <c r="AC211" s="45"/>
      <c r="AD211" s="45"/>
      <c r="AE211" s="45"/>
      <c r="AF211" s="45"/>
    </row>
    <row r="212" spans="1:32" s="18" customFormat="1" ht="23.25" customHeight="1" x14ac:dyDescent="0.2">
      <c r="A212" s="16">
        <v>189</v>
      </c>
      <c r="B212" s="38"/>
      <c r="C212" s="52" t="s">
        <v>654</v>
      </c>
      <c r="D212" s="38"/>
      <c r="E212" s="38" t="s">
        <v>94</v>
      </c>
      <c r="F212" s="58" t="s">
        <v>41</v>
      </c>
      <c r="G212" s="38"/>
      <c r="H212" s="58">
        <v>80918</v>
      </c>
      <c r="I212" s="44">
        <v>43156</v>
      </c>
      <c r="J212" s="61" t="s">
        <v>655</v>
      </c>
      <c r="K212" s="40">
        <v>43158</v>
      </c>
      <c r="L212" s="27"/>
      <c r="M212" s="55">
        <v>43175</v>
      </c>
      <c r="N212" s="41"/>
      <c r="O212" s="38">
        <f t="shared" si="6"/>
        <v>13</v>
      </c>
      <c r="P212" s="38">
        <f t="shared" si="5"/>
        <v>-30828</v>
      </c>
      <c r="Q212" s="130" t="s">
        <v>1061</v>
      </c>
      <c r="R212" s="130" t="s">
        <v>1061</v>
      </c>
      <c r="S212" s="107">
        <v>22</v>
      </c>
      <c r="T212" s="107" t="s">
        <v>1076</v>
      </c>
      <c r="U212" s="99"/>
      <c r="V212" s="59"/>
      <c r="W212" s="59"/>
      <c r="X212" s="59"/>
      <c r="Y212" s="59" t="s">
        <v>1061</v>
      </c>
      <c r="Z212" s="45"/>
      <c r="AA212" s="45"/>
      <c r="AB212" s="45"/>
      <c r="AC212" s="45"/>
      <c r="AD212" s="45"/>
      <c r="AE212" s="45"/>
      <c r="AF212" s="45"/>
    </row>
    <row r="213" spans="1:32" s="18" customFormat="1" ht="23.25" customHeight="1" x14ac:dyDescent="0.2">
      <c r="A213" s="16">
        <v>190</v>
      </c>
      <c r="B213" s="38"/>
      <c r="C213" s="52" t="s">
        <v>745</v>
      </c>
      <c r="D213" s="38"/>
      <c r="E213" s="38" t="s">
        <v>94</v>
      </c>
      <c r="F213" s="58" t="s">
        <v>74</v>
      </c>
      <c r="G213" s="38"/>
      <c r="H213" s="58">
        <v>81018</v>
      </c>
      <c r="I213" s="44">
        <v>43156</v>
      </c>
      <c r="J213" s="61" t="s">
        <v>746</v>
      </c>
      <c r="K213" s="40">
        <v>43158</v>
      </c>
      <c r="L213" s="27"/>
      <c r="M213" s="55">
        <v>43174</v>
      </c>
      <c r="N213" s="41"/>
      <c r="O213" s="38">
        <f t="shared" si="6"/>
        <v>12</v>
      </c>
      <c r="P213" s="38">
        <f t="shared" si="5"/>
        <v>-30828</v>
      </c>
      <c r="Q213" s="130"/>
      <c r="R213" s="130" t="s">
        <v>1061</v>
      </c>
      <c r="S213" s="107"/>
      <c r="T213" s="107"/>
      <c r="U213" s="99"/>
      <c r="V213" s="59"/>
      <c r="W213" s="59"/>
      <c r="X213" s="59"/>
      <c r="Y213" s="59" t="s">
        <v>1061</v>
      </c>
      <c r="Z213" s="45"/>
      <c r="AA213" s="45"/>
      <c r="AB213" s="45"/>
      <c r="AC213" s="45"/>
      <c r="AD213" s="45"/>
      <c r="AE213" s="45"/>
      <c r="AF213" s="45"/>
    </row>
    <row r="214" spans="1:32" s="18" customFormat="1" ht="23.25" customHeight="1" x14ac:dyDescent="0.2">
      <c r="A214" s="16">
        <v>191</v>
      </c>
      <c r="B214" s="38"/>
      <c r="C214" s="52" t="s">
        <v>727</v>
      </c>
      <c r="D214" s="38"/>
      <c r="E214" s="38" t="s">
        <v>94</v>
      </c>
      <c r="F214" s="58" t="s">
        <v>44</v>
      </c>
      <c r="G214" s="38"/>
      <c r="H214" s="58">
        <v>81218</v>
      </c>
      <c r="I214" s="44">
        <v>43156</v>
      </c>
      <c r="J214" s="61" t="s">
        <v>728</v>
      </c>
      <c r="K214" s="40">
        <v>43158</v>
      </c>
      <c r="L214" s="27"/>
      <c r="M214" s="44">
        <v>43290</v>
      </c>
      <c r="N214" s="41"/>
      <c r="O214" s="38">
        <f t="shared" si="6"/>
        <v>94</v>
      </c>
      <c r="P214" s="38">
        <f t="shared" si="5"/>
        <v>-30828</v>
      </c>
      <c r="Q214" s="130" t="s">
        <v>1061</v>
      </c>
      <c r="R214" s="130"/>
      <c r="S214" s="107">
        <v>22</v>
      </c>
      <c r="T214" s="107" t="s">
        <v>1076</v>
      </c>
      <c r="U214" s="99"/>
      <c r="V214" s="59"/>
      <c r="W214" s="59"/>
      <c r="X214" s="59"/>
      <c r="Y214" s="59" t="s">
        <v>1061</v>
      </c>
      <c r="Z214" s="45"/>
      <c r="AA214" s="45"/>
      <c r="AB214" s="45"/>
      <c r="AC214" s="45"/>
      <c r="AD214" s="45"/>
      <c r="AE214" s="45"/>
      <c r="AF214" s="45"/>
    </row>
    <row r="215" spans="1:32" s="18" customFormat="1" ht="23.25" customHeight="1" x14ac:dyDescent="0.2">
      <c r="A215" s="16">
        <v>192</v>
      </c>
      <c r="B215" s="38"/>
      <c r="C215" s="33" t="s">
        <v>550</v>
      </c>
      <c r="D215" s="38"/>
      <c r="E215" s="38" t="s">
        <v>94</v>
      </c>
      <c r="F215" s="58" t="s">
        <v>46</v>
      </c>
      <c r="G215" s="38"/>
      <c r="H215" s="58">
        <v>81518</v>
      </c>
      <c r="I215" s="44">
        <v>43156</v>
      </c>
      <c r="J215" s="57" t="s">
        <v>551</v>
      </c>
      <c r="K215" s="40">
        <v>43158</v>
      </c>
      <c r="L215" s="27"/>
      <c r="M215" s="53">
        <v>43173</v>
      </c>
      <c r="N215" s="41"/>
      <c r="O215" s="38">
        <f t="shared" si="6"/>
        <v>11</v>
      </c>
      <c r="P215" s="38">
        <f t="shared" ref="P215:P271" si="7">(NETWORKDAYS(K215,N215))-1</f>
        <v>-30828</v>
      </c>
      <c r="Q215" s="130"/>
      <c r="R215" s="130" t="s">
        <v>1061</v>
      </c>
      <c r="S215" s="107">
        <v>22</v>
      </c>
      <c r="T215" s="107" t="s">
        <v>1076</v>
      </c>
      <c r="U215" s="99"/>
      <c r="V215" s="59"/>
      <c r="W215" s="59"/>
      <c r="X215" s="59"/>
      <c r="Y215" s="59" t="s">
        <v>1061</v>
      </c>
      <c r="Z215" s="45"/>
      <c r="AA215" s="45"/>
      <c r="AB215" s="45"/>
      <c r="AC215" s="45"/>
      <c r="AD215" s="45"/>
      <c r="AE215" s="45"/>
      <c r="AF215" s="45"/>
    </row>
    <row r="216" spans="1:32" s="18" customFormat="1" ht="23.25" customHeight="1" x14ac:dyDescent="0.2">
      <c r="A216" s="16">
        <v>193</v>
      </c>
      <c r="B216" s="38"/>
      <c r="C216" s="52" t="s">
        <v>557</v>
      </c>
      <c r="D216" s="38"/>
      <c r="E216" s="38" t="s">
        <v>94</v>
      </c>
      <c r="F216" s="58" t="s">
        <v>26</v>
      </c>
      <c r="G216" s="38"/>
      <c r="H216" s="58">
        <v>80518</v>
      </c>
      <c r="I216" s="44">
        <v>43156</v>
      </c>
      <c r="J216" s="57" t="s">
        <v>558</v>
      </c>
      <c r="K216" s="40">
        <v>43158</v>
      </c>
      <c r="L216" s="27"/>
      <c r="M216" s="44">
        <v>43164</v>
      </c>
      <c r="N216" s="41"/>
      <c r="O216" s="38">
        <f t="shared" si="6"/>
        <v>4</v>
      </c>
      <c r="P216" s="38">
        <f t="shared" si="7"/>
        <v>-30828</v>
      </c>
      <c r="Q216" s="130" t="s">
        <v>1061</v>
      </c>
      <c r="R216" s="130" t="s">
        <v>1061</v>
      </c>
      <c r="S216" s="107">
        <v>27</v>
      </c>
      <c r="T216" s="107"/>
      <c r="U216" s="99"/>
      <c r="V216" s="59"/>
      <c r="W216" s="59"/>
      <c r="X216" s="59"/>
      <c r="Y216" s="59" t="s">
        <v>1061</v>
      </c>
      <c r="Z216" s="45"/>
      <c r="AA216" s="45"/>
      <c r="AB216" s="45"/>
      <c r="AC216" s="45"/>
      <c r="AD216" s="45"/>
      <c r="AE216" s="45"/>
      <c r="AF216" s="45"/>
    </row>
    <row r="217" spans="1:32" s="18" customFormat="1" ht="23.25" customHeight="1" x14ac:dyDescent="0.2">
      <c r="A217" s="16">
        <v>194</v>
      </c>
      <c r="B217" s="38"/>
      <c r="C217" s="52" t="s">
        <v>629</v>
      </c>
      <c r="D217" s="38"/>
      <c r="E217" s="38" t="s">
        <v>94</v>
      </c>
      <c r="F217" s="58" t="s">
        <v>23</v>
      </c>
      <c r="G217" s="38"/>
      <c r="H217" s="58">
        <v>81718</v>
      </c>
      <c r="I217" s="44">
        <v>43157</v>
      </c>
      <c r="J217" s="57" t="s">
        <v>630</v>
      </c>
      <c r="K217" s="40">
        <v>43158</v>
      </c>
      <c r="L217" s="27"/>
      <c r="M217" s="44">
        <v>43164</v>
      </c>
      <c r="N217" s="41"/>
      <c r="O217" s="38">
        <f t="shared" si="6"/>
        <v>4</v>
      </c>
      <c r="P217" s="38">
        <f t="shared" si="7"/>
        <v>-30828</v>
      </c>
      <c r="Q217" s="130"/>
      <c r="R217" s="130" t="s">
        <v>1061</v>
      </c>
      <c r="S217" s="107"/>
      <c r="T217" s="107"/>
      <c r="U217" s="99"/>
      <c r="V217" s="59"/>
      <c r="W217" s="59"/>
      <c r="X217" s="59"/>
      <c r="Y217" s="59" t="s">
        <v>1061</v>
      </c>
      <c r="Z217" s="45"/>
      <c r="AA217" s="45"/>
      <c r="AB217" s="45"/>
      <c r="AC217" s="45"/>
      <c r="AD217" s="45"/>
      <c r="AE217" s="45"/>
      <c r="AF217" s="45"/>
    </row>
    <row r="218" spans="1:32" s="18" customFormat="1" ht="23.25" customHeight="1" x14ac:dyDescent="0.2">
      <c r="A218" s="16">
        <v>195</v>
      </c>
      <c r="B218" s="38"/>
      <c r="C218" s="52" t="s">
        <v>559</v>
      </c>
      <c r="D218" s="38"/>
      <c r="E218" s="38" t="s">
        <v>94</v>
      </c>
      <c r="F218" s="58" t="s">
        <v>29</v>
      </c>
      <c r="G218" s="38"/>
      <c r="H218" s="58">
        <v>81918</v>
      </c>
      <c r="I218" s="44">
        <v>43157</v>
      </c>
      <c r="J218" s="57" t="s">
        <v>560</v>
      </c>
      <c r="K218" s="40">
        <v>43158</v>
      </c>
      <c r="L218" s="27"/>
      <c r="M218" s="44">
        <v>43165</v>
      </c>
      <c r="N218" s="41"/>
      <c r="O218" s="38">
        <f t="shared" si="6"/>
        <v>5</v>
      </c>
      <c r="P218" s="38">
        <f t="shared" si="7"/>
        <v>-30828</v>
      </c>
      <c r="Q218" s="130"/>
      <c r="R218" s="130" t="s">
        <v>1061</v>
      </c>
      <c r="S218" s="107">
        <v>24</v>
      </c>
      <c r="T218" s="107"/>
      <c r="U218" s="99"/>
      <c r="V218" s="59"/>
      <c r="W218" s="59"/>
      <c r="X218" s="59"/>
      <c r="Y218" s="59" t="s">
        <v>1061</v>
      </c>
      <c r="Z218" s="45"/>
      <c r="AA218" s="45"/>
      <c r="AB218" s="45"/>
      <c r="AC218" s="45"/>
      <c r="AD218" s="45"/>
      <c r="AE218" s="45"/>
      <c r="AF218" s="45"/>
    </row>
    <row r="219" spans="1:32" s="18" customFormat="1" ht="23.25" customHeight="1" x14ac:dyDescent="0.2">
      <c r="A219" s="16">
        <v>196</v>
      </c>
      <c r="B219" s="38"/>
      <c r="C219" s="52" t="s">
        <v>729</v>
      </c>
      <c r="D219" s="38"/>
      <c r="E219" s="38" t="s">
        <v>94</v>
      </c>
      <c r="F219" s="58" t="s">
        <v>44</v>
      </c>
      <c r="G219" s="38"/>
      <c r="H219" s="58">
        <v>82018</v>
      </c>
      <c r="I219" s="44">
        <v>43157</v>
      </c>
      <c r="J219" s="57" t="s">
        <v>730</v>
      </c>
      <c r="K219" s="40">
        <v>43158</v>
      </c>
      <c r="L219" s="27"/>
      <c r="M219" s="55">
        <v>43270</v>
      </c>
      <c r="N219" s="41"/>
      <c r="O219" s="38">
        <f t="shared" si="6"/>
        <v>80</v>
      </c>
      <c r="P219" s="38">
        <f t="shared" si="7"/>
        <v>-30828</v>
      </c>
      <c r="Q219" s="130"/>
      <c r="R219" s="130" t="s">
        <v>1061</v>
      </c>
      <c r="S219" s="107"/>
      <c r="T219" s="107"/>
      <c r="U219" s="99"/>
      <c r="V219" s="59"/>
      <c r="W219" s="59"/>
      <c r="X219" s="59"/>
      <c r="Y219" s="59" t="s">
        <v>1061</v>
      </c>
      <c r="Z219" s="45"/>
      <c r="AA219" s="45"/>
      <c r="AB219" s="45"/>
      <c r="AC219" s="45"/>
      <c r="AD219" s="45"/>
      <c r="AE219" s="45"/>
      <c r="AF219" s="45"/>
    </row>
    <row r="220" spans="1:32" s="18" customFormat="1" ht="23.25" customHeight="1" x14ac:dyDescent="0.2">
      <c r="A220" s="16">
        <v>197</v>
      </c>
      <c r="B220" s="38"/>
      <c r="C220" s="52" t="s">
        <v>341</v>
      </c>
      <c r="D220" s="38"/>
      <c r="E220" s="38" t="s">
        <v>94</v>
      </c>
      <c r="F220" s="58" t="s">
        <v>44</v>
      </c>
      <c r="G220" s="38"/>
      <c r="H220" s="58">
        <v>82118</v>
      </c>
      <c r="I220" s="44">
        <v>43157</v>
      </c>
      <c r="J220" s="57" t="s">
        <v>731</v>
      </c>
      <c r="K220" s="40">
        <v>43158</v>
      </c>
      <c r="L220" s="27"/>
      <c r="M220" s="44">
        <v>43238</v>
      </c>
      <c r="N220" s="41"/>
      <c r="O220" s="38">
        <f t="shared" si="6"/>
        <v>58</v>
      </c>
      <c r="P220" s="38">
        <f t="shared" si="7"/>
        <v>-30828</v>
      </c>
      <c r="Q220" s="130"/>
      <c r="R220" s="130" t="s">
        <v>1061</v>
      </c>
      <c r="S220" s="107"/>
      <c r="T220" s="107"/>
      <c r="U220" s="99"/>
      <c r="V220" s="59"/>
      <c r="W220" s="59"/>
      <c r="X220" s="59"/>
      <c r="Y220" s="59" t="s">
        <v>1061</v>
      </c>
      <c r="Z220" s="45"/>
      <c r="AA220" s="45"/>
      <c r="AB220" s="45"/>
      <c r="AC220" s="45"/>
      <c r="AD220" s="45"/>
      <c r="AE220" s="45"/>
      <c r="AF220" s="45"/>
    </row>
    <row r="221" spans="1:32" s="18" customFormat="1" ht="23.25" customHeight="1" x14ac:dyDescent="0.2">
      <c r="A221" s="16">
        <v>198</v>
      </c>
      <c r="B221" s="38"/>
      <c r="C221" s="52" t="s">
        <v>573</v>
      </c>
      <c r="D221" s="38"/>
      <c r="E221" s="38" t="s">
        <v>94</v>
      </c>
      <c r="F221" s="58" t="s">
        <v>82</v>
      </c>
      <c r="G221" s="38"/>
      <c r="H221" s="58">
        <v>82218</v>
      </c>
      <c r="I221" s="44">
        <v>43157</v>
      </c>
      <c r="J221" s="57" t="s">
        <v>574</v>
      </c>
      <c r="K221" s="40">
        <v>43158</v>
      </c>
      <c r="L221" s="27"/>
      <c r="M221" s="44">
        <v>43272</v>
      </c>
      <c r="N221" s="41"/>
      <c r="O221" s="38">
        <f t="shared" si="6"/>
        <v>82</v>
      </c>
      <c r="P221" s="38">
        <f t="shared" si="7"/>
        <v>-30828</v>
      </c>
      <c r="Q221" s="130"/>
      <c r="R221" s="130" t="s">
        <v>1061</v>
      </c>
      <c r="S221" s="107"/>
      <c r="T221" s="107"/>
      <c r="U221" s="99"/>
      <c r="V221" s="59"/>
      <c r="W221" s="59"/>
      <c r="X221" s="59"/>
      <c r="Y221" s="59" t="s">
        <v>1061</v>
      </c>
      <c r="Z221" s="45"/>
      <c r="AA221" s="45"/>
      <c r="AB221" s="45"/>
      <c r="AC221" s="45"/>
      <c r="AD221" s="45"/>
      <c r="AE221" s="45"/>
      <c r="AF221" s="45"/>
    </row>
    <row r="222" spans="1:32" s="18" customFormat="1" ht="23.25" customHeight="1" x14ac:dyDescent="0.2">
      <c r="A222" s="16">
        <v>199</v>
      </c>
      <c r="B222" s="38"/>
      <c r="C222" s="52" t="s">
        <v>559</v>
      </c>
      <c r="D222" s="38"/>
      <c r="E222" s="38" t="s">
        <v>94</v>
      </c>
      <c r="F222" s="58" t="s">
        <v>29</v>
      </c>
      <c r="G222" s="38"/>
      <c r="H222" s="58">
        <v>82418</v>
      </c>
      <c r="I222" s="44">
        <v>43157</v>
      </c>
      <c r="J222" s="57" t="s">
        <v>561</v>
      </c>
      <c r="K222" s="40">
        <v>43158</v>
      </c>
      <c r="L222" s="27"/>
      <c r="M222" s="44">
        <v>43182</v>
      </c>
      <c r="N222" s="41"/>
      <c r="O222" s="38">
        <f t="shared" si="6"/>
        <v>18</v>
      </c>
      <c r="P222" s="38">
        <f t="shared" si="7"/>
        <v>-30828</v>
      </c>
      <c r="Q222" s="130"/>
      <c r="R222" s="130" t="s">
        <v>1061</v>
      </c>
      <c r="S222" s="107">
        <v>24</v>
      </c>
      <c r="T222" s="107"/>
      <c r="U222" s="99"/>
      <c r="V222" s="59"/>
      <c r="W222" s="59"/>
      <c r="X222" s="59"/>
      <c r="Y222" s="59" t="s">
        <v>1061</v>
      </c>
      <c r="Z222" s="45"/>
      <c r="AA222" s="45"/>
      <c r="AB222" s="45"/>
      <c r="AC222" s="45"/>
      <c r="AD222" s="45"/>
      <c r="AE222" s="45"/>
      <c r="AF222" s="45"/>
    </row>
    <row r="223" spans="1:32" s="18" customFormat="1" ht="23.25" customHeight="1" x14ac:dyDescent="0.2">
      <c r="A223" s="16">
        <v>200</v>
      </c>
      <c r="B223" s="38"/>
      <c r="C223" s="52" t="s">
        <v>559</v>
      </c>
      <c r="D223" s="38"/>
      <c r="E223" s="38" t="s">
        <v>94</v>
      </c>
      <c r="F223" s="58" t="s">
        <v>29</v>
      </c>
      <c r="G223" s="38"/>
      <c r="H223" s="58">
        <v>82518</v>
      </c>
      <c r="I223" s="44">
        <v>43157</v>
      </c>
      <c r="J223" s="57" t="s">
        <v>561</v>
      </c>
      <c r="K223" s="40">
        <v>43158</v>
      </c>
      <c r="L223" s="27"/>
      <c r="M223" s="44">
        <v>43182</v>
      </c>
      <c r="N223" s="41"/>
      <c r="O223" s="38">
        <f t="shared" ref="O223:O224" si="8">(NETWORKDAYS(K223,M223))-1</f>
        <v>18</v>
      </c>
      <c r="P223" s="38">
        <f t="shared" si="7"/>
        <v>-30828</v>
      </c>
      <c r="Q223" s="130"/>
      <c r="R223" s="130" t="s">
        <v>1061</v>
      </c>
      <c r="S223" s="107">
        <v>24</v>
      </c>
      <c r="T223" s="107"/>
      <c r="U223" s="99"/>
      <c r="V223" s="59"/>
      <c r="W223" s="59"/>
      <c r="X223" s="59"/>
      <c r="Y223" s="59" t="s">
        <v>1061</v>
      </c>
      <c r="Z223" s="45"/>
      <c r="AA223" s="45"/>
      <c r="AB223" s="45"/>
      <c r="AC223" s="45"/>
      <c r="AD223" s="45"/>
      <c r="AE223" s="45"/>
      <c r="AF223" s="45"/>
    </row>
    <row r="224" spans="1:32" s="18" customFormat="1" ht="23.25" customHeight="1" x14ac:dyDescent="0.2">
      <c r="A224" s="16">
        <v>201</v>
      </c>
      <c r="B224" s="38"/>
      <c r="C224" s="52" t="s">
        <v>559</v>
      </c>
      <c r="D224" s="38"/>
      <c r="E224" s="38" t="s">
        <v>94</v>
      </c>
      <c r="F224" s="58" t="s">
        <v>29</v>
      </c>
      <c r="G224" s="38"/>
      <c r="H224" s="58">
        <v>82618</v>
      </c>
      <c r="I224" s="44">
        <v>43157</v>
      </c>
      <c r="J224" s="57" t="s">
        <v>561</v>
      </c>
      <c r="K224" s="40">
        <v>43158</v>
      </c>
      <c r="L224" s="27"/>
      <c r="M224" s="44">
        <v>43182</v>
      </c>
      <c r="N224" s="41"/>
      <c r="O224" s="38">
        <f t="shared" si="8"/>
        <v>18</v>
      </c>
      <c r="P224" s="38">
        <f t="shared" si="7"/>
        <v>-30828</v>
      </c>
      <c r="Q224" s="130"/>
      <c r="R224" s="130" t="s">
        <v>1061</v>
      </c>
      <c r="S224" s="107">
        <v>24</v>
      </c>
      <c r="T224" s="107"/>
      <c r="U224" s="99"/>
      <c r="V224" s="59"/>
      <c r="W224" s="59"/>
      <c r="X224" s="59"/>
      <c r="Y224" s="59" t="s">
        <v>1061</v>
      </c>
      <c r="Z224" s="45"/>
      <c r="AA224" s="45"/>
      <c r="AB224" s="45"/>
      <c r="AC224" s="45"/>
      <c r="AD224" s="45"/>
      <c r="AE224" s="45"/>
      <c r="AF224" s="45"/>
    </row>
    <row r="225" spans="1:32" s="18" customFormat="1" ht="23.25" customHeight="1" x14ac:dyDescent="0.2">
      <c r="A225" s="16">
        <v>202</v>
      </c>
      <c r="B225" s="38"/>
      <c r="C225" s="52" t="s">
        <v>611</v>
      </c>
      <c r="D225" s="38"/>
      <c r="E225" s="38" t="s">
        <v>94</v>
      </c>
      <c r="F225" s="58" t="s">
        <v>24</v>
      </c>
      <c r="G225" s="38"/>
      <c r="H225" s="58">
        <v>82818</v>
      </c>
      <c r="I225" s="44">
        <v>43157</v>
      </c>
      <c r="J225" s="57" t="s">
        <v>612</v>
      </c>
      <c r="K225" s="40">
        <v>43158</v>
      </c>
      <c r="L225" s="27"/>
      <c r="M225" s="44">
        <v>43175</v>
      </c>
      <c r="N225" s="41"/>
      <c r="O225" s="38">
        <f t="shared" ref="O225:O262" si="9">(NETWORKDAYS(K225,M225))-1</f>
        <v>13</v>
      </c>
      <c r="P225" s="38">
        <f t="shared" si="7"/>
        <v>-30828</v>
      </c>
      <c r="Q225" s="130"/>
      <c r="R225" s="130" t="s">
        <v>1061</v>
      </c>
      <c r="S225" s="107">
        <v>42</v>
      </c>
      <c r="T225" s="107"/>
      <c r="U225" s="99"/>
      <c r="V225" s="59"/>
      <c r="W225" s="59"/>
      <c r="X225" s="59"/>
      <c r="Y225" s="59" t="s">
        <v>1061</v>
      </c>
      <c r="Z225" s="45"/>
      <c r="AA225" s="45"/>
      <c r="AB225" s="45"/>
      <c r="AC225" s="45"/>
      <c r="AD225" s="45"/>
      <c r="AE225" s="45"/>
      <c r="AF225" s="45"/>
    </row>
    <row r="226" spans="1:32" s="18" customFormat="1" ht="23.25" customHeight="1" x14ac:dyDescent="0.2">
      <c r="A226" s="16">
        <v>203</v>
      </c>
      <c r="B226" s="38"/>
      <c r="C226" s="52" t="s">
        <v>611</v>
      </c>
      <c r="D226" s="38"/>
      <c r="E226" s="38" t="s">
        <v>94</v>
      </c>
      <c r="F226" s="58" t="s">
        <v>23</v>
      </c>
      <c r="G226" s="38"/>
      <c r="H226" s="58">
        <v>82918</v>
      </c>
      <c r="I226" s="44">
        <v>43157</v>
      </c>
      <c r="J226" s="57" t="s">
        <v>631</v>
      </c>
      <c r="K226" s="40">
        <v>43158</v>
      </c>
      <c r="L226" s="27"/>
      <c r="M226" s="44">
        <v>43179</v>
      </c>
      <c r="N226" s="41"/>
      <c r="O226" s="38">
        <f t="shared" si="9"/>
        <v>15</v>
      </c>
      <c r="P226" s="38">
        <f t="shared" si="7"/>
        <v>-30828</v>
      </c>
      <c r="Q226" s="130"/>
      <c r="R226" s="130" t="s">
        <v>1061</v>
      </c>
      <c r="S226" s="107">
        <v>42</v>
      </c>
      <c r="T226" s="107"/>
      <c r="U226" s="99"/>
      <c r="V226" s="59"/>
      <c r="W226" s="59"/>
      <c r="X226" s="59"/>
      <c r="Y226" s="59" t="s">
        <v>1061</v>
      </c>
      <c r="Z226" s="45"/>
      <c r="AA226" s="45"/>
      <c r="AB226" s="45"/>
      <c r="AC226" s="45"/>
      <c r="AD226" s="45"/>
      <c r="AE226" s="45"/>
      <c r="AF226" s="45"/>
    </row>
    <row r="227" spans="1:32" s="18" customFormat="1" ht="23.25" customHeight="1" x14ac:dyDescent="0.2">
      <c r="A227" s="16">
        <v>204</v>
      </c>
      <c r="B227" s="38"/>
      <c r="C227" s="52" t="s">
        <v>716</v>
      </c>
      <c r="D227" s="38"/>
      <c r="E227" s="38" t="s">
        <v>94</v>
      </c>
      <c r="F227" s="43" t="s">
        <v>31</v>
      </c>
      <c r="G227" s="38"/>
      <c r="H227" s="58">
        <v>83018</v>
      </c>
      <c r="I227" s="44">
        <v>43157</v>
      </c>
      <c r="J227" s="57" t="s">
        <v>717</v>
      </c>
      <c r="K227" s="40">
        <v>43158</v>
      </c>
      <c r="L227" s="27"/>
      <c r="M227" s="55">
        <v>43160</v>
      </c>
      <c r="N227" s="41"/>
      <c r="O227" s="38">
        <f t="shared" si="9"/>
        <v>2</v>
      </c>
      <c r="P227" s="38">
        <f t="shared" si="7"/>
        <v>-30828</v>
      </c>
      <c r="Q227" s="130"/>
      <c r="R227" s="130" t="s">
        <v>1061</v>
      </c>
      <c r="S227" s="107">
        <v>42</v>
      </c>
      <c r="T227" s="107"/>
      <c r="U227" s="99"/>
      <c r="V227" s="59" t="s">
        <v>1061</v>
      </c>
      <c r="W227" s="59"/>
      <c r="X227" s="59"/>
      <c r="Y227" s="59"/>
      <c r="Z227" s="45"/>
      <c r="AA227" s="45"/>
      <c r="AB227" s="45"/>
      <c r="AC227" s="45"/>
      <c r="AD227" s="45"/>
      <c r="AE227" s="45"/>
      <c r="AF227" s="45"/>
    </row>
    <row r="228" spans="1:32" s="18" customFormat="1" ht="23.25" customHeight="1" x14ac:dyDescent="0.2">
      <c r="A228" s="16">
        <v>205</v>
      </c>
      <c r="B228" s="38"/>
      <c r="C228" s="52" t="s">
        <v>703</v>
      </c>
      <c r="D228" s="38"/>
      <c r="E228" s="38" t="s">
        <v>94</v>
      </c>
      <c r="F228" s="43" t="s">
        <v>31</v>
      </c>
      <c r="G228" s="38"/>
      <c r="H228" s="58">
        <v>83418</v>
      </c>
      <c r="I228" s="44">
        <v>43157</v>
      </c>
      <c r="J228" s="57" t="s">
        <v>718</v>
      </c>
      <c r="K228" s="39">
        <v>43159</v>
      </c>
      <c r="L228" s="27"/>
      <c r="M228" s="44">
        <v>43175</v>
      </c>
      <c r="N228" s="41"/>
      <c r="O228" s="38">
        <f t="shared" si="9"/>
        <v>12</v>
      </c>
      <c r="P228" s="38">
        <f t="shared" si="7"/>
        <v>-30829</v>
      </c>
      <c r="Q228" s="130"/>
      <c r="R228" s="130" t="s">
        <v>1061</v>
      </c>
      <c r="S228" s="107">
        <v>24</v>
      </c>
      <c r="T228" s="107"/>
      <c r="U228" s="99"/>
      <c r="V228" s="59"/>
      <c r="W228" s="59"/>
      <c r="X228" s="59"/>
      <c r="Y228" s="59" t="s">
        <v>1061</v>
      </c>
      <c r="Z228" s="45"/>
      <c r="AA228" s="45"/>
      <c r="AB228" s="45"/>
      <c r="AC228" s="45"/>
      <c r="AD228" s="45"/>
      <c r="AE228" s="45"/>
      <c r="AF228" s="45"/>
    </row>
    <row r="229" spans="1:32" s="18" customFormat="1" ht="23.25" customHeight="1" x14ac:dyDescent="0.2">
      <c r="A229" s="16">
        <v>206</v>
      </c>
      <c r="B229" s="38"/>
      <c r="C229" s="52" t="s">
        <v>559</v>
      </c>
      <c r="D229" s="38"/>
      <c r="E229" s="38" t="s">
        <v>94</v>
      </c>
      <c r="F229" s="43" t="s">
        <v>31</v>
      </c>
      <c r="G229" s="38"/>
      <c r="H229" s="58">
        <v>83518</v>
      </c>
      <c r="I229" s="44">
        <v>43157</v>
      </c>
      <c r="J229" s="57" t="s">
        <v>718</v>
      </c>
      <c r="K229" s="39">
        <v>43159</v>
      </c>
      <c r="L229" s="27"/>
      <c r="M229" s="44">
        <v>43175</v>
      </c>
      <c r="N229" s="41"/>
      <c r="O229" s="38">
        <f t="shared" si="9"/>
        <v>12</v>
      </c>
      <c r="P229" s="38">
        <f t="shared" si="7"/>
        <v>-30829</v>
      </c>
      <c r="Q229" s="130"/>
      <c r="R229" s="130" t="s">
        <v>1061</v>
      </c>
      <c r="S229" s="107">
        <v>24</v>
      </c>
      <c r="T229" s="107"/>
      <c r="U229" s="99"/>
      <c r="V229" s="59"/>
      <c r="W229" s="59"/>
      <c r="X229" s="59"/>
      <c r="Y229" s="59" t="s">
        <v>1061</v>
      </c>
      <c r="Z229" s="45"/>
      <c r="AA229" s="45"/>
      <c r="AB229" s="45"/>
      <c r="AC229" s="45"/>
      <c r="AD229" s="45"/>
      <c r="AE229" s="45"/>
      <c r="AF229" s="45"/>
    </row>
    <row r="230" spans="1:32" s="18" customFormat="1" ht="23.25" customHeight="1" x14ac:dyDescent="0.2">
      <c r="A230" s="16">
        <v>207</v>
      </c>
      <c r="B230" s="38"/>
      <c r="C230" s="52" t="s">
        <v>521</v>
      </c>
      <c r="D230" s="38"/>
      <c r="E230" s="38" t="s">
        <v>94</v>
      </c>
      <c r="F230" s="43" t="s">
        <v>31</v>
      </c>
      <c r="G230" s="38"/>
      <c r="H230" s="58">
        <v>83618</v>
      </c>
      <c r="I230" s="44">
        <v>43157</v>
      </c>
      <c r="J230" s="57" t="s">
        <v>719</v>
      </c>
      <c r="K230" s="39">
        <v>43159</v>
      </c>
      <c r="L230" s="27"/>
      <c r="M230" s="44">
        <v>43175</v>
      </c>
      <c r="N230" s="41"/>
      <c r="O230" s="38">
        <f t="shared" si="9"/>
        <v>12</v>
      </c>
      <c r="P230" s="38">
        <f t="shared" si="7"/>
        <v>-30829</v>
      </c>
      <c r="Q230" s="130"/>
      <c r="R230" s="130" t="s">
        <v>1061</v>
      </c>
      <c r="S230" s="107">
        <v>24</v>
      </c>
      <c r="T230" s="107"/>
      <c r="U230" s="99"/>
      <c r="V230" s="59"/>
      <c r="W230" s="59"/>
      <c r="X230" s="59"/>
      <c r="Y230" s="59" t="s">
        <v>1061</v>
      </c>
      <c r="Z230" s="45"/>
      <c r="AA230" s="45"/>
      <c r="AB230" s="45"/>
      <c r="AC230" s="45"/>
      <c r="AD230" s="45"/>
      <c r="AE230" s="45"/>
      <c r="AF230" s="45"/>
    </row>
    <row r="231" spans="1:32" s="18" customFormat="1" ht="23.25" customHeight="1" x14ac:dyDescent="0.2">
      <c r="A231" s="16">
        <v>208</v>
      </c>
      <c r="B231" s="38"/>
      <c r="C231" s="52" t="s">
        <v>552</v>
      </c>
      <c r="D231" s="38"/>
      <c r="E231" s="38" t="s">
        <v>94</v>
      </c>
      <c r="F231" s="43" t="s">
        <v>45</v>
      </c>
      <c r="G231" s="38"/>
      <c r="H231" s="58">
        <v>83718</v>
      </c>
      <c r="I231" s="44">
        <v>43157</v>
      </c>
      <c r="J231" s="57" t="s">
        <v>553</v>
      </c>
      <c r="K231" s="39">
        <v>43159</v>
      </c>
      <c r="L231" s="27"/>
      <c r="M231" s="55">
        <v>43180</v>
      </c>
      <c r="N231" s="41"/>
      <c r="O231" s="38">
        <f t="shared" si="9"/>
        <v>15</v>
      </c>
      <c r="P231" s="38">
        <f t="shared" si="7"/>
        <v>-30829</v>
      </c>
      <c r="Q231" s="130"/>
      <c r="R231" s="130" t="s">
        <v>1061</v>
      </c>
      <c r="S231" s="107">
        <v>24</v>
      </c>
      <c r="T231" s="107"/>
      <c r="U231" s="99"/>
      <c r="V231" s="59"/>
      <c r="W231" s="59"/>
      <c r="X231" s="59"/>
      <c r="Y231" s="59" t="s">
        <v>1061</v>
      </c>
      <c r="Z231" s="45"/>
      <c r="AA231" s="45"/>
      <c r="AB231" s="45"/>
      <c r="AC231" s="45"/>
      <c r="AD231" s="45"/>
      <c r="AE231" s="45"/>
      <c r="AF231" s="45"/>
    </row>
    <row r="232" spans="1:32" s="18" customFormat="1" ht="23.25" customHeight="1" x14ac:dyDescent="0.2">
      <c r="A232" s="16">
        <v>209</v>
      </c>
      <c r="B232" s="38"/>
      <c r="C232" s="52" t="s">
        <v>552</v>
      </c>
      <c r="D232" s="38"/>
      <c r="E232" s="38" t="s">
        <v>94</v>
      </c>
      <c r="F232" s="43" t="s">
        <v>45</v>
      </c>
      <c r="G232" s="38"/>
      <c r="H232" s="58">
        <v>83818</v>
      </c>
      <c r="I232" s="44">
        <v>43157</v>
      </c>
      <c r="J232" s="57" t="s">
        <v>554</v>
      </c>
      <c r="K232" s="39">
        <v>43159</v>
      </c>
      <c r="L232" s="27"/>
      <c r="M232" s="55">
        <v>43180</v>
      </c>
      <c r="N232" s="41"/>
      <c r="O232" s="38">
        <f t="shared" si="9"/>
        <v>15</v>
      </c>
      <c r="P232" s="38">
        <f t="shared" si="7"/>
        <v>-30829</v>
      </c>
      <c r="Q232" s="130"/>
      <c r="R232" s="130" t="s">
        <v>1061</v>
      </c>
      <c r="S232" s="107">
        <v>24</v>
      </c>
      <c r="T232" s="107"/>
      <c r="U232" s="99"/>
      <c r="V232" s="59"/>
      <c r="W232" s="59"/>
      <c r="X232" s="59"/>
      <c r="Y232" s="59" t="s">
        <v>1061</v>
      </c>
      <c r="Z232" s="45"/>
      <c r="AA232" s="45"/>
      <c r="AB232" s="45"/>
      <c r="AC232" s="45"/>
      <c r="AD232" s="45"/>
      <c r="AE232" s="45"/>
      <c r="AF232" s="45"/>
    </row>
    <row r="233" spans="1:32" s="18" customFormat="1" ht="23.25" customHeight="1" x14ac:dyDescent="0.2">
      <c r="A233" s="16">
        <v>210</v>
      </c>
      <c r="B233" s="38"/>
      <c r="C233" s="52" t="s">
        <v>632</v>
      </c>
      <c r="D233" s="38"/>
      <c r="E233" s="38" t="s">
        <v>94</v>
      </c>
      <c r="F233" s="38" t="s">
        <v>23</v>
      </c>
      <c r="G233" s="38"/>
      <c r="H233" s="58">
        <v>84018</v>
      </c>
      <c r="I233" s="44">
        <v>43158</v>
      </c>
      <c r="J233" s="57" t="s">
        <v>633</v>
      </c>
      <c r="K233" s="39">
        <v>43159</v>
      </c>
      <c r="L233" s="27"/>
      <c r="M233" s="55">
        <v>43171</v>
      </c>
      <c r="N233" s="41"/>
      <c r="O233" s="38">
        <f t="shared" si="9"/>
        <v>8</v>
      </c>
      <c r="P233" s="38">
        <f t="shared" si="7"/>
        <v>-30829</v>
      </c>
      <c r="Q233" s="130"/>
      <c r="R233" s="130" t="s">
        <v>1061</v>
      </c>
      <c r="S233" s="107"/>
      <c r="T233" s="107"/>
      <c r="U233" s="99"/>
      <c r="V233" s="59"/>
      <c r="W233" s="59"/>
      <c r="X233" s="59"/>
      <c r="Y233" s="59" t="s">
        <v>1061</v>
      </c>
      <c r="Z233" s="45"/>
      <c r="AA233" s="45"/>
      <c r="AB233" s="45"/>
      <c r="AC233" s="45"/>
      <c r="AD233" s="45"/>
      <c r="AE233" s="45"/>
      <c r="AF233" s="45"/>
    </row>
    <row r="234" spans="1:32" s="18" customFormat="1" ht="23.25" customHeight="1" x14ac:dyDescent="0.2">
      <c r="A234" s="16">
        <v>211</v>
      </c>
      <c r="B234" s="38"/>
      <c r="C234" s="52" t="s">
        <v>632</v>
      </c>
      <c r="D234" s="38"/>
      <c r="E234" s="38" t="s">
        <v>94</v>
      </c>
      <c r="F234" s="38" t="s">
        <v>23</v>
      </c>
      <c r="G234" s="38"/>
      <c r="H234" s="58">
        <v>84118</v>
      </c>
      <c r="I234" s="44">
        <v>43158</v>
      </c>
      <c r="J234" s="57" t="s">
        <v>634</v>
      </c>
      <c r="K234" s="39">
        <v>43159</v>
      </c>
      <c r="L234" s="27"/>
      <c r="M234" s="55">
        <v>43173</v>
      </c>
      <c r="N234" s="41"/>
      <c r="O234" s="38">
        <f t="shared" si="9"/>
        <v>10</v>
      </c>
      <c r="P234" s="38">
        <f t="shared" si="7"/>
        <v>-30829</v>
      </c>
      <c r="Q234" s="130"/>
      <c r="R234" s="130" t="s">
        <v>1061</v>
      </c>
      <c r="S234" s="107"/>
      <c r="T234" s="107"/>
      <c r="U234" s="99"/>
      <c r="V234" s="59"/>
      <c r="W234" s="59"/>
      <c r="X234" s="59"/>
      <c r="Y234" s="59" t="s">
        <v>1061</v>
      </c>
      <c r="Z234" s="45"/>
      <c r="AA234" s="45"/>
      <c r="AB234" s="45"/>
      <c r="AC234" s="45"/>
      <c r="AD234" s="45"/>
      <c r="AE234" s="45"/>
      <c r="AF234" s="45"/>
    </row>
    <row r="235" spans="1:32" s="18" customFormat="1" ht="23.25" customHeight="1" x14ac:dyDescent="0.2">
      <c r="A235" s="16">
        <v>212</v>
      </c>
      <c r="B235" s="38"/>
      <c r="C235" s="52" t="s">
        <v>635</v>
      </c>
      <c r="D235" s="38"/>
      <c r="E235" s="38" t="s">
        <v>94</v>
      </c>
      <c r="F235" s="38" t="s">
        <v>23</v>
      </c>
      <c r="G235" s="38"/>
      <c r="H235" s="58">
        <v>84218</v>
      </c>
      <c r="I235" s="44">
        <v>43158</v>
      </c>
      <c r="J235" s="57" t="s">
        <v>636</v>
      </c>
      <c r="K235" s="39">
        <v>43159</v>
      </c>
      <c r="L235" s="27"/>
      <c r="M235" s="55">
        <v>43173</v>
      </c>
      <c r="N235" s="41"/>
      <c r="O235" s="38">
        <f t="shared" si="9"/>
        <v>10</v>
      </c>
      <c r="P235" s="38">
        <f t="shared" si="7"/>
        <v>-30829</v>
      </c>
      <c r="Q235" s="130"/>
      <c r="R235" s="130" t="s">
        <v>1061</v>
      </c>
      <c r="S235" s="107">
        <v>24</v>
      </c>
      <c r="T235" s="107"/>
      <c r="U235" s="99"/>
      <c r="V235" s="59"/>
      <c r="W235" s="59"/>
      <c r="X235" s="59"/>
      <c r="Y235" s="59" t="s">
        <v>1061</v>
      </c>
      <c r="Z235" s="45"/>
      <c r="AA235" s="45"/>
      <c r="AB235" s="45"/>
      <c r="AC235" s="45"/>
      <c r="AD235" s="45"/>
      <c r="AE235" s="45"/>
      <c r="AF235" s="45"/>
    </row>
    <row r="236" spans="1:32" s="18" customFormat="1" ht="23.25" customHeight="1" x14ac:dyDescent="0.2">
      <c r="A236" s="16">
        <v>213</v>
      </c>
      <c r="B236" s="38"/>
      <c r="C236" s="52" t="s">
        <v>635</v>
      </c>
      <c r="D236" s="38"/>
      <c r="E236" s="38" t="s">
        <v>94</v>
      </c>
      <c r="F236" s="38" t="s">
        <v>23</v>
      </c>
      <c r="G236" s="38"/>
      <c r="H236" s="58">
        <v>84418</v>
      </c>
      <c r="I236" s="44">
        <v>43158</v>
      </c>
      <c r="J236" s="57" t="s">
        <v>637</v>
      </c>
      <c r="K236" s="39">
        <v>43159</v>
      </c>
      <c r="L236" s="27"/>
      <c r="M236" s="55">
        <v>43179</v>
      </c>
      <c r="N236" s="41"/>
      <c r="O236" s="38">
        <f t="shared" si="9"/>
        <v>14</v>
      </c>
      <c r="P236" s="38">
        <f t="shared" si="7"/>
        <v>-30829</v>
      </c>
      <c r="Q236" s="130"/>
      <c r="R236" s="130" t="s">
        <v>1061</v>
      </c>
      <c r="S236" s="107"/>
      <c r="T236" s="107"/>
      <c r="U236" s="99"/>
      <c r="V236" s="59"/>
      <c r="W236" s="59"/>
      <c r="X236" s="59"/>
      <c r="Y236" s="59" t="s">
        <v>1061</v>
      </c>
      <c r="Z236" s="45"/>
      <c r="AA236" s="45"/>
      <c r="AB236" s="45"/>
      <c r="AC236" s="45"/>
      <c r="AD236" s="45"/>
      <c r="AE236" s="45"/>
      <c r="AF236" s="45"/>
    </row>
    <row r="237" spans="1:32" s="18" customFormat="1" ht="23.25" customHeight="1" x14ac:dyDescent="0.2">
      <c r="A237" s="16">
        <v>214</v>
      </c>
      <c r="B237" s="38"/>
      <c r="C237" s="52" t="s">
        <v>371</v>
      </c>
      <c r="D237" s="38"/>
      <c r="E237" s="38" t="s">
        <v>94</v>
      </c>
      <c r="F237" s="38" t="s">
        <v>23</v>
      </c>
      <c r="G237" s="38"/>
      <c r="H237" s="58">
        <v>84618</v>
      </c>
      <c r="I237" s="44">
        <v>43158</v>
      </c>
      <c r="J237" s="57" t="s">
        <v>373</v>
      </c>
      <c r="K237" s="39">
        <v>43159</v>
      </c>
      <c r="L237" s="27"/>
      <c r="M237" s="55">
        <v>43173</v>
      </c>
      <c r="N237" s="41"/>
      <c r="O237" s="38">
        <f t="shared" si="9"/>
        <v>10</v>
      </c>
      <c r="P237" s="38">
        <f t="shared" si="7"/>
        <v>-30829</v>
      </c>
      <c r="Q237" s="130"/>
      <c r="R237" s="130" t="s">
        <v>1061</v>
      </c>
      <c r="S237" s="107"/>
      <c r="T237" s="107"/>
      <c r="U237" s="99"/>
      <c r="V237" s="59"/>
      <c r="W237" s="59"/>
      <c r="X237" s="59"/>
      <c r="Y237" s="59" t="s">
        <v>1061</v>
      </c>
      <c r="Z237" s="45"/>
      <c r="AA237" s="45"/>
      <c r="AB237" s="45"/>
      <c r="AC237" s="45"/>
      <c r="AD237" s="45"/>
      <c r="AE237" s="45"/>
      <c r="AF237" s="45"/>
    </row>
    <row r="238" spans="1:32" s="18" customFormat="1" ht="23.25" customHeight="1" x14ac:dyDescent="0.2">
      <c r="A238" s="16">
        <v>215</v>
      </c>
      <c r="B238" s="38"/>
      <c r="C238" s="52" t="s">
        <v>583</v>
      </c>
      <c r="D238" s="38"/>
      <c r="E238" s="38" t="s">
        <v>94</v>
      </c>
      <c r="F238" s="38" t="s">
        <v>36</v>
      </c>
      <c r="G238" s="38"/>
      <c r="H238" s="58">
        <v>84718</v>
      </c>
      <c r="I238" s="44">
        <v>43158</v>
      </c>
      <c r="J238" s="57" t="s">
        <v>584</v>
      </c>
      <c r="K238" s="39">
        <v>43159</v>
      </c>
      <c r="L238" s="27"/>
      <c r="M238" s="55">
        <v>43164</v>
      </c>
      <c r="N238" s="41"/>
      <c r="O238" s="38">
        <f t="shared" si="9"/>
        <v>3</v>
      </c>
      <c r="P238" s="38">
        <f t="shared" si="7"/>
        <v>-30829</v>
      </c>
      <c r="Q238" s="130"/>
      <c r="R238" s="130" t="s">
        <v>1061</v>
      </c>
      <c r="S238" s="107">
        <v>50</v>
      </c>
      <c r="T238" s="107"/>
      <c r="U238" s="99"/>
      <c r="V238" s="59"/>
      <c r="W238" s="59"/>
      <c r="X238" s="59"/>
      <c r="Y238" s="59" t="s">
        <v>1061</v>
      </c>
      <c r="Z238" s="45"/>
      <c r="AA238" s="45"/>
      <c r="AB238" s="45"/>
      <c r="AC238" s="45"/>
      <c r="AD238" s="45"/>
      <c r="AE238" s="45"/>
      <c r="AF238" s="45"/>
    </row>
    <row r="239" spans="1:32" s="18" customFormat="1" ht="23.25" customHeight="1" x14ac:dyDescent="0.2">
      <c r="A239" s="16">
        <v>216</v>
      </c>
      <c r="B239" s="38"/>
      <c r="C239" s="52" t="s">
        <v>747</v>
      </c>
      <c r="D239" s="38"/>
      <c r="E239" s="38" t="s">
        <v>94</v>
      </c>
      <c r="F239" s="38" t="s">
        <v>42</v>
      </c>
      <c r="G239" s="38"/>
      <c r="H239" s="58">
        <v>85618</v>
      </c>
      <c r="I239" s="44">
        <v>43158</v>
      </c>
      <c r="J239" s="57" t="s">
        <v>1024</v>
      </c>
      <c r="K239" s="39">
        <v>43160</v>
      </c>
      <c r="L239" s="27"/>
      <c r="M239" s="55">
        <v>43178</v>
      </c>
      <c r="N239" s="41"/>
      <c r="O239" s="38">
        <f t="shared" si="9"/>
        <v>12</v>
      </c>
      <c r="P239" s="38">
        <f t="shared" si="7"/>
        <v>-30830</v>
      </c>
      <c r="Q239" s="130"/>
      <c r="R239" s="130" t="s">
        <v>1061</v>
      </c>
      <c r="S239" s="107"/>
      <c r="T239" s="107"/>
      <c r="U239" s="99"/>
      <c r="V239" s="59"/>
      <c r="W239" s="59"/>
      <c r="X239" s="59"/>
      <c r="Y239" s="59" t="s">
        <v>1061</v>
      </c>
      <c r="Z239" s="45"/>
      <c r="AA239" s="45"/>
      <c r="AB239" s="45"/>
      <c r="AC239" s="45"/>
      <c r="AD239" s="45"/>
      <c r="AE239" s="45"/>
      <c r="AF239" s="45"/>
    </row>
    <row r="240" spans="1:32" s="18" customFormat="1" ht="23.25" customHeight="1" x14ac:dyDescent="0.2">
      <c r="A240" s="16">
        <v>217</v>
      </c>
      <c r="B240" s="38"/>
      <c r="C240" s="52" t="s">
        <v>562</v>
      </c>
      <c r="D240" s="38"/>
      <c r="E240" s="38" t="s">
        <v>94</v>
      </c>
      <c r="F240" s="38" t="s">
        <v>29</v>
      </c>
      <c r="G240" s="38"/>
      <c r="H240" s="58">
        <v>85718</v>
      </c>
      <c r="I240" s="44">
        <v>43158</v>
      </c>
      <c r="J240" s="57" t="s">
        <v>563</v>
      </c>
      <c r="K240" s="39">
        <v>43160</v>
      </c>
      <c r="L240" s="27"/>
      <c r="M240" s="44">
        <v>43181</v>
      </c>
      <c r="N240" s="41"/>
      <c r="O240" s="38">
        <f t="shared" si="9"/>
        <v>15</v>
      </c>
      <c r="P240" s="38">
        <f t="shared" si="7"/>
        <v>-30830</v>
      </c>
      <c r="Q240" s="130"/>
      <c r="R240" s="130" t="s">
        <v>1061</v>
      </c>
      <c r="S240" s="107"/>
      <c r="T240" s="107"/>
      <c r="U240" s="99"/>
      <c r="V240" s="59"/>
      <c r="W240" s="59"/>
      <c r="X240" s="59"/>
      <c r="Y240" s="59" t="s">
        <v>1061</v>
      </c>
      <c r="Z240" s="45"/>
      <c r="AA240" s="45"/>
      <c r="AB240" s="45"/>
      <c r="AC240" s="45"/>
      <c r="AD240" s="45"/>
      <c r="AE240" s="45"/>
      <c r="AF240" s="45"/>
    </row>
    <row r="241" spans="1:32" s="18" customFormat="1" ht="23.25" customHeight="1" x14ac:dyDescent="0.2">
      <c r="A241" s="16">
        <v>218</v>
      </c>
      <c r="B241" s="38"/>
      <c r="C241" s="52" t="s">
        <v>562</v>
      </c>
      <c r="D241" s="38"/>
      <c r="E241" s="38" t="s">
        <v>94</v>
      </c>
      <c r="F241" s="38" t="s">
        <v>31</v>
      </c>
      <c r="G241" s="38"/>
      <c r="H241" s="58">
        <v>85818</v>
      </c>
      <c r="I241" s="44">
        <v>43158</v>
      </c>
      <c r="J241" s="57" t="s">
        <v>720</v>
      </c>
      <c r="K241" s="39">
        <v>43160</v>
      </c>
      <c r="L241" s="27"/>
      <c r="M241" s="44">
        <v>43160</v>
      </c>
      <c r="N241" s="41"/>
      <c r="O241" s="38">
        <f t="shared" si="9"/>
        <v>0</v>
      </c>
      <c r="P241" s="38">
        <f t="shared" si="7"/>
        <v>-30830</v>
      </c>
      <c r="Q241" s="130"/>
      <c r="R241" s="130" t="s">
        <v>1061</v>
      </c>
      <c r="S241" s="107"/>
      <c r="T241" s="107"/>
      <c r="U241" s="99"/>
      <c r="V241" s="59"/>
      <c r="W241" s="59"/>
      <c r="X241" s="59"/>
      <c r="Y241" s="59" t="s">
        <v>1061</v>
      </c>
      <c r="Z241" s="45"/>
      <c r="AA241" s="45"/>
      <c r="AB241" s="45"/>
      <c r="AC241" s="45"/>
      <c r="AD241" s="45"/>
      <c r="AE241" s="45"/>
      <c r="AF241" s="45"/>
    </row>
    <row r="242" spans="1:32" s="18" customFormat="1" ht="23.25" customHeight="1" x14ac:dyDescent="0.2">
      <c r="A242" s="16">
        <v>219</v>
      </c>
      <c r="B242" s="38"/>
      <c r="C242" s="52" t="s">
        <v>721</v>
      </c>
      <c r="D242" s="38"/>
      <c r="E242" s="38" t="s">
        <v>94</v>
      </c>
      <c r="F242" s="38" t="s">
        <v>31</v>
      </c>
      <c r="G242" s="38"/>
      <c r="H242" s="58">
        <v>85918</v>
      </c>
      <c r="I242" s="44">
        <v>43158</v>
      </c>
      <c r="J242" s="57" t="s">
        <v>722</v>
      </c>
      <c r="K242" s="39">
        <v>43160</v>
      </c>
      <c r="L242" s="27"/>
      <c r="M242" s="55">
        <v>43160</v>
      </c>
      <c r="N242" s="41"/>
      <c r="O242" s="38">
        <f t="shared" si="9"/>
        <v>0</v>
      </c>
      <c r="P242" s="38">
        <f t="shared" si="7"/>
        <v>-30830</v>
      </c>
      <c r="Q242" s="130"/>
      <c r="R242" s="130" t="s">
        <v>1061</v>
      </c>
      <c r="S242" s="107"/>
      <c r="T242" s="107"/>
      <c r="U242" s="99"/>
      <c r="V242" s="59"/>
      <c r="W242" s="59"/>
      <c r="X242" s="59"/>
      <c r="Y242" s="59" t="s">
        <v>1061</v>
      </c>
      <c r="Z242" s="45"/>
      <c r="AA242" s="45"/>
      <c r="AB242" s="45"/>
      <c r="AC242" s="45"/>
      <c r="AD242" s="45"/>
      <c r="AE242" s="45"/>
      <c r="AF242" s="45"/>
    </row>
    <row r="243" spans="1:32" s="18" customFormat="1" ht="23.25" customHeight="1" x14ac:dyDescent="0.2">
      <c r="A243" s="16">
        <v>220</v>
      </c>
      <c r="B243" s="38"/>
      <c r="C243" s="52" t="s">
        <v>564</v>
      </c>
      <c r="D243" s="38"/>
      <c r="E243" s="38" t="s">
        <v>94</v>
      </c>
      <c r="F243" s="38" t="s">
        <v>29</v>
      </c>
      <c r="G243" s="38"/>
      <c r="H243" s="58">
        <v>86018</v>
      </c>
      <c r="I243" s="44">
        <v>43158</v>
      </c>
      <c r="J243" s="57" t="s">
        <v>565</v>
      </c>
      <c r="K243" s="39">
        <v>43160</v>
      </c>
      <c r="L243" s="27"/>
      <c r="M243" s="44">
        <v>43181</v>
      </c>
      <c r="N243" s="41"/>
      <c r="O243" s="38">
        <f t="shared" si="9"/>
        <v>15</v>
      </c>
      <c r="P243" s="38">
        <f t="shared" si="7"/>
        <v>-30830</v>
      </c>
      <c r="Q243" s="130"/>
      <c r="R243" s="130" t="s">
        <v>1061</v>
      </c>
      <c r="S243" s="107"/>
      <c r="T243" s="107"/>
      <c r="U243" s="99"/>
      <c r="V243" s="59"/>
      <c r="W243" s="59"/>
      <c r="X243" s="59"/>
      <c r="Y243" s="59" t="s">
        <v>1061</v>
      </c>
      <c r="Z243" s="45"/>
      <c r="AA243" s="45"/>
      <c r="AB243" s="45"/>
      <c r="AC243" s="45"/>
      <c r="AD243" s="45"/>
      <c r="AE243" s="45"/>
      <c r="AF243" s="45"/>
    </row>
    <row r="244" spans="1:32" s="18" customFormat="1" ht="23.25" customHeight="1" x14ac:dyDescent="0.2">
      <c r="A244" s="16">
        <v>221</v>
      </c>
      <c r="B244" s="38"/>
      <c r="C244" s="52" t="s">
        <v>562</v>
      </c>
      <c r="D244" s="38"/>
      <c r="E244" s="38" t="s">
        <v>94</v>
      </c>
      <c r="F244" s="38" t="s">
        <v>29</v>
      </c>
      <c r="G244" s="38"/>
      <c r="H244" s="58">
        <v>86118</v>
      </c>
      <c r="I244" s="44">
        <v>43158</v>
      </c>
      <c r="J244" s="57" t="s">
        <v>566</v>
      </c>
      <c r="K244" s="39">
        <v>43160</v>
      </c>
      <c r="L244" s="27"/>
      <c r="M244" s="44">
        <v>43181</v>
      </c>
      <c r="N244" s="41"/>
      <c r="O244" s="38">
        <f t="shared" si="9"/>
        <v>15</v>
      </c>
      <c r="P244" s="38">
        <f t="shared" si="7"/>
        <v>-30830</v>
      </c>
      <c r="Q244" s="130"/>
      <c r="R244" s="130" t="s">
        <v>1061</v>
      </c>
      <c r="S244" s="107"/>
      <c r="T244" s="107"/>
      <c r="U244" s="99"/>
      <c r="V244" s="59"/>
      <c r="W244" s="59"/>
      <c r="X244" s="59"/>
      <c r="Y244" s="59" t="s">
        <v>1061</v>
      </c>
      <c r="Z244" s="45"/>
      <c r="AA244" s="45"/>
      <c r="AB244" s="45"/>
      <c r="AC244" s="45"/>
      <c r="AD244" s="45"/>
      <c r="AE244" s="45"/>
      <c r="AF244" s="45"/>
    </row>
    <row r="245" spans="1:32" s="18" customFormat="1" ht="23.25" customHeight="1" x14ac:dyDescent="0.2">
      <c r="A245" s="16">
        <v>222</v>
      </c>
      <c r="B245" s="38"/>
      <c r="C245" s="52" t="s">
        <v>562</v>
      </c>
      <c r="D245" s="38"/>
      <c r="E245" s="38" t="s">
        <v>94</v>
      </c>
      <c r="F245" s="38" t="s">
        <v>31</v>
      </c>
      <c r="G245" s="38"/>
      <c r="H245" s="58">
        <v>86218</v>
      </c>
      <c r="I245" s="44">
        <v>43158</v>
      </c>
      <c r="J245" s="57" t="s">
        <v>723</v>
      </c>
      <c r="K245" s="39">
        <v>43160</v>
      </c>
      <c r="L245" s="27"/>
      <c r="M245" s="44">
        <v>43160</v>
      </c>
      <c r="N245" s="41"/>
      <c r="O245" s="38">
        <f t="shared" si="9"/>
        <v>0</v>
      </c>
      <c r="P245" s="38">
        <f t="shared" si="7"/>
        <v>-30830</v>
      </c>
      <c r="Q245" s="130"/>
      <c r="R245" s="130" t="s">
        <v>1061</v>
      </c>
      <c r="S245" s="107"/>
      <c r="T245" s="107"/>
      <c r="U245" s="99"/>
      <c r="V245" s="59"/>
      <c r="W245" s="59"/>
      <c r="X245" s="59"/>
      <c r="Y245" s="59" t="s">
        <v>1061</v>
      </c>
      <c r="Z245" s="45"/>
      <c r="AA245" s="45"/>
      <c r="AB245" s="45"/>
      <c r="AC245" s="45"/>
      <c r="AD245" s="45"/>
      <c r="AE245" s="45"/>
      <c r="AF245" s="45"/>
    </row>
    <row r="246" spans="1:32" s="18" customFormat="1" ht="23.25" customHeight="1" x14ac:dyDescent="0.2">
      <c r="A246" s="16">
        <v>223</v>
      </c>
      <c r="B246" s="38"/>
      <c r="C246" s="52" t="s">
        <v>747</v>
      </c>
      <c r="D246" s="38"/>
      <c r="E246" s="38" t="s">
        <v>94</v>
      </c>
      <c r="F246" s="38" t="s">
        <v>74</v>
      </c>
      <c r="G246" s="38"/>
      <c r="H246" s="58">
        <v>86318</v>
      </c>
      <c r="I246" s="44">
        <v>43158</v>
      </c>
      <c r="J246" s="57" t="s">
        <v>748</v>
      </c>
      <c r="K246" s="39">
        <v>43160</v>
      </c>
      <c r="L246" s="27"/>
      <c r="M246" s="44">
        <v>43181</v>
      </c>
      <c r="N246" s="41"/>
      <c r="O246" s="38">
        <f t="shared" si="9"/>
        <v>15</v>
      </c>
      <c r="P246" s="38">
        <f t="shared" si="7"/>
        <v>-30830</v>
      </c>
      <c r="Q246" s="130"/>
      <c r="R246" s="130" t="s">
        <v>1061</v>
      </c>
      <c r="S246" s="107"/>
      <c r="T246" s="107"/>
      <c r="U246" s="99"/>
      <c r="V246" s="59"/>
      <c r="W246" s="59"/>
      <c r="X246" s="59"/>
      <c r="Y246" s="59" t="s">
        <v>1061</v>
      </c>
      <c r="Z246" s="45"/>
      <c r="AA246" s="45"/>
      <c r="AB246" s="45"/>
      <c r="AC246" s="45"/>
      <c r="AD246" s="45"/>
      <c r="AE246" s="45"/>
      <c r="AF246" s="45"/>
    </row>
    <row r="247" spans="1:32" s="18" customFormat="1" ht="23.25" customHeight="1" x14ac:dyDescent="0.2">
      <c r="A247" s="16">
        <v>224</v>
      </c>
      <c r="B247" s="38"/>
      <c r="C247" s="52" t="s">
        <v>747</v>
      </c>
      <c r="D247" s="38"/>
      <c r="E247" s="38" t="s">
        <v>94</v>
      </c>
      <c r="F247" s="38" t="s">
        <v>74</v>
      </c>
      <c r="G247" s="38"/>
      <c r="H247" s="58">
        <v>86418</v>
      </c>
      <c r="I247" s="44">
        <v>43158</v>
      </c>
      <c r="J247" s="57" t="s">
        <v>748</v>
      </c>
      <c r="K247" s="39">
        <v>43160</v>
      </c>
      <c r="L247" s="27"/>
      <c r="M247" s="44">
        <v>43181</v>
      </c>
      <c r="N247" s="41"/>
      <c r="O247" s="38">
        <f t="shared" si="9"/>
        <v>15</v>
      </c>
      <c r="P247" s="38">
        <f t="shared" si="7"/>
        <v>-30830</v>
      </c>
      <c r="Q247" s="130"/>
      <c r="R247" s="130" t="s">
        <v>1061</v>
      </c>
      <c r="S247" s="107"/>
      <c r="T247" s="107"/>
      <c r="U247" s="99"/>
      <c r="V247" s="59"/>
      <c r="W247" s="59"/>
      <c r="X247" s="59"/>
      <c r="Y247" s="59" t="s">
        <v>1061</v>
      </c>
      <c r="Z247" s="45"/>
      <c r="AA247" s="45"/>
      <c r="AB247" s="45"/>
      <c r="AC247" s="45"/>
      <c r="AD247" s="45"/>
      <c r="AE247" s="45"/>
      <c r="AF247" s="45"/>
    </row>
    <row r="248" spans="1:32" s="18" customFormat="1" ht="23.25" customHeight="1" x14ac:dyDescent="0.2">
      <c r="A248" s="16">
        <v>225</v>
      </c>
      <c r="B248" s="38"/>
      <c r="C248" s="52" t="s">
        <v>626</v>
      </c>
      <c r="D248" s="38"/>
      <c r="E248" s="38" t="s">
        <v>94</v>
      </c>
      <c r="F248" s="38" t="s">
        <v>23</v>
      </c>
      <c r="G248" s="38"/>
      <c r="H248" s="58">
        <v>86618</v>
      </c>
      <c r="I248" s="44">
        <v>43159</v>
      </c>
      <c r="J248" s="57" t="s">
        <v>638</v>
      </c>
      <c r="K248" s="39">
        <v>43160</v>
      </c>
      <c r="L248" s="27"/>
      <c r="M248" s="44">
        <v>43171</v>
      </c>
      <c r="N248" s="41"/>
      <c r="O248" s="38">
        <f t="shared" si="9"/>
        <v>7</v>
      </c>
      <c r="P248" s="38">
        <f t="shared" si="7"/>
        <v>-30830</v>
      </c>
      <c r="Q248" s="130"/>
      <c r="R248" s="130" t="s">
        <v>1061</v>
      </c>
      <c r="S248" s="107"/>
      <c r="T248" s="107"/>
      <c r="U248" s="99"/>
      <c r="V248" s="59"/>
      <c r="W248" s="59"/>
      <c r="X248" s="59"/>
      <c r="Y248" s="59" t="s">
        <v>1061</v>
      </c>
      <c r="Z248" s="45"/>
      <c r="AA248" s="45"/>
      <c r="AB248" s="45"/>
      <c r="AC248" s="45"/>
      <c r="AD248" s="45"/>
      <c r="AE248" s="45"/>
      <c r="AF248" s="45"/>
    </row>
    <row r="249" spans="1:32" s="18" customFormat="1" ht="23.25" customHeight="1" x14ac:dyDescent="0.2">
      <c r="A249" s="16">
        <v>226</v>
      </c>
      <c r="B249" s="38"/>
      <c r="C249" s="52" t="s">
        <v>639</v>
      </c>
      <c r="D249" s="38"/>
      <c r="E249" s="38" t="s">
        <v>94</v>
      </c>
      <c r="F249" s="38" t="s">
        <v>23</v>
      </c>
      <c r="G249" s="38"/>
      <c r="H249" s="58">
        <v>86718</v>
      </c>
      <c r="I249" s="44">
        <v>43159</v>
      </c>
      <c r="J249" s="57" t="s">
        <v>638</v>
      </c>
      <c r="K249" s="39">
        <v>43160</v>
      </c>
      <c r="L249" s="27"/>
      <c r="M249" s="44">
        <v>43171</v>
      </c>
      <c r="N249" s="41"/>
      <c r="O249" s="38">
        <f t="shared" si="9"/>
        <v>7</v>
      </c>
      <c r="P249" s="38">
        <f t="shared" si="7"/>
        <v>-30830</v>
      </c>
      <c r="Q249" s="130"/>
      <c r="R249" s="130" t="s">
        <v>1061</v>
      </c>
      <c r="S249" s="107"/>
      <c r="T249" s="107"/>
      <c r="U249" s="99"/>
      <c r="V249" s="59"/>
      <c r="W249" s="59"/>
      <c r="X249" s="59"/>
      <c r="Y249" s="59" t="s">
        <v>1061</v>
      </c>
      <c r="Z249" s="45"/>
      <c r="AA249" s="45"/>
      <c r="AB249" s="45"/>
      <c r="AC249" s="45"/>
      <c r="AD249" s="45"/>
      <c r="AE249" s="45"/>
      <c r="AF249" s="45"/>
    </row>
    <row r="250" spans="1:32" s="18" customFormat="1" ht="23.25" customHeight="1" x14ac:dyDescent="0.2">
      <c r="A250" s="16">
        <v>227</v>
      </c>
      <c r="B250" s="38"/>
      <c r="C250" s="52" t="s">
        <v>626</v>
      </c>
      <c r="D250" s="38"/>
      <c r="E250" s="38" t="s">
        <v>94</v>
      </c>
      <c r="F250" s="38" t="s">
        <v>23</v>
      </c>
      <c r="G250" s="38"/>
      <c r="H250" s="58">
        <v>86818</v>
      </c>
      <c r="I250" s="44">
        <v>43159</v>
      </c>
      <c r="J250" s="57" t="s">
        <v>638</v>
      </c>
      <c r="K250" s="39">
        <v>43160</v>
      </c>
      <c r="L250" s="27"/>
      <c r="M250" s="44">
        <v>43171</v>
      </c>
      <c r="N250" s="41"/>
      <c r="O250" s="38">
        <f t="shared" si="9"/>
        <v>7</v>
      </c>
      <c r="P250" s="38">
        <f t="shared" si="7"/>
        <v>-30830</v>
      </c>
      <c r="Q250" s="130"/>
      <c r="R250" s="130" t="s">
        <v>1061</v>
      </c>
      <c r="S250" s="107"/>
      <c r="T250" s="107"/>
      <c r="U250" s="99"/>
      <c r="V250" s="59"/>
      <c r="W250" s="59"/>
      <c r="X250" s="59"/>
      <c r="Y250" s="59" t="s">
        <v>1061</v>
      </c>
      <c r="Z250" s="45"/>
      <c r="AA250" s="45"/>
      <c r="AB250" s="45"/>
      <c r="AC250" s="45"/>
      <c r="AD250" s="45"/>
      <c r="AE250" s="45"/>
      <c r="AF250" s="45"/>
    </row>
    <row r="251" spans="1:32" s="18" customFormat="1" ht="23.25" customHeight="1" x14ac:dyDescent="0.2">
      <c r="A251" s="16">
        <v>228</v>
      </c>
      <c r="B251" s="38"/>
      <c r="C251" s="52" t="s">
        <v>640</v>
      </c>
      <c r="D251" s="38"/>
      <c r="E251" s="38" t="s">
        <v>94</v>
      </c>
      <c r="F251" s="38" t="s">
        <v>23</v>
      </c>
      <c r="G251" s="38"/>
      <c r="H251" s="58">
        <v>86918</v>
      </c>
      <c r="I251" s="44">
        <v>43159</v>
      </c>
      <c r="J251" s="57" t="s">
        <v>641</v>
      </c>
      <c r="K251" s="39">
        <v>43160</v>
      </c>
      <c r="L251" s="27"/>
      <c r="M251" s="44">
        <v>43172</v>
      </c>
      <c r="N251" s="41"/>
      <c r="O251" s="38">
        <f t="shared" si="9"/>
        <v>8</v>
      </c>
      <c r="P251" s="38">
        <f t="shared" si="7"/>
        <v>-30830</v>
      </c>
      <c r="Q251" s="130"/>
      <c r="R251" s="130" t="s">
        <v>1061</v>
      </c>
      <c r="S251" s="107"/>
      <c r="T251" s="107"/>
      <c r="U251" s="99"/>
      <c r="V251" s="59"/>
      <c r="W251" s="59"/>
      <c r="X251" s="59"/>
      <c r="Y251" s="59" t="s">
        <v>1061</v>
      </c>
      <c r="Z251" s="45"/>
      <c r="AA251" s="45"/>
      <c r="AB251" s="45"/>
      <c r="AC251" s="45"/>
      <c r="AD251" s="45"/>
      <c r="AE251" s="45"/>
      <c r="AF251" s="45"/>
    </row>
    <row r="252" spans="1:32" s="18" customFormat="1" ht="23.25" customHeight="1" x14ac:dyDescent="0.2">
      <c r="A252" s="16">
        <v>229</v>
      </c>
      <c r="B252" s="38"/>
      <c r="C252" s="52" t="s">
        <v>640</v>
      </c>
      <c r="D252" s="38"/>
      <c r="E252" s="38" t="s">
        <v>94</v>
      </c>
      <c r="F252" s="38" t="s">
        <v>23</v>
      </c>
      <c r="G252" s="38"/>
      <c r="H252" s="58">
        <v>87018</v>
      </c>
      <c r="I252" s="44">
        <v>43159</v>
      </c>
      <c r="J252" s="57" t="s">
        <v>641</v>
      </c>
      <c r="K252" s="39">
        <v>43160</v>
      </c>
      <c r="L252" s="27"/>
      <c r="M252" s="44">
        <v>43172</v>
      </c>
      <c r="N252" s="41"/>
      <c r="O252" s="38">
        <f t="shared" si="9"/>
        <v>8</v>
      </c>
      <c r="P252" s="38">
        <f t="shared" si="7"/>
        <v>-30830</v>
      </c>
      <c r="Q252" s="130"/>
      <c r="R252" s="130" t="s">
        <v>1061</v>
      </c>
      <c r="S252" s="107"/>
      <c r="T252" s="107"/>
      <c r="U252" s="99"/>
      <c r="V252" s="59"/>
      <c r="W252" s="59"/>
      <c r="X252" s="59"/>
      <c r="Y252" s="59" t="s">
        <v>1061</v>
      </c>
      <c r="Z252" s="45"/>
      <c r="AA252" s="45"/>
      <c r="AB252" s="45"/>
      <c r="AC252" s="45"/>
      <c r="AD252" s="45"/>
      <c r="AE252" s="45"/>
      <c r="AF252" s="45"/>
    </row>
    <row r="253" spans="1:32" s="18" customFormat="1" ht="23.25" customHeight="1" x14ac:dyDescent="0.2">
      <c r="A253" s="16">
        <v>230</v>
      </c>
      <c r="B253" s="38"/>
      <c r="C253" s="52" t="s">
        <v>640</v>
      </c>
      <c r="D253" s="38"/>
      <c r="E253" s="38" t="s">
        <v>94</v>
      </c>
      <c r="F253" s="38" t="s">
        <v>23</v>
      </c>
      <c r="G253" s="38"/>
      <c r="H253" s="58">
        <v>87218</v>
      </c>
      <c r="I253" s="44">
        <v>43159</v>
      </c>
      <c r="J253" s="57" t="s">
        <v>641</v>
      </c>
      <c r="K253" s="39">
        <v>43160</v>
      </c>
      <c r="L253" s="27"/>
      <c r="M253" s="44">
        <v>43172</v>
      </c>
      <c r="N253" s="41"/>
      <c r="O253" s="38">
        <f t="shared" si="9"/>
        <v>8</v>
      </c>
      <c r="P253" s="38">
        <f t="shared" si="7"/>
        <v>-30830</v>
      </c>
      <c r="Q253" s="130"/>
      <c r="R253" s="130" t="s">
        <v>1061</v>
      </c>
      <c r="S253" s="107"/>
      <c r="T253" s="107"/>
      <c r="U253" s="99"/>
      <c r="V253" s="59"/>
      <c r="W253" s="59"/>
      <c r="X253" s="59"/>
      <c r="Y253" s="59" t="s">
        <v>1061</v>
      </c>
      <c r="Z253" s="45"/>
      <c r="AA253" s="45"/>
      <c r="AB253" s="45"/>
      <c r="AC253" s="45"/>
      <c r="AD253" s="45"/>
      <c r="AE253" s="45"/>
      <c r="AF253" s="45"/>
    </row>
    <row r="254" spans="1:32" s="18" customFormat="1" ht="23.25" customHeight="1" x14ac:dyDescent="0.2">
      <c r="A254" s="16">
        <v>231</v>
      </c>
      <c r="B254" s="38"/>
      <c r="C254" s="52" t="s">
        <v>640</v>
      </c>
      <c r="D254" s="38"/>
      <c r="E254" s="38" t="s">
        <v>94</v>
      </c>
      <c r="F254" s="38" t="s">
        <v>23</v>
      </c>
      <c r="G254" s="38"/>
      <c r="H254" s="58">
        <v>87318</v>
      </c>
      <c r="I254" s="44">
        <v>43159</v>
      </c>
      <c r="J254" s="57" t="s">
        <v>641</v>
      </c>
      <c r="K254" s="39">
        <v>43160</v>
      </c>
      <c r="L254" s="27"/>
      <c r="M254" s="44">
        <v>43172</v>
      </c>
      <c r="N254" s="41"/>
      <c r="O254" s="38">
        <f t="shared" si="9"/>
        <v>8</v>
      </c>
      <c r="P254" s="38">
        <f t="shared" si="7"/>
        <v>-30830</v>
      </c>
      <c r="Q254" s="130"/>
      <c r="R254" s="130" t="s">
        <v>1061</v>
      </c>
      <c r="S254" s="107"/>
      <c r="T254" s="107"/>
      <c r="U254" s="99"/>
      <c r="V254" s="59"/>
      <c r="W254" s="59"/>
      <c r="X254" s="59"/>
      <c r="Y254" s="59" t="s">
        <v>1061</v>
      </c>
      <c r="Z254" s="45"/>
      <c r="AA254" s="45"/>
      <c r="AB254" s="45"/>
      <c r="AC254" s="45"/>
      <c r="AD254" s="45"/>
      <c r="AE254" s="45"/>
      <c r="AF254" s="45"/>
    </row>
    <row r="255" spans="1:32" s="18" customFormat="1" ht="23.25" customHeight="1" x14ac:dyDescent="0.2">
      <c r="A255" s="16">
        <v>232</v>
      </c>
      <c r="B255" s="38"/>
      <c r="C255" s="52" t="s">
        <v>640</v>
      </c>
      <c r="D255" s="38"/>
      <c r="E255" s="38" t="s">
        <v>94</v>
      </c>
      <c r="F255" s="38" t="s">
        <v>23</v>
      </c>
      <c r="G255" s="38"/>
      <c r="H255" s="58">
        <v>87418</v>
      </c>
      <c r="I255" s="44">
        <v>43159</v>
      </c>
      <c r="J255" s="57" t="s">
        <v>641</v>
      </c>
      <c r="K255" s="39">
        <v>43160</v>
      </c>
      <c r="L255" s="27"/>
      <c r="M255" s="44">
        <v>43172</v>
      </c>
      <c r="N255" s="41"/>
      <c r="O255" s="38">
        <f t="shared" si="9"/>
        <v>8</v>
      </c>
      <c r="P255" s="38">
        <f t="shared" si="7"/>
        <v>-30830</v>
      </c>
      <c r="Q255" s="130"/>
      <c r="R255" s="130" t="s">
        <v>1061</v>
      </c>
      <c r="S255" s="107"/>
      <c r="T255" s="107"/>
      <c r="U255" s="99"/>
      <c r="V255" s="59"/>
      <c r="W255" s="59"/>
      <c r="X255" s="59"/>
      <c r="Y255" s="59" t="s">
        <v>1061</v>
      </c>
      <c r="Z255" s="45"/>
      <c r="AA255" s="45"/>
      <c r="AB255" s="45"/>
      <c r="AC255" s="45"/>
      <c r="AD255" s="45"/>
      <c r="AE255" s="45"/>
      <c r="AF255" s="45"/>
    </row>
    <row r="256" spans="1:32" s="18" customFormat="1" ht="23.25" customHeight="1" x14ac:dyDescent="0.2">
      <c r="A256" s="16">
        <v>233</v>
      </c>
      <c r="B256" s="38"/>
      <c r="C256" s="52" t="s">
        <v>626</v>
      </c>
      <c r="D256" s="38"/>
      <c r="E256" s="38" t="s">
        <v>94</v>
      </c>
      <c r="F256" s="38" t="s">
        <v>23</v>
      </c>
      <c r="G256" s="38"/>
      <c r="H256" s="58">
        <v>87518</v>
      </c>
      <c r="I256" s="44">
        <v>43159</v>
      </c>
      <c r="J256" s="57" t="s">
        <v>641</v>
      </c>
      <c r="K256" s="39">
        <v>43160</v>
      </c>
      <c r="L256" s="27"/>
      <c r="M256" s="44">
        <v>43172</v>
      </c>
      <c r="N256" s="41"/>
      <c r="O256" s="38">
        <f t="shared" si="9"/>
        <v>8</v>
      </c>
      <c r="P256" s="38">
        <f t="shared" si="7"/>
        <v>-30830</v>
      </c>
      <c r="Q256" s="130"/>
      <c r="R256" s="130" t="s">
        <v>1061</v>
      </c>
      <c r="S256" s="107"/>
      <c r="T256" s="107"/>
      <c r="U256" s="99"/>
      <c r="V256" s="59"/>
      <c r="W256" s="59"/>
      <c r="X256" s="59"/>
      <c r="Y256" s="59" t="s">
        <v>1061</v>
      </c>
      <c r="Z256" s="45"/>
      <c r="AA256" s="45"/>
      <c r="AB256" s="45"/>
      <c r="AC256" s="45"/>
      <c r="AD256" s="45"/>
      <c r="AE256" s="45"/>
      <c r="AF256" s="45"/>
    </row>
    <row r="257" spans="1:32" s="18" customFormat="1" ht="23.25" customHeight="1" x14ac:dyDescent="0.2">
      <c r="A257" s="16">
        <v>234</v>
      </c>
      <c r="B257" s="38"/>
      <c r="C257" s="52" t="s">
        <v>642</v>
      </c>
      <c r="D257" s="38"/>
      <c r="E257" s="38" t="s">
        <v>94</v>
      </c>
      <c r="F257" s="38" t="s">
        <v>23</v>
      </c>
      <c r="G257" s="38"/>
      <c r="H257" s="58">
        <v>87618</v>
      </c>
      <c r="I257" s="44">
        <v>43159</v>
      </c>
      <c r="J257" s="57" t="s">
        <v>643</v>
      </c>
      <c r="K257" s="39">
        <v>43160</v>
      </c>
      <c r="L257" s="27"/>
      <c r="M257" s="44">
        <v>43172</v>
      </c>
      <c r="N257" s="41"/>
      <c r="O257" s="38">
        <f t="shared" si="9"/>
        <v>8</v>
      </c>
      <c r="P257" s="38">
        <f t="shared" si="7"/>
        <v>-30830</v>
      </c>
      <c r="Q257" s="130"/>
      <c r="R257" s="130" t="s">
        <v>1061</v>
      </c>
      <c r="S257" s="107"/>
      <c r="T257" s="107"/>
      <c r="U257" s="99"/>
      <c r="V257" s="59"/>
      <c r="W257" s="59"/>
      <c r="X257" s="59"/>
      <c r="Y257" s="59" t="s">
        <v>1061</v>
      </c>
      <c r="Z257" s="45"/>
      <c r="AA257" s="45"/>
      <c r="AB257" s="45"/>
      <c r="AC257" s="45"/>
      <c r="AD257" s="45"/>
      <c r="AE257" s="45"/>
      <c r="AF257" s="45"/>
    </row>
    <row r="258" spans="1:32" s="18" customFormat="1" ht="23.25" customHeight="1" x14ac:dyDescent="0.2">
      <c r="A258" s="16">
        <v>235</v>
      </c>
      <c r="B258" s="38"/>
      <c r="C258" s="52" t="s">
        <v>626</v>
      </c>
      <c r="D258" s="38"/>
      <c r="E258" s="38" t="s">
        <v>94</v>
      </c>
      <c r="F258" s="38" t="s">
        <v>23</v>
      </c>
      <c r="G258" s="38"/>
      <c r="H258" s="58">
        <v>87718</v>
      </c>
      <c r="I258" s="44">
        <v>43159</v>
      </c>
      <c r="J258" s="57" t="s">
        <v>643</v>
      </c>
      <c r="K258" s="39">
        <v>43160</v>
      </c>
      <c r="L258" s="27"/>
      <c r="M258" s="44">
        <v>43172</v>
      </c>
      <c r="N258" s="41"/>
      <c r="O258" s="38">
        <f t="shared" si="9"/>
        <v>8</v>
      </c>
      <c r="P258" s="38">
        <f t="shared" si="7"/>
        <v>-30830</v>
      </c>
      <c r="Q258" s="130"/>
      <c r="R258" s="130" t="s">
        <v>1061</v>
      </c>
      <c r="S258" s="107"/>
      <c r="T258" s="107"/>
      <c r="U258" s="99"/>
      <c r="V258" s="59"/>
      <c r="W258" s="59"/>
      <c r="X258" s="59"/>
      <c r="Y258" s="59" t="s">
        <v>1061</v>
      </c>
      <c r="Z258" s="45"/>
      <c r="AA258" s="45"/>
      <c r="AB258" s="45"/>
      <c r="AC258" s="45"/>
      <c r="AD258" s="45"/>
      <c r="AE258" s="45"/>
      <c r="AF258" s="45"/>
    </row>
    <row r="259" spans="1:32" s="18" customFormat="1" ht="23.25" customHeight="1" x14ac:dyDescent="0.2">
      <c r="A259" s="16">
        <v>236</v>
      </c>
      <c r="B259" s="38"/>
      <c r="C259" s="52" t="s">
        <v>642</v>
      </c>
      <c r="D259" s="38"/>
      <c r="E259" s="38" t="s">
        <v>94</v>
      </c>
      <c r="F259" s="38" t="s">
        <v>23</v>
      </c>
      <c r="G259" s="38"/>
      <c r="H259" s="58">
        <v>87818</v>
      </c>
      <c r="I259" s="44">
        <v>43159</v>
      </c>
      <c r="J259" s="57" t="s">
        <v>643</v>
      </c>
      <c r="K259" s="39">
        <v>43160</v>
      </c>
      <c r="L259" s="27"/>
      <c r="M259" s="44">
        <v>43172</v>
      </c>
      <c r="N259" s="41"/>
      <c r="O259" s="38">
        <f t="shared" si="9"/>
        <v>8</v>
      </c>
      <c r="P259" s="38">
        <f t="shared" si="7"/>
        <v>-30830</v>
      </c>
      <c r="Q259" s="130"/>
      <c r="R259" s="130" t="s">
        <v>1061</v>
      </c>
      <c r="S259" s="107"/>
      <c r="T259" s="107"/>
      <c r="U259" s="99"/>
      <c r="V259" s="59"/>
      <c r="W259" s="59"/>
      <c r="X259" s="59"/>
      <c r="Y259" s="59" t="s">
        <v>1061</v>
      </c>
      <c r="Z259" s="45"/>
      <c r="AA259" s="45"/>
      <c r="AB259" s="45"/>
      <c r="AC259" s="45"/>
      <c r="AD259" s="45"/>
      <c r="AE259" s="45"/>
      <c r="AF259" s="45"/>
    </row>
    <row r="260" spans="1:32" s="18" customFormat="1" ht="23.25" customHeight="1" x14ac:dyDescent="0.2">
      <c r="A260" s="16">
        <v>237</v>
      </c>
      <c r="B260" s="38"/>
      <c r="C260" s="52" t="s">
        <v>626</v>
      </c>
      <c r="D260" s="38"/>
      <c r="E260" s="38" t="s">
        <v>94</v>
      </c>
      <c r="F260" s="38" t="s">
        <v>23</v>
      </c>
      <c r="G260" s="38"/>
      <c r="H260" s="58">
        <v>87918</v>
      </c>
      <c r="I260" s="44">
        <v>43159</v>
      </c>
      <c r="J260" s="57" t="s">
        <v>643</v>
      </c>
      <c r="K260" s="39">
        <v>43160</v>
      </c>
      <c r="L260" s="27"/>
      <c r="M260" s="44">
        <v>43172</v>
      </c>
      <c r="N260" s="41"/>
      <c r="O260" s="38">
        <f t="shared" si="9"/>
        <v>8</v>
      </c>
      <c r="P260" s="38">
        <f t="shared" si="7"/>
        <v>-30830</v>
      </c>
      <c r="Q260" s="130"/>
      <c r="R260" s="130" t="s">
        <v>1061</v>
      </c>
      <c r="S260" s="107"/>
      <c r="T260" s="107"/>
      <c r="U260" s="99"/>
      <c r="V260" s="59"/>
      <c r="W260" s="59"/>
      <c r="X260" s="59"/>
      <c r="Y260" s="59" t="s">
        <v>1061</v>
      </c>
      <c r="Z260" s="45"/>
      <c r="AA260" s="45"/>
      <c r="AB260" s="45"/>
      <c r="AC260" s="45"/>
      <c r="AD260" s="45"/>
      <c r="AE260" s="45"/>
      <c r="AF260" s="45"/>
    </row>
    <row r="261" spans="1:32" s="18" customFormat="1" ht="23.25" customHeight="1" x14ac:dyDescent="0.2">
      <c r="A261" s="16">
        <v>238</v>
      </c>
      <c r="B261" s="38"/>
      <c r="C261" s="52" t="s">
        <v>642</v>
      </c>
      <c r="D261" s="38"/>
      <c r="E261" s="38" t="s">
        <v>94</v>
      </c>
      <c r="F261" s="38" t="s">
        <v>23</v>
      </c>
      <c r="G261" s="38"/>
      <c r="H261" s="58">
        <v>88018</v>
      </c>
      <c r="I261" s="44">
        <v>43159</v>
      </c>
      <c r="J261" s="57" t="s">
        <v>644</v>
      </c>
      <c r="K261" s="39">
        <v>43160</v>
      </c>
      <c r="L261" s="27"/>
      <c r="M261" s="44">
        <v>43172</v>
      </c>
      <c r="N261" s="41"/>
      <c r="O261" s="38">
        <f t="shared" si="9"/>
        <v>8</v>
      </c>
      <c r="P261" s="38">
        <f t="shared" si="7"/>
        <v>-30830</v>
      </c>
      <c r="Q261" s="130"/>
      <c r="R261" s="130" t="s">
        <v>1061</v>
      </c>
      <c r="S261" s="107"/>
      <c r="T261" s="107"/>
      <c r="U261" s="99"/>
      <c r="V261" s="59"/>
      <c r="W261" s="59"/>
      <c r="X261" s="59"/>
      <c r="Y261" s="59" t="s">
        <v>1061</v>
      </c>
      <c r="Z261" s="45"/>
      <c r="AA261" s="45"/>
      <c r="AB261" s="45"/>
      <c r="AC261" s="45"/>
      <c r="AD261" s="45"/>
      <c r="AE261" s="45"/>
      <c r="AF261" s="45"/>
    </row>
    <row r="262" spans="1:32" s="18" customFormat="1" ht="23.25" customHeight="1" x14ac:dyDescent="0.2">
      <c r="A262" s="16">
        <v>239</v>
      </c>
      <c r="B262" s="38"/>
      <c r="C262" s="52" t="s">
        <v>626</v>
      </c>
      <c r="D262" s="38"/>
      <c r="E262" s="38" t="s">
        <v>94</v>
      </c>
      <c r="F262" s="38" t="s">
        <v>23</v>
      </c>
      <c r="G262" s="38"/>
      <c r="H262" s="58">
        <v>88118</v>
      </c>
      <c r="I262" s="44">
        <v>43159</v>
      </c>
      <c r="J262" s="57" t="s">
        <v>644</v>
      </c>
      <c r="K262" s="39">
        <v>43160</v>
      </c>
      <c r="L262" s="27"/>
      <c r="M262" s="44">
        <v>43172</v>
      </c>
      <c r="N262" s="41"/>
      <c r="O262" s="38">
        <f t="shared" si="9"/>
        <v>8</v>
      </c>
      <c r="P262" s="38">
        <f t="shared" si="7"/>
        <v>-30830</v>
      </c>
      <c r="Q262" s="130"/>
      <c r="R262" s="130" t="s">
        <v>1061</v>
      </c>
      <c r="S262" s="107"/>
      <c r="T262" s="107"/>
      <c r="U262" s="99"/>
      <c r="V262" s="59"/>
      <c r="W262" s="59"/>
      <c r="X262" s="59"/>
      <c r="Y262" s="59" t="s">
        <v>1061</v>
      </c>
      <c r="Z262" s="45"/>
      <c r="AA262" s="45"/>
      <c r="AB262" s="45"/>
      <c r="AC262" s="45"/>
      <c r="AD262" s="45"/>
      <c r="AE262" s="45"/>
      <c r="AF262" s="45"/>
    </row>
    <row r="263" spans="1:32" s="18" customFormat="1" ht="23.25" customHeight="1" x14ac:dyDescent="0.2">
      <c r="A263" s="16">
        <v>240</v>
      </c>
      <c r="B263" s="38"/>
      <c r="C263" s="52" t="s">
        <v>567</v>
      </c>
      <c r="D263" s="38"/>
      <c r="E263" s="38" t="s">
        <v>94</v>
      </c>
      <c r="F263" s="38" t="s">
        <v>29</v>
      </c>
      <c r="G263" s="38"/>
      <c r="H263" s="58">
        <v>88218</v>
      </c>
      <c r="I263" s="44">
        <v>43159</v>
      </c>
      <c r="J263" s="57" t="s">
        <v>568</v>
      </c>
      <c r="K263" s="39">
        <v>43160</v>
      </c>
      <c r="L263" s="27"/>
      <c r="M263" s="44">
        <v>43181</v>
      </c>
      <c r="N263" s="41"/>
      <c r="O263" s="38">
        <f t="shared" ref="O263:O267" si="10">(NETWORKDAYS(K263,M263))-1</f>
        <v>15</v>
      </c>
      <c r="P263" s="38">
        <f t="shared" si="7"/>
        <v>-30830</v>
      </c>
      <c r="Q263" s="130"/>
      <c r="R263" s="130" t="s">
        <v>1061</v>
      </c>
      <c r="S263" s="107">
        <v>24</v>
      </c>
      <c r="T263" s="107" t="s">
        <v>1076</v>
      </c>
      <c r="U263" s="99"/>
      <c r="V263" s="59"/>
      <c r="W263" s="59"/>
      <c r="X263" s="59"/>
      <c r="Y263" s="59" t="s">
        <v>1061</v>
      </c>
      <c r="Z263" s="45"/>
      <c r="AA263" s="45"/>
      <c r="AB263" s="45"/>
      <c r="AC263" s="45"/>
      <c r="AD263" s="45"/>
      <c r="AE263" s="45"/>
      <c r="AF263" s="45"/>
    </row>
    <row r="264" spans="1:32" s="18" customFormat="1" ht="23.25" customHeight="1" x14ac:dyDescent="0.2">
      <c r="A264" s="16">
        <v>241</v>
      </c>
      <c r="B264" s="38"/>
      <c r="C264" s="52" t="s">
        <v>676</v>
      </c>
      <c r="D264" s="38"/>
      <c r="E264" s="38" t="s">
        <v>94</v>
      </c>
      <c r="F264" s="38" t="s">
        <v>30</v>
      </c>
      <c r="G264" s="38"/>
      <c r="H264" s="58">
        <v>88318</v>
      </c>
      <c r="I264" s="44">
        <v>43159</v>
      </c>
      <c r="J264" s="57" t="s">
        <v>677</v>
      </c>
      <c r="K264" s="39">
        <v>43160</v>
      </c>
      <c r="L264" s="27"/>
      <c r="M264" s="44">
        <v>43160</v>
      </c>
      <c r="N264" s="41"/>
      <c r="O264" s="38">
        <f t="shared" si="10"/>
        <v>0</v>
      </c>
      <c r="P264" s="38">
        <f t="shared" si="7"/>
        <v>-30830</v>
      </c>
      <c r="Q264" s="130"/>
      <c r="R264" s="130" t="s">
        <v>1061</v>
      </c>
      <c r="S264" s="107"/>
      <c r="T264" s="107"/>
      <c r="U264" s="99"/>
      <c r="V264" s="59"/>
      <c r="W264" s="59"/>
      <c r="X264" s="59"/>
      <c r="Y264" s="59" t="s">
        <v>1061</v>
      </c>
      <c r="Z264" s="45"/>
      <c r="AA264" s="45"/>
      <c r="AB264" s="45"/>
      <c r="AC264" s="45"/>
      <c r="AD264" s="45"/>
      <c r="AE264" s="45"/>
      <c r="AF264" s="45"/>
    </row>
    <row r="265" spans="1:32" s="18" customFormat="1" ht="23.25" customHeight="1" x14ac:dyDescent="0.2">
      <c r="A265" s="16">
        <v>242</v>
      </c>
      <c r="B265" s="38"/>
      <c r="C265" s="52" t="s">
        <v>645</v>
      </c>
      <c r="D265" s="38"/>
      <c r="E265" s="38" t="s">
        <v>94</v>
      </c>
      <c r="F265" s="38" t="s">
        <v>23</v>
      </c>
      <c r="G265" s="38"/>
      <c r="H265" s="58">
        <v>88418</v>
      </c>
      <c r="I265" s="44">
        <v>43159</v>
      </c>
      <c r="J265" s="57" t="s">
        <v>646</v>
      </c>
      <c r="K265" s="39">
        <v>43160</v>
      </c>
      <c r="L265" s="27"/>
      <c r="M265" s="44">
        <v>43179</v>
      </c>
      <c r="N265" s="41"/>
      <c r="O265" s="38">
        <f t="shared" si="10"/>
        <v>13</v>
      </c>
      <c r="P265" s="38">
        <f t="shared" si="7"/>
        <v>-30830</v>
      </c>
      <c r="Q265" s="130"/>
      <c r="R265" s="130" t="s">
        <v>1061</v>
      </c>
      <c r="S265" s="107"/>
      <c r="T265" s="107"/>
      <c r="U265" s="99"/>
      <c r="V265" s="59"/>
      <c r="W265" s="59"/>
      <c r="X265" s="59"/>
      <c r="Y265" s="59" t="s">
        <v>1061</v>
      </c>
      <c r="Z265" s="45"/>
      <c r="AA265" s="45"/>
      <c r="AB265" s="45"/>
      <c r="AC265" s="45"/>
      <c r="AD265" s="45"/>
      <c r="AE265" s="45"/>
      <c r="AF265" s="45"/>
    </row>
    <row r="266" spans="1:32" s="18" customFormat="1" ht="23.25" customHeight="1" x14ac:dyDescent="0.2">
      <c r="A266" s="16">
        <v>243</v>
      </c>
      <c r="B266" s="38"/>
      <c r="C266" s="52" t="s">
        <v>113</v>
      </c>
      <c r="D266" s="38"/>
      <c r="E266" s="38" t="s">
        <v>94</v>
      </c>
      <c r="F266" s="38" t="s">
        <v>31</v>
      </c>
      <c r="G266" s="38"/>
      <c r="H266" s="58">
        <v>88518</v>
      </c>
      <c r="I266" s="44">
        <v>43159</v>
      </c>
      <c r="J266" s="57" t="s">
        <v>724</v>
      </c>
      <c r="K266" s="39">
        <v>43160</v>
      </c>
      <c r="L266" s="27"/>
      <c r="M266" s="44">
        <v>43193</v>
      </c>
      <c r="N266" s="41"/>
      <c r="O266" s="38">
        <f t="shared" si="10"/>
        <v>23</v>
      </c>
      <c r="P266" s="38">
        <f t="shared" si="7"/>
        <v>-30830</v>
      </c>
      <c r="Q266" s="130"/>
      <c r="R266" s="130" t="s">
        <v>1061</v>
      </c>
      <c r="S266" s="107"/>
      <c r="T266" s="107"/>
      <c r="U266" s="99"/>
      <c r="V266" s="59"/>
      <c r="W266" s="59"/>
      <c r="X266" s="59"/>
      <c r="Y266" s="59" t="s">
        <v>1061</v>
      </c>
      <c r="Z266" s="45"/>
      <c r="AA266" s="45"/>
      <c r="AB266" s="45"/>
      <c r="AC266" s="45"/>
      <c r="AD266" s="45"/>
      <c r="AE266" s="45"/>
      <c r="AF266" s="45"/>
    </row>
    <row r="267" spans="1:32" s="18" customFormat="1" ht="23.25" customHeight="1" x14ac:dyDescent="0.2">
      <c r="A267" s="16">
        <v>244</v>
      </c>
      <c r="B267" s="38"/>
      <c r="C267" s="52" t="s">
        <v>725</v>
      </c>
      <c r="D267" s="38"/>
      <c r="E267" s="38" t="s">
        <v>94</v>
      </c>
      <c r="F267" s="38" t="s">
        <v>31</v>
      </c>
      <c r="G267" s="38"/>
      <c r="H267" s="58">
        <v>88718</v>
      </c>
      <c r="I267" s="44">
        <v>43159</v>
      </c>
      <c r="J267" s="57" t="s">
        <v>726</v>
      </c>
      <c r="K267" s="39">
        <v>43160</v>
      </c>
      <c r="L267" s="27"/>
      <c r="M267" s="44">
        <v>43193</v>
      </c>
      <c r="N267" s="41"/>
      <c r="O267" s="38">
        <f t="shared" si="10"/>
        <v>23</v>
      </c>
      <c r="P267" s="38">
        <f t="shared" si="7"/>
        <v>-30830</v>
      </c>
      <c r="Q267" s="130"/>
      <c r="R267" s="130" t="s">
        <v>1061</v>
      </c>
      <c r="S267" s="107"/>
      <c r="T267" s="107"/>
      <c r="U267" s="99"/>
      <c r="V267" s="59"/>
      <c r="W267" s="59"/>
      <c r="X267" s="59"/>
      <c r="Y267" s="59" t="s">
        <v>1061</v>
      </c>
      <c r="Z267" s="45"/>
      <c r="AA267" s="45"/>
      <c r="AB267" s="45"/>
      <c r="AC267" s="45"/>
      <c r="AD267" s="45"/>
      <c r="AE267" s="45"/>
      <c r="AF267" s="45"/>
    </row>
    <row r="268" spans="1:32" s="18" customFormat="1" ht="23.25" customHeight="1" x14ac:dyDescent="0.2">
      <c r="A268" s="16">
        <v>245</v>
      </c>
      <c r="B268" s="38"/>
      <c r="C268" s="52" t="s">
        <v>81</v>
      </c>
      <c r="D268" s="38"/>
      <c r="E268" s="38" t="s">
        <v>94</v>
      </c>
      <c r="F268" s="38" t="s">
        <v>29</v>
      </c>
      <c r="G268" s="38"/>
      <c r="H268" s="58">
        <v>89118</v>
      </c>
      <c r="I268" s="44">
        <v>43159</v>
      </c>
      <c r="J268" s="57" t="s">
        <v>569</v>
      </c>
      <c r="K268" s="39">
        <v>43161</v>
      </c>
      <c r="L268" s="27">
        <v>43335</v>
      </c>
      <c r="M268" s="44"/>
      <c r="N268" s="41">
        <v>43203</v>
      </c>
      <c r="O268" s="38">
        <f t="shared" ref="O268:O270" si="11">(NETWORKDAYS(K268,M268))-1</f>
        <v>-30831</v>
      </c>
      <c r="P268" s="38">
        <f t="shared" si="7"/>
        <v>30</v>
      </c>
      <c r="Q268" s="130"/>
      <c r="R268" s="130"/>
      <c r="S268" s="107"/>
      <c r="T268" s="107"/>
      <c r="U268" s="99"/>
      <c r="V268" s="59"/>
      <c r="W268" s="59"/>
      <c r="X268" s="59"/>
      <c r="Y268" s="59"/>
      <c r="Z268" s="45"/>
      <c r="AA268" s="45"/>
      <c r="AB268" s="45"/>
      <c r="AC268" s="45"/>
      <c r="AD268" s="45"/>
      <c r="AE268" s="45"/>
      <c r="AF268" s="45"/>
    </row>
    <row r="269" spans="1:32" s="18" customFormat="1" ht="23.25" customHeight="1" x14ac:dyDescent="0.2">
      <c r="A269" s="16">
        <v>246</v>
      </c>
      <c r="B269" s="38"/>
      <c r="C269" s="52" t="s">
        <v>81</v>
      </c>
      <c r="D269" s="38"/>
      <c r="E269" s="38" t="s">
        <v>94</v>
      </c>
      <c r="F269" s="38" t="s">
        <v>29</v>
      </c>
      <c r="G269" s="38" t="s">
        <v>35</v>
      </c>
      <c r="H269" s="58">
        <v>89218</v>
      </c>
      <c r="I269" s="44">
        <v>43159</v>
      </c>
      <c r="J269" s="57" t="s">
        <v>570</v>
      </c>
      <c r="K269" s="39">
        <v>43161</v>
      </c>
      <c r="L269" s="27"/>
      <c r="M269" s="44">
        <v>43161</v>
      </c>
      <c r="N269" s="41"/>
      <c r="O269" s="38">
        <f t="shared" si="11"/>
        <v>0</v>
      </c>
      <c r="P269" s="38">
        <f t="shared" si="7"/>
        <v>-30831</v>
      </c>
      <c r="Q269" s="130"/>
      <c r="R269" s="130"/>
      <c r="S269" s="107"/>
      <c r="T269" s="107"/>
      <c r="U269" s="99"/>
      <c r="V269" s="59"/>
      <c r="W269" s="59"/>
      <c r="X269" s="59"/>
      <c r="Y269" s="59"/>
      <c r="Z269" s="45"/>
      <c r="AA269" s="45"/>
      <c r="AB269" s="45"/>
      <c r="AC269" s="45"/>
      <c r="AD269" s="45"/>
      <c r="AE269" s="45"/>
      <c r="AF269" s="45"/>
    </row>
    <row r="270" spans="1:32" s="18" customFormat="1" ht="23.25" customHeight="1" x14ac:dyDescent="0.2">
      <c r="A270" s="16">
        <v>247</v>
      </c>
      <c r="B270" s="38"/>
      <c r="C270" s="52" t="s">
        <v>555</v>
      </c>
      <c r="D270" s="38"/>
      <c r="E270" s="38" t="s">
        <v>489</v>
      </c>
      <c r="F270" s="38" t="s">
        <v>45</v>
      </c>
      <c r="G270" s="38"/>
      <c r="H270" s="58">
        <v>89318</v>
      </c>
      <c r="I270" s="44">
        <v>43159</v>
      </c>
      <c r="J270" s="57" t="s">
        <v>556</v>
      </c>
      <c r="K270" s="39">
        <v>43161</v>
      </c>
      <c r="L270" s="27"/>
      <c r="M270" s="44">
        <v>43175</v>
      </c>
      <c r="N270" s="41"/>
      <c r="O270" s="38">
        <f t="shared" si="11"/>
        <v>10</v>
      </c>
      <c r="P270" s="38">
        <f t="shared" si="7"/>
        <v>-30831</v>
      </c>
      <c r="Q270" s="130"/>
      <c r="R270" s="130" t="s">
        <v>1061</v>
      </c>
      <c r="S270" s="107"/>
      <c r="T270" s="107"/>
      <c r="U270" s="99"/>
      <c r="V270" s="59"/>
      <c r="W270" s="59"/>
      <c r="X270" s="59"/>
      <c r="Y270" s="59"/>
      <c r="Z270" s="45"/>
      <c r="AA270" s="45"/>
      <c r="AB270" s="45"/>
      <c r="AC270" s="45"/>
      <c r="AD270" s="45"/>
      <c r="AE270" s="45"/>
      <c r="AF270" s="45"/>
    </row>
    <row r="271" spans="1:32" s="18" customFormat="1" ht="23.25" customHeight="1" x14ac:dyDescent="0.2">
      <c r="A271" s="16">
        <v>248</v>
      </c>
      <c r="B271" s="38"/>
      <c r="C271" s="52" t="s">
        <v>571</v>
      </c>
      <c r="D271" s="38"/>
      <c r="E271" s="38" t="s">
        <v>94</v>
      </c>
      <c r="F271" s="38" t="s">
        <v>29</v>
      </c>
      <c r="G271" s="38"/>
      <c r="H271" s="58">
        <v>89418</v>
      </c>
      <c r="I271" s="44">
        <v>43159</v>
      </c>
      <c r="J271" s="57" t="s">
        <v>572</v>
      </c>
      <c r="K271" s="39">
        <v>43161</v>
      </c>
      <c r="L271" s="27"/>
      <c r="M271" s="44">
        <v>43182</v>
      </c>
      <c r="N271" s="41"/>
      <c r="O271" s="38">
        <f t="shared" ref="O271" si="12">(NETWORKDAYS(K271,M271))-1</f>
        <v>15</v>
      </c>
      <c r="P271" s="38">
        <f t="shared" si="7"/>
        <v>-30831</v>
      </c>
      <c r="Q271" s="130"/>
      <c r="R271" s="130" t="s">
        <v>1061</v>
      </c>
      <c r="S271" s="107"/>
      <c r="T271" s="107"/>
      <c r="U271" s="99"/>
      <c r="V271" s="59"/>
      <c r="W271" s="59"/>
      <c r="X271" s="59"/>
      <c r="Y271" s="59" t="s">
        <v>1061</v>
      </c>
      <c r="Z271" s="45"/>
      <c r="AA271" s="45"/>
      <c r="AB271" s="45"/>
      <c r="AC271" s="45"/>
      <c r="AD271" s="45"/>
      <c r="AE271" s="45"/>
      <c r="AF271" s="45"/>
    </row>
    <row r="272" spans="1:32" x14ac:dyDescent="0.2">
      <c r="C272" s="222" t="s">
        <v>16</v>
      </c>
      <c r="D272" s="222"/>
      <c r="E272" s="222"/>
      <c r="F272" s="74"/>
      <c r="G272" s="74"/>
      <c r="H272" s="74" t="s">
        <v>38</v>
      </c>
      <c r="I272" s="74">
        <v>2</v>
      </c>
      <c r="J272" s="21"/>
      <c r="K272" s="22"/>
      <c r="L272" s="21"/>
      <c r="M272" s="22"/>
      <c r="N272" s="22"/>
      <c r="Q272" s="86"/>
      <c r="R272" s="86"/>
      <c r="S272" s="86"/>
      <c r="T272" s="86"/>
      <c r="U272" s="86"/>
      <c r="Z272" s="116"/>
      <c r="AA272" s="116"/>
      <c r="AB272" s="116"/>
      <c r="AC272" s="116"/>
      <c r="AD272" s="116"/>
      <c r="AE272" s="116"/>
      <c r="AF272" s="116"/>
    </row>
    <row r="273" spans="3:32" x14ac:dyDescent="0.2">
      <c r="C273" s="222" t="s">
        <v>16</v>
      </c>
      <c r="D273" s="222"/>
      <c r="E273" s="222"/>
      <c r="F273" s="74"/>
      <c r="G273" s="74"/>
      <c r="H273" s="24" t="s">
        <v>39</v>
      </c>
      <c r="I273" s="24">
        <v>18</v>
      </c>
      <c r="J273" s="21"/>
      <c r="K273" s="22"/>
      <c r="L273" s="21"/>
      <c r="M273" s="22"/>
      <c r="N273" s="22"/>
      <c r="Q273" s="86"/>
      <c r="R273" s="86"/>
      <c r="S273" s="86"/>
      <c r="T273" s="86"/>
      <c r="U273" s="86"/>
      <c r="Z273" s="116"/>
      <c r="AA273" s="116"/>
      <c r="AB273" s="116"/>
      <c r="AC273" s="116"/>
      <c r="AD273" s="116"/>
      <c r="AE273" s="116"/>
      <c r="AF273" s="116"/>
    </row>
    <row r="274" spans="3:32" x14ac:dyDescent="0.2">
      <c r="C274" s="74"/>
      <c r="D274" s="74"/>
      <c r="E274" s="74"/>
      <c r="F274" s="74"/>
      <c r="G274" s="74"/>
      <c r="H274" s="73" t="s">
        <v>22</v>
      </c>
      <c r="I274" s="24">
        <v>1</v>
      </c>
      <c r="J274" s="21"/>
      <c r="K274" s="22"/>
      <c r="L274" s="21"/>
      <c r="M274" s="22"/>
      <c r="N274" s="22"/>
      <c r="Q274" s="86"/>
      <c r="R274" s="86"/>
      <c r="S274" s="86"/>
      <c r="T274" s="86"/>
      <c r="U274" s="86"/>
      <c r="Z274" s="116"/>
      <c r="AA274" s="116"/>
      <c r="AB274" s="116"/>
      <c r="AC274" s="116"/>
      <c r="AD274" s="116"/>
      <c r="AE274" s="116"/>
      <c r="AF274" s="116"/>
    </row>
    <row r="275" spans="3:32" x14ac:dyDescent="0.2">
      <c r="C275" s="222" t="s">
        <v>16</v>
      </c>
      <c r="D275" s="222"/>
      <c r="E275" s="222"/>
      <c r="F275" s="74"/>
      <c r="G275" s="74"/>
      <c r="H275" s="74" t="s">
        <v>54</v>
      </c>
      <c r="I275" s="74">
        <v>25</v>
      </c>
      <c r="J275" s="21"/>
      <c r="K275" s="22"/>
      <c r="L275" s="21"/>
      <c r="M275" s="22"/>
      <c r="N275" s="22"/>
      <c r="Q275" s="86"/>
      <c r="R275" s="86"/>
      <c r="S275" s="86"/>
      <c r="T275" s="86"/>
      <c r="U275" s="86"/>
      <c r="Z275" s="116"/>
      <c r="AA275" s="116"/>
      <c r="AB275" s="116"/>
      <c r="AC275" s="116"/>
      <c r="AD275" s="116"/>
      <c r="AE275" s="116"/>
      <c r="AF275" s="116"/>
    </row>
    <row r="276" spans="3:32" x14ac:dyDescent="0.2">
      <c r="C276" s="222" t="s">
        <v>16</v>
      </c>
      <c r="D276" s="222"/>
      <c r="E276" s="222"/>
      <c r="F276" s="74"/>
      <c r="G276" s="74"/>
      <c r="H276" s="24" t="s">
        <v>47</v>
      </c>
      <c r="I276" s="24">
        <v>3</v>
      </c>
      <c r="J276" s="21"/>
      <c r="K276" s="22"/>
      <c r="L276" s="21"/>
      <c r="M276" s="22"/>
      <c r="N276" s="22"/>
      <c r="Q276" s="86"/>
      <c r="R276" s="86"/>
      <c r="S276" s="86"/>
      <c r="T276" s="86"/>
      <c r="U276" s="86"/>
      <c r="Z276" s="116"/>
      <c r="AA276" s="116"/>
      <c r="AB276" s="116"/>
      <c r="AC276" s="116"/>
      <c r="AD276" s="116"/>
      <c r="AE276" s="116"/>
      <c r="AF276" s="116"/>
    </row>
    <row r="277" spans="3:32" x14ac:dyDescent="0.2">
      <c r="C277" s="222" t="s">
        <v>16</v>
      </c>
      <c r="D277" s="222"/>
      <c r="E277" s="222"/>
      <c r="F277" s="74"/>
      <c r="G277" s="74"/>
      <c r="H277" s="24" t="s">
        <v>46</v>
      </c>
      <c r="I277" s="24">
        <v>2</v>
      </c>
      <c r="J277" s="21"/>
      <c r="K277" s="22"/>
      <c r="L277" s="21"/>
      <c r="M277" s="22"/>
      <c r="N277" s="22"/>
      <c r="Q277" s="86"/>
      <c r="R277" s="86"/>
      <c r="S277" s="86"/>
      <c r="T277" s="86"/>
      <c r="U277" s="86"/>
      <c r="Z277" s="116"/>
      <c r="AA277" s="116"/>
      <c r="AB277" s="116"/>
      <c r="AC277" s="116"/>
      <c r="AD277" s="116"/>
      <c r="AE277" s="116"/>
      <c r="AF277" s="116"/>
    </row>
    <row r="278" spans="3:32" x14ac:dyDescent="0.2">
      <c r="C278" s="222" t="s">
        <v>16</v>
      </c>
      <c r="D278" s="222"/>
      <c r="E278" s="222"/>
      <c r="F278" s="74"/>
      <c r="G278" s="74"/>
      <c r="H278" s="24" t="s">
        <v>45</v>
      </c>
      <c r="I278" s="24">
        <v>9</v>
      </c>
      <c r="J278" s="21"/>
      <c r="K278" s="22"/>
      <c r="L278" s="21"/>
      <c r="M278" s="22"/>
      <c r="N278" s="22"/>
      <c r="Q278" s="86"/>
      <c r="R278" s="86"/>
      <c r="S278" s="86"/>
      <c r="T278" s="86"/>
      <c r="U278" s="86"/>
      <c r="Z278" s="116"/>
      <c r="AA278" s="116"/>
      <c r="AB278" s="116"/>
      <c r="AC278" s="116"/>
      <c r="AD278" s="116"/>
      <c r="AE278" s="116"/>
      <c r="AF278" s="116"/>
    </row>
    <row r="279" spans="3:32" x14ac:dyDescent="0.2">
      <c r="C279" s="222" t="s">
        <v>16</v>
      </c>
      <c r="D279" s="222"/>
      <c r="E279" s="222"/>
      <c r="F279" s="74"/>
      <c r="G279" s="74"/>
      <c r="H279" s="24" t="s">
        <v>26</v>
      </c>
      <c r="I279" s="24">
        <v>3</v>
      </c>
      <c r="J279" s="21"/>
      <c r="K279" s="22"/>
      <c r="L279" s="21"/>
      <c r="M279" s="22"/>
      <c r="N279" s="22"/>
      <c r="Q279" s="86"/>
      <c r="R279" s="86"/>
      <c r="S279" s="86"/>
      <c r="T279" s="86"/>
      <c r="U279" s="86"/>
      <c r="Z279" s="116"/>
      <c r="AA279" s="116"/>
      <c r="AB279" s="116"/>
      <c r="AC279" s="116"/>
      <c r="AD279" s="116"/>
      <c r="AE279" s="116"/>
      <c r="AF279" s="116"/>
    </row>
    <row r="280" spans="3:32" x14ac:dyDescent="0.2">
      <c r="C280" s="222" t="s">
        <v>16</v>
      </c>
      <c r="D280" s="222"/>
      <c r="E280" s="222"/>
      <c r="F280" s="74"/>
      <c r="G280" s="74"/>
      <c r="H280" s="34" t="s">
        <v>91</v>
      </c>
      <c r="I280" s="24">
        <v>2</v>
      </c>
      <c r="J280" s="21"/>
      <c r="K280" s="22"/>
      <c r="L280" s="21"/>
      <c r="M280" s="22"/>
      <c r="N280" s="22"/>
      <c r="Q280" s="86"/>
      <c r="R280" s="86"/>
      <c r="S280" s="86"/>
      <c r="T280" s="86"/>
      <c r="U280" s="86"/>
      <c r="Z280" s="116"/>
      <c r="AA280" s="116"/>
      <c r="AB280" s="116"/>
      <c r="AC280" s="116"/>
      <c r="AD280" s="116"/>
      <c r="AE280" s="116"/>
      <c r="AF280" s="116"/>
    </row>
    <row r="281" spans="3:32" x14ac:dyDescent="0.2">
      <c r="C281" s="222" t="s">
        <v>16</v>
      </c>
      <c r="D281" s="222"/>
      <c r="E281" s="222"/>
      <c r="F281" s="74"/>
      <c r="G281" s="74" t="s">
        <v>297</v>
      </c>
      <c r="H281" s="34" t="s">
        <v>29</v>
      </c>
      <c r="I281" s="24">
        <v>41</v>
      </c>
      <c r="J281" s="21"/>
      <c r="K281" s="22"/>
      <c r="L281" s="21"/>
      <c r="M281" s="22"/>
      <c r="N281" s="22"/>
      <c r="Q281" s="86"/>
      <c r="R281" s="86"/>
      <c r="S281" s="86"/>
      <c r="T281" s="86"/>
      <c r="U281" s="86"/>
      <c r="Z281" s="116"/>
      <c r="AA281" s="116"/>
      <c r="AB281" s="116"/>
      <c r="AC281" s="116"/>
      <c r="AD281" s="116"/>
      <c r="AE281" s="116"/>
      <c r="AF281" s="116"/>
    </row>
    <row r="282" spans="3:32" x14ac:dyDescent="0.2">
      <c r="C282" s="222" t="s">
        <v>16</v>
      </c>
      <c r="D282" s="222"/>
      <c r="E282" s="222"/>
      <c r="F282" s="74"/>
      <c r="G282" s="74"/>
      <c r="H282" s="24" t="s">
        <v>25</v>
      </c>
      <c r="I282" s="24">
        <v>1</v>
      </c>
      <c r="J282" s="21"/>
      <c r="K282" s="22"/>
      <c r="L282" s="21"/>
      <c r="M282" s="22"/>
      <c r="N282" s="22"/>
      <c r="Q282" s="86"/>
      <c r="R282" s="86"/>
      <c r="S282" s="86"/>
      <c r="T282" s="86"/>
      <c r="U282" s="86"/>
      <c r="Z282" s="116"/>
      <c r="AA282" s="116"/>
      <c r="AB282" s="116"/>
      <c r="AC282" s="116"/>
      <c r="AD282" s="116"/>
      <c r="AE282" s="116"/>
      <c r="AF282" s="116"/>
    </row>
    <row r="283" spans="3:32" x14ac:dyDescent="0.2">
      <c r="C283" s="222" t="s">
        <v>16</v>
      </c>
      <c r="D283" s="222"/>
      <c r="E283" s="222"/>
      <c r="F283" s="74"/>
      <c r="G283" s="74"/>
      <c r="H283" s="34" t="s">
        <v>42</v>
      </c>
      <c r="I283" s="24">
        <v>3</v>
      </c>
      <c r="J283" s="21"/>
      <c r="K283" s="22"/>
      <c r="L283" s="21"/>
      <c r="M283" s="22"/>
      <c r="N283" s="22"/>
      <c r="Q283" s="86"/>
      <c r="R283" s="86"/>
      <c r="S283" s="86"/>
      <c r="T283" s="86"/>
      <c r="U283" s="86"/>
      <c r="Z283" s="116"/>
      <c r="AA283" s="116"/>
      <c r="AB283" s="116"/>
      <c r="AC283" s="116"/>
      <c r="AD283" s="116"/>
      <c r="AE283" s="116"/>
      <c r="AF283" s="116"/>
    </row>
    <row r="284" spans="3:32" x14ac:dyDescent="0.2">
      <c r="C284" s="222" t="s">
        <v>16</v>
      </c>
      <c r="D284" s="222"/>
      <c r="E284" s="222"/>
      <c r="F284" s="74"/>
      <c r="G284" s="74"/>
      <c r="H284" s="24" t="s">
        <v>74</v>
      </c>
      <c r="I284" s="24">
        <v>3</v>
      </c>
      <c r="J284" s="21"/>
      <c r="K284" s="22"/>
      <c r="L284" s="21"/>
      <c r="M284" s="22"/>
      <c r="N284" s="22"/>
      <c r="Q284" s="86"/>
      <c r="R284" s="86"/>
      <c r="S284" s="86"/>
      <c r="T284" s="86"/>
      <c r="U284" s="86"/>
      <c r="Z284" s="116"/>
      <c r="AA284" s="116"/>
      <c r="AB284" s="116"/>
      <c r="AC284" s="116"/>
      <c r="AD284" s="116"/>
      <c r="AE284" s="116"/>
      <c r="AF284" s="116"/>
    </row>
    <row r="285" spans="3:32" x14ac:dyDescent="0.2">
      <c r="C285" s="222" t="s">
        <v>16</v>
      </c>
      <c r="D285" s="222"/>
      <c r="E285" s="222"/>
      <c r="F285" s="74"/>
      <c r="G285" s="74"/>
      <c r="H285" s="24" t="s">
        <v>71</v>
      </c>
      <c r="I285" s="24">
        <v>2</v>
      </c>
      <c r="J285" s="21"/>
      <c r="K285" s="22"/>
      <c r="L285" s="21"/>
      <c r="M285" s="22"/>
      <c r="N285" s="22"/>
      <c r="Q285" s="86"/>
      <c r="R285" s="86"/>
      <c r="S285" s="86"/>
      <c r="T285" s="86"/>
      <c r="U285" s="86"/>
      <c r="Z285" s="116"/>
      <c r="AA285" s="116"/>
      <c r="AB285" s="116"/>
      <c r="AC285" s="116"/>
      <c r="AD285" s="116"/>
      <c r="AE285" s="116"/>
      <c r="AF285" s="116"/>
    </row>
    <row r="286" spans="3:32" x14ac:dyDescent="0.2">
      <c r="C286" s="222" t="s">
        <v>16</v>
      </c>
      <c r="D286" s="222"/>
      <c r="E286" s="222"/>
      <c r="F286" s="74"/>
      <c r="G286" s="74"/>
      <c r="H286" s="24" t="s">
        <v>82</v>
      </c>
      <c r="I286" s="24">
        <v>3</v>
      </c>
      <c r="J286" s="21"/>
      <c r="K286" s="22"/>
      <c r="L286" s="21"/>
      <c r="M286" s="22"/>
      <c r="N286" s="22"/>
      <c r="Q286" s="86"/>
      <c r="R286" s="86"/>
      <c r="S286" s="86"/>
      <c r="T286" s="86"/>
      <c r="U286" s="86"/>
      <c r="Z286" s="116"/>
      <c r="AA286" s="116"/>
      <c r="AB286" s="116"/>
      <c r="AC286" s="116"/>
      <c r="AD286" s="116"/>
      <c r="AE286" s="116"/>
      <c r="AF286" s="116"/>
    </row>
    <row r="287" spans="3:32" x14ac:dyDescent="0.2">
      <c r="C287" s="222" t="s">
        <v>16</v>
      </c>
      <c r="D287" s="222"/>
      <c r="E287" s="222"/>
      <c r="F287" s="74"/>
      <c r="G287" s="74"/>
      <c r="H287" s="74" t="s">
        <v>40</v>
      </c>
      <c r="I287" s="74">
        <v>4</v>
      </c>
      <c r="J287" s="21"/>
      <c r="K287" s="22"/>
      <c r="L287" s="21"/>
      <c r="M287" s="22"/>
      <c r="N287" s="22"/>
      <c r="Q287" s="86"/>
      <c r="R287" s="86"/>
      <c r="S287" s="86"/>
      <c r="T287" s="86"/>
      <c r="U287" s="86"/>
      <c r="Z287" s="116"/>
      <c r="AA287" s="116"/>
      <c r="AB287" s="116"/>
      <c r="AC287" s="116"/>
      <c r="AD287" s="116"/>
      <c r="AE287" s="116"/>
      <c r="AF287" s="116"/>
    </row>
    <row r="288" spans="3:32" x14ac:dyDescent="0.2">
      <c r="C288" s="74"/>
      <c r="D288" s="74"/>
      <c r="E288" s="74"/>
      <c r="F288" s="74"/>
      <c r="G288" s="74"/>
      <c r="H288" s="74" t="s">
        <v>55</v>
      </c>
      <c r="I288" s="74">
        <v>9</v>
      </c>
      <c r="J288" s="21"/>
      <c r="K288" s="22"/>
      <c r="L288" s="21"/>
      <c r="M288" s="22"/>
      <c r="N288" s="22"/>
      <c r="Q288" s="86"/>
      <c r="R288" s="86"/>
      <c r="S288" s="86"/>
      <c r="T288" s="86"/>
      <c r="U288" s="86"/>
      <c r="Z288" s="116"/>
      <c r="AA288" s="116"/>
      <c r="AB288" s="116"/>
      <c r="AC288" s="116"/>
      <c r="AD288" s="116"/>
      <c r="AE288" s="116"/>
      <c r="AF288" s="116"/>
    </row>
    <row r="289" spans="3:32" x14ac:dyDescent="0.2">
      <c r="C289" s="74"/>
      <c r="D289" s="74"/>
      <c r="E289" s="74"/>
      <c r="F289" s="74"/>
      <c r="G289" s="74"/>
      <c r="H289" s="74" t="s">
        <v>36</v>
      </c>
      <c r="I289" s="74">
        <v>5</v>
      </c>
      <c r="J289" s="21"/>
      <c r="K289" s="22"/>
      <c r="L289" s="21"/>
      <c r="M289" s="22"/>
      <c r="N289" s="22"/>
      <c r="Q289" s="86"/>
      <c r="R289" s="86"/>
      <c r="S289" s="86"/>
      <c r="T289" s="86"/>
      <c r="U289" s="86"/>
      <c r="Z289" s="116"/>
      <c r="AA289" s="116"/>
      <c r="AB289" s="116"/>
      <c r="AC289" s="116"/>
      <c r="AD289" s="116"/>
      <c r="AE289" s="116"/>
      <c r="AF289" s="116"/>
    </row>
    <row r="290" spans="3:32" x14ac:dyDescent="0.2">
      <c r="C290" s="74"/>
      <c r="D290" s="74"/>
      <c r="E290" s="74"/>
      <c r="F290" s="74"/>
      <c r="G290" s="74"/>
      <c r="H290" s="74" t="s">
        <v>32</v>
      </c>
      <c r="I290" s="74">
        <v>6</v>
      </c>
      <c r="J290" s="21"/>
      <c r="K290" s="22"/>
      <c r="L290" s="21"/>
      <c r="M290" s="22"/>
      <c r="N290" s="22"/>
      <c r="Q290" s="86"/>
      <c r="R290" s="86"/>
      <c r="S290" s="86"/>
      <c r="T290" s="86"/>
      <c r="U290" s="86"/>
      <c r="Z290" s="116"/>
      <c r="AA290" s="116"/>
      <c r="AB290" s="116"/>
      <c r="AC290" s="116"/>
      <c r="AD290" s="116"/>
      <c r="AE290" s="116"/>
      <c r="AF290" s="116"/>
    </row>
    <row r="291" spans="3:32" x14ac:dyDescent="0.2">
      <c r="C291" s="74"/>
      <c r="D291" s="74"/>
      <c r="E291" s="74"/>
      <c r="F291" s="74"/>
      <c r="G291" s="74"/>
      <c r="H291" s="74" t="s">
        <v>33</v>
      </c>
      <c r="I291" s="74">
        <v>6</v>
      </c>
      <c r="J291" s="21"/>
      <c r="K291" s="22"/>
      <c r="L291" s="21"/>
      <c r="M291" s="22"/>
      <c r="N291" s="22"/>
      <c r="Q291" s="86"/>
      <c r="R291" s="86"/>
      <c r="S291" s="86"/>
      <c r="T291" s="86"/>
      <c r="U291" s="86"/>
      <c r="Z291" s="116"/>
      <c r="AA291" s="116"/>
      <c r="AB291" s="116"/>
      <c r="AC291" s="116"/>
      <c r="AD291" s="116"/>
      <c r="AE291" s="116"/>
      <c r="AF291" s="116"/>
    </row>
    <row r="292" spans="3:32" x14ac:dyDescent="0.2">
      <c r="C292" s="74"/>
      <c r="D292" s="74"/>
      <c r="E292" s="74"/>
      <c r="F292" s="74"/>
      <c r="G292" s="74"/>
      <c r="H292" s="74" t="s">
        <v>24</v>
      </c>
      <c r="I292" s="74">
        <v>7</v>
      </c>
      <c r="J292" s="21"/>
      <c r="K292" s="22"/>
      <c r="L292" s="21"/>
      <c r="M292" s="22"/>
      <c r="N292" s="22"/>
      <c r="Q292" s="86"/>
      <c r="R292" s="86"/>
      <c r="S292" s="86"/>
      <c r="T292" s="86"/>
      <c r="U292" s="86"/>
      <c r="Z292" s="116"/>
      <c r="AA292" s="116"/>
      <c r="AB292" s="116"/>
      <c r="AC292" s="116"/>
      <c r="AD292" s="116"/>
      <c r="AE292" s="116"/>
      <c r="AF292" s="116"/>
    </row>
    <row r="293" spans="3:32" x14ac:dyDescent="0.2">
      <c r="C293" s="74"/>
      <c r="D293" s="74"/>
      <c r="E293" s="74"/>
      <c r="F293" s="74"/>
      <c r="G293" s="74"/>
      <c r="H293" s="74" t="s">
        <v>23</v>
      </c>
      <c r="I293" s="74">
        <v>34</v>
      </c>
      <c r="J293" s="21"/>
      <c r="K293" s="22"/>
      <c r="L293" s="21"/>
      <c r="M293" s="22"/>
      <c r="N293" s="22"/>
      <c r="Q293" s="86"/>
      <c r="R293" s="86"/>
      <c r="S293" s="86"/>
      <c r="T293" s="86"/>
      <c r="U293" s="86"/>
      <c r="Z293" s="116"/>
      <c r="AA293" s="116"/>
      <c r="AB293" s="116"/>
      <c r="AC293" s="116"/>
      <c r="AD293" s="116"/>
      <c r="AE293" s="116"/>
      <c r="AF293" s="116"/>
    </row>
    <row r="294" spans="3:32" x14ac:dyDescent="0.2">
      <c r="C294" s="74"/>
      <c r="D294" s="74"/>
      <c r="E294" s="74"/>
      <c r="F294" s="74"/>
      <c r="G294" s="74"/>
      <c r="H294" s="74" t="s">
        <v>41</v>
      </c>
      <c r="I294" s="74">
        <v>5</v>
      </c>
      <c r="J294" s="21"/>
      <c r="K294" s="22"/>
      <c r="L294" s="21"/>
      <c r="M294" s="22"/>
      <c r="N294" s="22"/>
      <c r="Q294" s="86"/>
      <c r="R294" s="86"/>
      <c r="S294" s="86"/>
      <c r="T294" s="86"/>
      <c r="U294" s="86"/>
      <c r="Z294" s="116"/>
      <c r="AA294" s="116"/>
      <c r="AB294" s="116"/>
      <c r="AC294" s="116"/>
      <c r="AD294" s="116"/>
      <c r="AE294" s="116"/>
      <c r="AF294" s="116"/>
    </row>
    <row r="295" spans="3:32" x14ac:dyDescent="0.2">
      <c r="C295" s="74"/>
      <c r="D295" s="74"/>
      <c r="E295" s="74"/>
      <c r="F295" s="74"/>
      <c r="G295" s="74"/>
      <c r="H295" s="74" t="s">
        <v>30</v>
      </c>
      <c r="I295" s="74">
        <v>19</v>
      </c>
      <c r="J295" s="21"/>
      <c r="K295" s="22"/>
      <c r="L295" s="21"/>
      <c r="M295" s="22"/>
      <c r="N295" s="22"/>
      <c r="Q295" s="86"/>
      <c r="R295" s="86"/>
      <c r="S295" s="86"/>
      <c r="T295" s="86"/>
      <c r="U295" s="86"/>
      <c r="Z295" s="116"/>
      <c r="AA295" s="116"/>
      <c r="AB295" s="116"/>
      <c r="AC295" s="116"/>
      <c r="AD295" s="116"/>
      <c r="AE295" s="116"/>
      <c r="AF295" s="116"/>
    </row>
    <row r="296" spans="3:32" x14ac:dyDescent="0.2">
      <c r="C296" s="74"/>
      <c r="D296" s="74"/>
      <c r="E296" s="74"/>
      <c r="F296" s="74"/>
      <c r="G296" s="74"/>
      <c r="H296" s="74" t="s">
        <v>49</v>
      </c>
      <c r="I296" s="74">
        <v>1</v>
      </c>
      <c r="J296" s="21"/>
      <c r="K296" s="22"/>
      <c r="L296" s="21"/>
      <c r="M296" s="22"/>
      <c r="N296" s="22"/>
      <c r="Q296" s="86"/>
      <c r="R296" s="86"/>
      <c r="S296" s="86"/>
      <c r="T296" s="86"/>
      <c r="U296" s="86"/>
      <c r="Z296" s="116"/>
      <c r="AA296" s="116"/>
      <c r="AB296" s="116"/>
      <c r="AC296" s="116"/>
      <c r="AD296" s="116"/>
      <c r="AE296" s="116"/>
      <c r="AF296" s="116"/>
    </row>
    <row r="297" spans="3:32" x14ac:dyDescent="0.2">
      <c r="C297" s="74"/>
      <c r="D297" s="74"/>
      <c r="E297" s="74"/>
      <c r="F297" s="74"/>
      <c r="G297" s="74"/>
      <c r="H297" s="74" t="s">
        <v>75</v>
      </c>
      <c r="I297" s="74">
        <v>12</v>
      </c>
      <c r="J297" s="21"/>
      <c r="K297" s="22"/>
      <c r="L297" s="21"/>
      <c r="M297" s="22"/>
      <c r="N297" s="22"/>
      <c r="Q297" s="86"/>
      <c r="R297" s="86"/>
      <c r="S297" s="86"/>
      <c r="T297" s="86"/>
      <c r="U297" s="86"/>
      <c r="Z297" s="116"/>
      <c r="AA297" s="116"/>
      <c r="AB297" s="116"/>
      <c r="AC297" s="116"/>
      <c r="AD297" s="116"/>
      <c r="AE297" s="116"/>
      <c r="AF297" s="116"/>
    </row>
    <row r="298" spans="3:32" x14ac:dyDescent="0.2">
      <c r="C298" s="74"/>
      <c r="D298" s="74"/>
      <c r="E298" s="74"/>
      <c r="F298" s="74"/>
      <c r="G298" s="74"/>
      <c r="H298" s="74" t="s">
        <v>31</v>
      </c>
      <c r="I298" s="74">
        <v>27</v>
      </c>
      <c r="J298" s="21"/>
      <c r="K298" s="22"/>
      <c r="L298" s="21"/>
      <c r="M298" s="22"/>
      <c r="N298" s="22"/>
      <c r="Q298" s="86"/>
      <c r="R298" s="86"/>
      <c r="S298" s="86"/>
      <c r="T298" s="86"/>
      <c r="U298" s="86"/>
      <c r="Z298" s="116"/>
      <c r="AA298" s="116"/>
      <c r="AB298" s="116"/>
      <c r="AC298" s="116"/>
      <c r="AD298" s="116"/>
      <c r="AE298" s="116"/>
      <c r="AF298" s="116"/>
    </row>
    <row r="299" spans="3:32" x14ac:dyDescent="0.2">
      <c r="C299" s="74"/>
      <c r="D299" s="74"/>
      <c r="E299" s="74"/>
      <c r="F299" s="74"/>
      <c r="G299" s="74"/>
      <c r="H299" s="74" t="s">
        <v>44</v>
      </c>
      <c r="I299" s="74">
        <v>4</v>
      </c>
      <c r="J299" s="21"/>
      <c r="K299" s="22"/>
      <c r="L299" s="21"/>
      <c r="M299" s="22"/>
      <c r="N299" s="22"/>
      <c r="Q299" s="86"/>
      <c r="R299" s="86"/>
      <c r="S299" s="86"/>
      <c r="T299" s="86"/>
      <c r="U299" s="86"/>
      <c r="Z299" s="116"/>
      <c r="AA299" s="116"/>
      <c r="AB299" s="116"/>
      <c r="AC299" s="116"/>
      <c r="AD299" s="116"/>
      <c r="AE299" s="116"/>
      <c r="AF299" s="116"/>
    </row>
    <row r="300" spans="3:32" x14ac:dyDescent="0.2">
      <c r="C300" s="74"/>
      <c r="D300" s="74"/>
      <c r="E300" s="74"/>
      <c r="F300" s="74"/>
      <c r="G300" s="74"/>
      <c r="H300" s="74" t="s">
        <v>84</v>
      </c>
      <c r="I300" s="74">
        <v>1</v>
      </c>
      <c r="J300" s="21"/>
      <c r="K300" s="22"/>
      <c r="L300" s="21"/>
      <c r="M300" s="22"/>
      <c r="N300" s="22"/>
      <c r="Q300" s="86"/>
      <c r="R300" s="86"/>
      <c r="S300" s="86"/>
      <c r="T300" s="86"/>
      <c r="U300" s="86"/>
      <c r="Z300" s="116"/>
      <c r="AA300" s="116"/>
      <c r="AB300" s="116"/>
      <c r="AC300" s="116"/>
      <c r="AD300" s="116"/>
      <c r="AE300" s="116"/>
      <c r="AF300" s="116"/>
    </row>
    <row r="301" spans="3:32" x14ac:dyDescent="0.2">
      <c r="C301" s="74"/>
      <c r="D301" s="74"/>
      <c r="E301" s="74"/>
      <c r="F301" s="74"/>
      <c r="G301" s="74"/>
      <c r="H301" s="74" t="s">
        <v>69</v>
      </c>
      <c r="I301" s="74">
        <v>2</v>
      </c>
      <c r="J301" s="21"/>
      <c r="K301" s="22"/>
      <c r="L301" s="21"/>
      <c r="M301" s="22"/>
      <c r="N301" s="22"/>
      <c r="Q301" s="86"/>
      <c r="R301" s="86"/>
      <c r="S301" s="86"/>
      <c r="T301" s="86"/>
      <c r="U301" s="86"/>
      <c r="Z301" s="116"/>
      <c r="AA301" s="116"/>
      <c r="AB301" s="116"/>
      <c r="AC301" s="116"/>
      <c r="AD301" s="116"/>
      <c r="AE301" s="116"/>
      <c r="AF301" s="116"/>
    </row>
    <row r="302" spans="3:32" x14ac:dyDescent="0.2">
      <c r="C302" s="74"/>
      <c r="D302" s="74"/>
      <c r="E302" s="74"/>
      <c r="F302" s="74"/>
      <c r="G302" s="74"/>
      <c r="H302" s="74" t="s">
        <v>89</v>
      </c>
      <c r="I302" s="74">
        <v>1</v>
      </c>
      <c r="J302" s="21"/>
      <c r="K302" s="22"/>
      <c r="L302" s="21"/>
      <c r="M302" s="22"/>
      <c r="N302" s="22"/>
      <c r="Q302" s="86"/>
      <c r="R302" s="86"/>
      <c r="S302" s="86"/>
      <c r="T302" s="86"/>
      <c r="U302" s="86"/>
      <c r="Z302" s="116"/>
      <c r="AA302" s="116"/>
      <c r="AB302" s="116"/>
      <c r="AC302" s="116"/>
      <c r="AD302" s="116"/>
      <c r="AE302" s="116"/>
      <c r="AF302" s="116"/>
    </row>
    <row r="303" spans="3:32" x14ac:dyDescent="0.2">
      <c r="C303" s="74"/>
      <c r="D303" s="74"/>
      <c r="E303" s="74"/>
      <c r="F303" s="74"/>
      <c r="G303" s="74"/>
      <c r="H303" s="74" t="s">
        <v>61</v>
      </c>
      <c r="I303" s="74">
        <v>2</v>
      </c>
      <c r="J303" s="21"/>
      <c r="K303" s="22"/>
      <c r="L303" s="21"/>
      <c r="M303" s="22"/>
      <c r="N303" s="22"/>
      <c r="Q303" s="86"/>
      <c r="R303" s="86"/>
      <c r="S303" s="86"/>
      <c r="T303" s="86"/>
      <c r="U303" s="86"/>
      <c r="Z303" s="116"/>
      <c r="AA303" s="116"/>
      <c r="AB303" s="116"/>
      <c r="AC303" s="116"/>
      <c r="AD303" s="116"/>
      <c r="AE303" s="116"/>
      <c r="AF303" s="116"/>
    </row>
    <row r="304" spans="3:32" x14ac:dyDescent="0.2">
      <c r="C304" s="74"/>
      <c r="D304" s="74"/>
      <c r="E304" s="74"/>
      <c r="F304" s="74"/>
      <c r="G304" s="74"/>
      <c r="H304" s="74" t="s">
        <v>60</v>
      </c>
      <c r="I304" s="74">
        <v>1</v>
      </c>
      <c r="J304" s="21"/>
      <c r="K304" s="22"/>
      <c r="L304" s="21"/>
      <c r="M304" s="22"/>
      <c r="N304" s="22"/>
      <c r="Q304" s="86"/>
      <c r="R304" s="86"/>
      <c r="S304" s="86"/>
      <c r="T304" s="86"/>
      <c r="U304" s="86"/>
      <c r="Z304" s="116"/>
      <c r="AA304" s="116"/>
      <c r="AB304" s="116"/>
      <c r="AC304" s="116"/>
      <c r="AD304" s="116"/>
      <c r="AE304" s="116"/>
      <c r="AF304" s="116"/>
    </row>
    <row r="305" spans="3:32" x14ac:dyDescent="0.2">
      <c r="C305" s="74"/>
      <c r="D305" s="74"/>
      <c r="E305" s="74"/>
      <c r="F305" s="74"/>
      <c r="G305" s="74"/>
      <c r="H305" s="74" t="s">
        <v>90</v>
      </c>
      <c r="I305" s="74">
        <v>1</v>
      </c>
      <c r="J305" s="21"/>
      <c r="K305" s="22"/>
      <c r="L305" s="21"/>
      <c r="M305" s="22"/>
      <c r="N305" s="22"/>
      <c r="Q305" s="86"/>
      <c r="R305" s="86"/>
      <c r="S305" s="86"/>
      <c r="T305" s="86"/>
      <c r="U305" s="86"/>
      <c r="Z305" s="116"/>
      <c r="AA305" s="116"/>
      <c r="AB305" s="116"/>
      <c r="AC305" s="116"/>
      <c r="AD305" s="116"/>
      <c r="AE305" s="116"/>
      <c r="AF305" s="116"/>
    </row>
    <row r="306" spans="3:32" x14ac:dyDescent="0.2">
      <c r="C306" s="74"/>
      <c r="D306" s="74"/>
      <c r="E306" s="74"/>
      <c r="F306" s="74"/>
      <c r="G306" s="74"/>
      <c r="H306" s="74" t="s">
        <v>83</v>
      </c>
      <c r="I306" s="74">
        <v>3</v>
      </c>
      <c r="J306" s="21"/>
      <c r="K306" s="22"/>
      <c r="L306" s="21"/>
      <c r="M306" s="22"/>
      <c r="N306" s="22"/>
      <c r="Q306" s="86"/>
      <c r="R306" s="86"/>
      <c r="S306" s="86"/>
      <c r="T306" s="86"/>
      <c r="U306" s="86"/>
      <c r="Z306" s="116"/>
      <c r="AA306" s="116"/>
      <c r="AB306" s="116"/>
      <c r="AC306" s="116"/>
      <c r="AD306" s="116"/>
      <c r="AE306" s="116"/>
      <c r="AF306" s="116"/>
    </row>
    <row r="307" spans="3:32" x14ac:dyDescent="0.2">
      <c r="H307" s="24" t="s">
        <v>16</v>
      </c>
      <c r="I307" s="76">
        <f>SUM(I274:I306)</f>
        <v>248</v>
      </c>
      <c r="J307" s="21"/>
      <c r="K307" s="22"/>
      <c r="L307" s="21"/>
      <c r="M307" s="22"/>
      <c r="N307" s="22"/>
      <c r="Q307" s="86"/>
      <c r="R307" s="86"/>
      <c r="S307" s="86"/>
      <c r="T307" s="86"/>
      <c r="U307" s="86"/>
      <c r="Z307" s="116"/>
      <c r="AA307" s="116"/>
      <c r="AB307" s="116"/>
      <c r="AC307" s="116"/>
      <c r="AD307" s="116"/>
      <c r="AE307" s="116"/>
      <c r="AF307" s="116"/>
    </row>
    <row r="308" spans="3:32" ht="14.25" x14ac:dyDescent="0.2">
      <c r="H308" s="21"/>
      <c r="I308" s="21"/>
      <c r="J308" s="21"/>
      <c r="K308" s="22"/>
      <c r="L308" s="21"/>
      <c r="M308" s="22"/>
      <c r="N308" s="22"/>
      <c r="O308" s="38">
        <f t="shared" ref="O308:O310" si="13">(NETWORKDAYS(K308,M308))-1</f>
        <v>-1</v>
      </c>
      <c r="Q308" s="86"/>
      <c r="R308" s="86"/>
      <c r="S308" s="86"/>
      <c r="T308" s="86"/>
      <c r="U308" s="86"/>
      <c r="Z308" s="116"/>
      <c r="AA308" s="116"/>
      <c r="AB308" s="116"/>
      <c r="AC308" s="116"/>
      <c r="AD308" s="116"/>
      <c r="AE308" s="116"/>
      <c r="AF308" s="116"/>
    </row>
    <row r="309" spans="3:32" ht="14.25" x14ac:dyDescent="0.2">
      <c r="H309" s="21"/>
      <c r="I309" s="21"/>
      <c r="J309" s="21"/>
      <c r="K309" s="22"/>
      <c r="L309" s="21"/>
      <c r="M309" s="22"/>
      <c r="N309" s="22"/>
      <c r="O309" s="38">
        <f t="shared" si="13"/>
        <v>-1</v>
      </c>
      <c r="Q309" s="86"/>
      <c r="R309" s="86"/>
      <c r="S309" s="86"/>
      <c r="T309" s="86"/>
      <c r="U309" s="86"/>
    </row>
    <row r="310" spans="3:32" ht="14.25" x14ac:dyDescent="0.2">
      <c r="H310" s="21"/>
      <c r="I310" s="21"/>
      <c r="J310" s="21"/>
      <c r="K310" s="22"/>
      <c r="L310" s="21"/>
      <c r="M310" s="22"/>
      <c r="N310" s="22"/>
      <c r="O310" s="38">
        <f t="shared" si="13"/>
        <v>-1</v>
      </c>
      <c r="Q310" s="86"/>
      <c r="R310" s="86"/>
      <c r="S310" s="86"/>
      <c r="T310" s="86"/>
      <c r="U310" s="86"/>
    </row>
    <row r="311" spans="3:32" x14ac:dyDescent="0.2">
      <c r="H311" s="21"/>
      <c r="I311" s="21"/>
      <c r="J311" s="21"/>
      <c r="K311" s="22"/>
      <c r="L311" s="21"/>
      <c r="M311" s="22"/>
      <c r="N311" s="22"/>
      <c r="Q311" s="86"/>
      <c r="R311" s="86"/>
      <c r="S311" s="86"/>
      <c r="T311" s="86"/>
      <c r="U311" s="86"/>
    </row>
    <row r="312" spans="3:32" x14ac:dyDescent="0.2">
      <c r="H312" s="21"/>
      <c r="I312" s="21"/>
      <c r="J312" s="21"/>
      <c r="K312" s="22"/>
      <c r="L312" s="21"/>
      <c r="M312" s="22"/>
      <c r="N312" s="22"/>
      <c r="Q312" s="86"/>
      <c r="R312" s="86"/>
      <c r="S312" s="86"/>
      <c r="T312" s="86"/>
      <c r="U312" s="86"/>
    </row>
    <row r="313" spans="3:32" x14ac:dyDescent="0.2">
      <c r="H313" s="21"/>
      <c r="I313" s="21"/>
      <c r="J313" s="21"/>
      <c r="K313" s="22"/>
      <c r="L313" s="21"/>
      <c r="M313" s="22"/>
      <c r="N313" s="22"/>
      <c r="Q313" s="86"/>
      <c r="R313" s="86"/>
      <c r="S313" s="86"/>
      <c r="T313" s="86"/>
      <c r="U313" s="86"/>
    </row>
    <row r="314" spans="3:32" x14ac:dyDescent="0.2">
      <c r="H314" s="21"/>
      <c r="I314" s="21"/>
      <c r="J314" s="21"/>
      <c r="K314" s="22"/>
      <c r="L314" s="21"/>
      <c r="M314" s="22"/>
      <c r="N314" s="22"/>
      <c r="Q314" s="86"/>
      <c r="R314" s="86"/>
      <c r="S314" s="86"/>
      <c r="T314" s="86"/>
      <c r="U314" s="86"/>
    </row>
    <row r="315" spans="3:32" x14ac:dyDescent="0.2">
      <c r="H315" s="21"/>
      <c r="I315" s="21"/>
      <c r="J315" s="21"/>
      <c r="K315" s="22"/>
      <c r="L315" s="21"/>
      <c r="M315" s="22"/>
      <c r="N315" s="22"/>
      <c r="Q315" s="86"/>
      <c r="R315" s="86"/>
      <c r="S315" s="86"/>
      <c r="T315" s="86"/>
      <c r="U315" s="86"/>
    </row>
    <row r="316" spans="3:32" x14ac:dyDescent="0.2">
      <c r="H316" s="21"/>
      <c r="I316" s="21"/>
      <c r="J316" s="21"/>
      <c r="K316" s="22"/>
      <c r="L316" s="21"/>
      <c r="M316" s="22"/>
      <c r="N316" s="22"/>
      <c r="Q316" s="86"/>
      <c r="R316" s="86"/>
      <c r="S316" s="86"/>
      <c r="T316" s="86"/>
      <c r="U316" s="86"/>
    </row>
    <row r="317" spans="3:32" x14ac:dyDescent="0.2">
      <c r="H317" s="21"/>
      <c r="I317" s="21"/>
      <c r="J317" s="21"/>
      <c r="K317" s="22"/>
      <c r="L317" s="21"/>
      <c r="M317" s="22"/>
      <c r="N317" s="22"/>
      <c r="Q317" s="86"/>
      <c r="R317" s="86"/>
      <c r="S317" s="86"/>
      <c r="T317" s="86"/>
      <c r="U317" s="86"/>
    </row>
    <row r="318" spans="3:32" x14ac:dyDescent="0.2">
      <c r="H318" s="21"/>
      <c r="I318" s="21"/>
      <c r="J318" s="21"/>
      <c r="K318" s="22"/>
      <c r="L318" s="21"/>
      <c r="M318" s="22"/>
      <c r="N318" s="22"/>
      <c r="Q318" s="86"/>
      <c r="R318" s="86"/>
      <c r="S318" s="86"/>
      <c r="T318" s="86"/>
      <c r="U318" s="86"/>
    </row>
    <row r="319" spans="3:32" x14ac:dyDescent="0.2">
      <c r="H319" s="21"/>
      <c r="I319" s="21"/>
      <c r="J319" s="21"/>
      <c r="K319" s="22"/>
      <c r="L319" s="21"/>
      <c r="M319" s="22"/>
      <c r="N319" s="22"/>
      <c r="Q319" s="86"/>
      <c r="R319" s="86"/>
      <c r="S319" s="86"/>
      <c r="T319" s="86"/>
      <c r="U319" s="86"/>
    </row>
    <row r="320" spans="3:32" x14ac:dyDescent="0.2">
      <c r="H320" s="21"/>
      <c r="I320" s="21"/>
      <c r="J320" s="21"/>
      <c r="K320" s="22"/>
      <c r="L320" s="21"/>
      <c r="M320" s="22"/>
      <c r="N320" s="22"/>
      <c r="Q320" s="86"/>
      <c r="R320" s="86"/>
      <c r="S320" s="86"/>
      <c r="T320" s="86"/>
      <c r="U320" s="86"/>
    </row>
    <row r="321" spans="8:21" x14ac:dyDescent="0.2">
      <c r="H321" s="21"/>
      <c r="I321" s="21"/>
      <c r="J321" s="21"/>
      <c r="K321" s="22"/>
      <c r="L321" s="21"/>
      <c r="M321" s="22"/>
      <c r="N321" s="22"/>
      <c r="Q321" s="86"/>
      <c r="R321" s="86"/>
      <c r="S321" s="86"/>
      <c r="T321" s="86"/>
      <c r="U321" s="86"/>
    </row>
    <row r="322" spans="8:21" x14ac:dyDescent="0.2">
      <c r="H322" s="21"/>
      <c r="I322" s="21"/>
      <c r="J322" s="21"/>
      <c r="K322" s="22"/>
      <c r="L322" s="21"/>
      <c r="M322" s="22"/>
      <c r="N322" s="22"/>
      <c r="Q322" s="86"/>
      <c r="R322" s="86"/>
      <c r="S322" s="86"/>
      <c r="T322" s="86"/>
      <c r="U322" s="86"/>
    </row>
    <row r="323" spans="8:21" x14ac:dyDescent="0.2">
      <c r="H323" s="21"/>
      <c r="I323" s="21"/>
      <c r="J323" s="21"/>
      <c r="K323" s="22"/>
      <c r="L323" s="21"/>
      <c r="M323" s="22"/>
      <c r="N323" s="22"/>
      <c r="Q323" s="86"/>
      <c r="R323" s="86"/>
      <c r="S323" s="86"/>
      <c r="T323" s="86"/>
      <c r="U323" s="86"/>
    </row>
    <row r="324" spans="8:21" x14ac:dyDescent="0.2">
      <c r="H324" s="21"/>
      <c r="I324" s="21"/>
      <c r="J324" s="21"/>
      <c r="K324" s="22"/>
      <c r="L324" s="21"/>
      <c r="M324" s="22"/>
      <c r="N324" s="22"/>
      <c r="Q324" s="86"/>
      <c r="R324" s="86"/>
      <c r="S324" s="86"/>
      <c r="T324" s="86"/>
      <c r="U324" s="86"/>
    </row>
    <row r="325" spans="8:21" x14ac:dyDescent="0.2">
      <c r="H325" s="21"/>
      <c r="I325" s="21"/>
      <c r="J325" s="21"/>
      <c r="K325" s="22"/>
      <c r="L325" s="21"/>
      <c r="M325" s="22"/>
      <c r="N325" s="22"/>
      <c r="Q325" s="86"/>
      <c r="R325" s="86"/>
      <c r="S325" s="86"/>
      <c r="T325" s="86"/>
      <c r="U325" s="86"/>
    </row>
    <row r="326" spans="8:21" x14ac:dyDescent="0.2">
      <c r="H326" s="21"/>
      <c r="I326" s="21"/>
      <c r="J326" s="21"/>
      <c r="K326" s="22"/>
      <c r="L326" s="21"/>
      <c r="M326" s="22"/>
      <c r="N326" s="22"/>
      <c r="Q326" s="86"/>
      <c r="R326" s="86"/>
      <c r="S326" s="86"/>
      <c r="T326" s="86"/>
      <c r="U326" s="86"/>
    </row>
    <row r="327" spans="8:21" x14ac:dyDescent="0.2">
      <c r="H327" s="21"/>
      <c r="I327" s="21"/>
      <c r="J327" s="21"/>
      <c r="K327" s="22"/>
      <c r="L327" s="21"/>
      <c r="M327" s="22"/>
      <c r="N327" s="22"/>
      <c r="Q327" s="86"/>
      <c r="R327" s="86"/>
      <c r="S327" s="86"/>
      <c r="T327" s="86"/>
      <c r="U327" s="86"/>
    </row>
    <row r="328" spans="8:21" x14ac:dyDescent="0.2">
      <c r="H328" s="21"/>
      <c r="I328" s="21"/>
      <c r="J328" s="21"/>
      <c r="K328" s="22"/>
      <c r="L328" s="21"/>
      <c r="M328" s="22"/>
      <c r="N328" s="22"/>
      <c r="Q328" s="86"/>
      <c r="R328" s="86"/>
      <c r="S328" s="86"/>
      <c r="T328" s="86"/>
      <c r="U328" s="86"/>
    </row>
    <row r="329" spans="8:21" x14ac:dyDescent="0.2">
      <c r="H329" s="21"/>
      <c r="I329" s="21"/>
      <c r="J329" s="21"/>
      <c r="K329" s="22"/>
      <c r="L329" s="21"/>
      <c r="M329" s="22"/>
      <c r="N329" s="22"/>
      <c r="Q329" s="86"/>
      <c r="R329" s="86"/>
      <c r="S329" s="86"/>
      <c r="T329" s="86"/>
      <c r="U329" s="86"/>
    </row>
    <row r="330" spans="8:21" x14ac:dyDescent="0.2">
      <c r="H330" s="21"/>
      <c r="I330" s="21"/>
      <c r="J330" s="21"/>
      <c r="K330" s="22"/>
      <c r="L330" s="21"/>
      <c r="M330" s="22"/>
      <c r="N330" s="22"/>
      <c r="Q330" s="86"/>
      <c r="R330" s="86"/>
      <c r="S330" s="86"/>
      <c r="T330" s="86"/>
      <c r="U330" s="86"/>
    </row>
    <row r="331" spans="8:21" x14ac:dyDescent="0.2">
      <c r="H331" s="21"/>
      <c r="I331" s="21"/>
      <c r="J331" s="21"/>
      <c r="K331" s="22"/>
      <c r="L331" s="21"/>
      <c r="M331" s="22"/>
      <c r="N331" s="22"/>
      <c r="Q331" s="86"/>
      <c r="R331" s="86"/>
      <c r="S331" s="86"/>
      <c r="T331" s="86"/>
      <c r="U331" s="86"/>
    </row>
    <row r="332" spans="8:21" x14ac:dyDescent="0.2">
      <c r="H332" s="21"/>
      <c r="I332" s="21"/>
      <c r="J332" s="21"/>
      <c r="K332" s="22"/>
      <c r="L332" s="21"/>
      <c r="M332" s="22"/>
      <c r="N332" s="22"/>
      <c r="Q332" s="86"/>
      <c r="R332" s="86"/>
      <c r="S332" s="86"/>
      <c r="T332" s="86"/>
      <c r="U332" s="86"/>
    </row>
    <row r="333" spans="8:21" x14ac:dyDescent="0.2">
      <c r="I333" s="21"/>
      <c r="J333" s="21"/>
      <c r="K333" s="22"/>
      <c r="L333" s="21"/>
      <c r="M333" s="22"/>
      <c r="N333" s="22"/>
      <c r="Q333" s="86"/>
      <c r="R333" s="86"/>
      <c r="S333" s="86"/>
      <c r="T333" s="86"/>
      <c r="U333" s="86"/>
    </row>
    <row r="334" spans="8:21" x14ac:dyDescent="0.2">
      <c r="J334" s="21"/>
      <c r="K334" s="22"/>
      <c r="L334" s="21"/>
      <c r="M334" s="22"/>
      <c r="N334" s="22"/>
      <c r="Q334" s="86"/>
      <c r="R334" s="86"/>
      <c r="S334" s="86"/>
      <c r="T334" s="86"/>
      <c r="U334" s="86"/>
    </row>
    <row r="335" spans="8:21" x14ac:dyDescent="0.2">
      <c r="J335" s="21"/>
      <c r="K335" s="22"/>
      <c r="L335" s="21"/>
      <c r="M335" s="22"/>
      <c r="N335" s="22"/>
      <c r="Q335" s="86"/>
      <c r="R335" s="86"/>
      <c r="S335" s="86"/>
      <c r="T335" s="86"/>
      <c r="U335" s="86"/>
    </row>
    <row r="336" spans="8:21" x14ac:dyDescent="0.2">
      <c r="J336" s="21"/>
      <c r="K336" s="22"/>
      <c r="L336" s="21"/>
      <c r="M336" s="22"/>
      <c r="N336" s="22"/>
      <c r="Q336" s="86"/>
      <c r="R336" s="86"/>
      <c r="S336" s="86"/>
      <c r="T336" s="86"/>
      <c r="U336" s="86"/>
    </row>
    <row r="337" spans="10:21" x14ac:dyDescent="0.2">
      <c r="J337" s="21"/>
      <c r="K337" s="22"/>
      <c r="L337" s="21"/>
      <c r="M337" s="22"/>
      <c r="N337" s="22"/>
      <c r="Q337" s="86"/>
      <c r="R337" s="86"/>
      <c r="S337" s="86"/>
      <c r="T337" s="86"/>
      <c r="U337" s="86"/>
    </row>
    <row r="338" spans="10:21" x14ac:dyDescent="0.2">
      <c r="J338" s="21"/>
      <c r="K338" s="22"/>
      <c r="L338" s="21"/>
      <c r="M338" s="22"/>
      <c r="N338" s="22"/>
      <c r="Q338" s="86"/>
      <c r="R338" s="86"/>
      <c r="S338" s="86"/>
      <c r="T338" s="86"/>
      <c r="U338" s="86"/>
    </row>
    <row r="339" spans="10:21" x14ac:dyDescent="0.2">
      <c r="J339" s="21"/>
      <c r="K339" s="22"/>
      <c r="L339" s="21"/>
      <c r="M339" s="22"/>
      <c r="N339" s="22"/>
      <c r="Q339" s="86"/>
      <c r="R339" s="86"/>
      <c r="S339" s="86"/>
      <c r="T339" s="86"/>
      <c r="U339" s="86"/>
    </row>
    <row r="340" spans="10:21" x14ac:dyDescent="0.2">
      <c r="J340" s="21"/>
      <c r="K340" s="22"/>
      <c r="L340" s="21"/>
      <c r="M340" s="22"/>
      <c r="N340" s="22"/>
      <c r="Q340" s="86"/>
      <c r="R340" s="86"/>
      <c r="S340" s="86"/>
      <c r="T340" s="86"/>
      <c r="U340" s="86"/>
    </row>
    <row r="341" spans="10:21" x14ac:dyDescent="0.2">
      <c r="J341" s="21"/>
      <c r="K341" s="22"/>
      <c r="L341" s="21"/>
      <c r="M341" s="22"/>
      <c r="N341" s="22"/>
      <c r="Q341" s="86"/>
      <c r="R341" s="86"/>
      <c r="S341" s="86"/>
      <c r="T341" s="86"/>
      <c r="U341" s="86"/>
    </row>
    <row r="342" spans="10:21" x14ac:dyDescent="0.2">
      <c r="Q342" s="86"/>
      <c r="R342" s="86"/>
      <c r="S342" s="86"/>
      <c r="T342" s="86"/>
      <c r="U342" s="86"/>
    </row>
    <row r="343" spans="10:21" x14ac:dyDescent="0.2">
      <c r="Q343" s="86"/>
      <c r="R343" s="86"/>
      <c r="S343" s="86"/>
      <c r="T343" s="86"/>
      <c r="U343" s="86"/>
    </row>
    <row r="344" spans="10:21" x14ac:dyDescent="0.2">
      <c r="Q344" s="86"/>
      <c r="R344" s="86"/>
      <c r="S344" s="86"/>
      <c r="T344" s="86"/>
      <c r="U344" s="86"/>
    </row>
    <row r="345" spans="10:21" x14ac:dyDescent="0.2">
      <c r="Q345" s="86"/>
      <c r="R345" s="86"/>
      <c r="S345" s="86"/>
      <c r="T345" s="86"/>
      <c r="U345" s="86"/>
    </row>
    <row r="346" spans="10:21" x14ac:dyDescent="0.2">
      <c r="Q346" s="86"/>
      <c r="R346" s="86"/>
      <c r="S346" s="86"/>
      <c r="T346" s="86"/>
      <c r="U346" s="86"/>
    </row>
    <row r="347" spans="10:21" x14ac:dyDescent="0.2">
      <c r="Q347" s="86"/>
      <c r="R347" s="86"/>
      <c r="S347" s="86"/>
      <c r="T347" s="86"/>
      <c r="U347" s="86"/>
    </row>
    <row r="348" spans="10:21" x14ac:dyDescent="0.2">
      <c r="Q348" s="86"/>
      <c r="R348" s="86"/>
      <c r="S348" s="86"/>
      <c r="T348" s="86"/>
      <c r="U348" s="86"/>
    </row>
    <row r="349" spans="10:21" x14ac:dyDescent="0.2">
      <c r="Q349" s="86"/>
      <c r="R349" s="86"/>
      <c r="S349" s="86"/>
      <c r="T349" s="86"/>
      <c r="U349" s="86"/>
    </row>
    <row r="350" spans="10:21" x14ac:dyDescent="0.2">
      <c r="Q350" s="86"/>
      <c r="R350" s="86"/>
      <c r="S350" s="86"/>
      <c r="T350" s="86"/>
      <c r="U350" s="86"/>
    </row>
    <row r="351" spans="10:21" x14ac:dyDescent="0.2">
      <c r="Q351" s="86"/>
      <c r="R351" s="86"/>
      <c r="S351" s="86"/>
      <c r="T351" s="86"/>
      <c r="U351" s="86"/>
    </row>
    <row r="352" spans="10:21" x14ac:dyDescent="0.2">
      <c r="Q352" s="86"/>
      <c r="R352" s="86"/>
      <c r="S352" s="86"/>
      <c r="T352" s="86"/>
      <c r="U352" s="86"/>
    </row>
    <row r="353" spans="17:21" x14ac:dyDescent="0.2">
      <c r="Q353" s="86"/>
      <c r="R353" s="86"/>
      <c r="S353" s="86"/>
      <c r="T353" s="86"/>
      <c r="U353" s="86"/>
    </row>
    <row r="354" spans="17:21" x14ac:dyDescent="0.2">
      <c r="Q354" s="86"/>
      <c r="R354" s="86"/>
      <c r="S354" s="86"/>
      <c r="T354" s="86"/>
      <c r="U354" s="86"/>
    </row>
    <row r="355" spans="17:21" x14ac:dyDescent="0.2">
      <c r="Q355" s="86"/>
      <c r="R355" s="86"/>
      <c r="S355" s="86"/>
      <c r="T355" s="86"/>
      <c r="U355" s="86"/>
    </row>
    <row r="356" spans="17:21" x14ac:dyDescent="0.2">
      <c r="Q356" s="86"/>
      <c r="R356" s="86"/>
      <c r="S356" s="86"/>
      <c r="T356" s="86"/>
      <c r="U356" s="86"/>
    </row>
    <row r="357" spans="17:21" x14ac:dyDescent="0.2">
      <c r="Q357" s="86"/>
      <c r="R357" s="86"/>
      <c r="S357" s="86"/>
      <c r="T357" s="86"/>
      <c r="U357" s="86"/>
    </row>
    <row r="358" spans="17:21" x14ac:dyDescent="0.2">
      <c r="Q358" s="86"/>
      <c r="R358" s="86"/>
      <c r="S358" s="86"/>
      <c r="T358" s="86"/>
      <c r="U358" s="86"/>
    </row>
    <row r="359" spans="17:21" x14ac:dyDescent="0.2">
      <c r="Q359" s="86"/>
      <c r="R359" s="86"/>
      <c r="S359" s="86"/>
      <c r="T359" s="86"/>
      <c r="U359" s="86"/>
    </row>
    <row r="360" spans="17:21" x14ac:dyDescent="0.2">
      <c r="Q360" s="86"/>
      <c r="R360" s="86"/>
      <c r="S360" s="86"/>
      <c r="T360" s="86"/>
      <c r="U360" s="86"/>
    </row>
    <row r="361" spans="17:21" x14ac:dyDescent="0.2">
      <c r="Q361" s="86"/>
      <c r="R361" s="86"/>
      <c r="S361" s="86"/>
      <c r="T361" s="86"/>
      <c r="U361" s="86"/>
    </row>
    <row r="362" spans="17:21" x14ac:dyDescent="0.2">
      <c r="Q362" s="86"/>
      <c r="R362" s="86"/>
      <c r="S362" s="86"/>
      <c r="T362" s="86"/>
      <c r="U362" s="86"/>
    </row>
    <row r="363" spans="17:21" x14ac:dyDescent="0.2">
      <c r="Q363" s="86"/>
      <c r="R363" s="86"/>
      <c r="S363" s="86"/>
      <c r="T363" s="86"/>
      <c r="U363" s="86"/>
    </row>
    <row r="364" spans="17:21" x14ac:dyDescent="0.2">
      <c r="Q364" s="86"/>
      <c r="R364" s="86"/>
      <c r="S364" s="86"/>
      <c r="T364" s="86"/>
      <c r="U364" s="86"/>
    </row>
    <row r="365" spans="17:21" x14ac:dyDescent="0.2">
      <c r="Q365" s="86"/>
      <c r="R365" s="86"/>
      <c r="S365" s="86"/>
      <c r="T365" s="86"/>
      <c r="U365" s="86"/>
    </row>
    <row r="366" spans="17:21" x14ac:dyDescent="0.2">
      <c r="Q366" s="86"/>
      <c r="R366" s="86"/>
      <c r="S366" s="86"/>
      <c r="T366" s="86"/>
      <c r="U366" s="86"/>
    </row>
    <row r="367" spans="17:21" x14ac:dyDescent="0.2">
      <c r="Q367" s="86"/>
      <c r="R367" s="86"/>
      <c r="S367" s="86"/>
      <c r="T367" s="86"/>
      <c r="U367" s="86"/>
    </row>
    <row r="368" spans="17:21" x14ac:dyDescent="0.2">
      <c r="Q368" s="86"/>
      <c r="R368" s="86"/>
      <c r="S368" s="86"/>
      <c r="T368" s="86"/>
      <c r="U368" s="86"/>
    </row>
    <row r="369" spans="17:21" x14ac:dyDescent="0.2">
      <c r="Q369" s="86"/>
      <c r="R369" s="86"/>
      <c r="S369" s="86"/>
      <c r="T369" s="86"/>
      <c r="U369" s="86"/>
    </row>
    <row r="370" spans="17:21" x14ac:dyDescent="0.2">
      <c r="Q370" s="86"/>
      <c r="R370" s="86"/>
      <c r="S370" s="86"/>
      <c r="T370" s="86"/>
      <c r="U370" s="86"/>
    </row>
    <row r="371" spans="17:21" x14ac:dyDescent="0.2">
      <c r="Q371" s="86"/>
      <c r="R371" s="86"/>
      <c r="S371" s="86"/>
      <c r="T371" s="86"/>
      <c r="U371" s="86"/>
    </row>
    <row r="372" spans="17:21" x14ac:dyDescent="0.2">
      <c r="Q372" s="86"/>
      <c r="R372" s="86"/>
      <c r="S372" s="86"/>
      <c r="T372" s="86"/>
      <c r="U372" s="86"/>
    </row>
    <row r="373" spans="17:21" x14ac:dyDescent="0.2">
      <c r="Q373" s="86"/>
      <c r="R373" s="86"/>
      <c r="S373" s="86"/>
      <c r="T373" s="86"/>
      <c r="U373" s="86"/>
    </row>
    <row r="374" spans="17:21" x14ac:dyDescent="0.2">
      <c r="Q374" s="86"/>
      <c r="R374" s="86"/>
      <c r="S374" s="86"/>
      <c r="T374" s="86"/>
      <c r="U374" s="86"/>
    </row>
    <row r="375" spans="17:21" x14ac:dyDescent="0.2">
      <c r="Q375" s="86"/>
      <c r="R375" s="86"/>
      <c r="S375" s="86"/>
      <c r="T375" s="86"/>
      <c r="U375" s="86"/>
    </row>
    <row r="376" spans="17:21" x14ac:dyDescent="0.2">
      <c r="Q376" s="86"/>
      <c r="R376" s="86"/>
      <c r="S376" s="86"/>
      <c r="T376" s="86"/>
      <c r="U376" s="86"/>
    </row>
    <row r="377" spans="17:21" x14ac:dyDescent="0.2">
      <c r="Q377" s="86"/>
      <c r="R377" s="86"/>
      <c r="S377" s="86"/>
      <c r="T377" s="86"/>
      <c r="U377" s="86"/>
    </row>
    <row r="378" spans="17:21" x14ac:dyDescent="0.2">
      <c r="Q378" s="86"/>
      <c r="R378" s="86"/>
      <c r="S378" s="86"/>
      <c r="T378" s="86"/>
      <c r="U378" s="86"/>
    </row>
    <row r="379" spans="17:21" x14ac:dyDescent="0.2">
      <c r="Q379" s="86"/>
      <c r="R379" s="86"/>
      <c r="S379" s="86"/>
      <c r="T379" s="86"/>
      <c r="U379" s="86"/>
    </row>
    <row r="380" spans="17:21" x14ac:dyDescent="0.2">
      <c r="Q380" s="86"/>
      <c r="R380" s="86"/>
      <c r="S380" s="86"/>
      <c r="T380" s="86"/>
      <c r="U380" s="86"/>
    </row>
    <row r="381" spans="17:21" x14ac:dyDescent="0.2">
      <c r="Q381" s="86"/>
      <c r="R381" s="86"/>
      <c r="S381" s="86"/>
      <c r="T381" s="86"/>
      <c r="U381" s="86"/>
    </row>
    <row r="382" spans="17:21" x14ac:dyDescent="0.2">
      <c r="Q382" s="86"/>
      <c r="R382" s="86"/>
      <c r="S382" s="86"/>
      <c r="T382" s="86"/>
      <c r="U382" s="86"/>
    </row>
    <row r="383" spans="17:21" x14ac:dyDescent="0.2">
      <c r="Q383" s="86"/>
      <c r="R383" s="86"/>
      <c r="S383" s="86"/>
      <c r="T383" s="86"/>
      <c r="U383" s="86"/>
    </row>
    <row r="384" spans="17:21" x14ac:dyDescent="0.2">
      <c r="Q384" s="86"/>
      <c r="R384" s="86"/>
      <c r="S384" s="86"/>
      <c r="T384" s="86"/>
      <c r="U384" s="86"/>
    </row>
    <row r="385" spans="17:21" x14ac:dyDescent="0.2">
      <c r="Q385" s="86"/>
      <c r="R385" s="86"/>
      <c r="S385" s="86"/>
      <c r="T385" s="86"/>
      <c r="U385" s="86"/>
    </row>
    <row r="386" spans="17:21" x14ac:dyDescent="0.2">
      <c r="Q386" s="86"/>
      <c r="R386" s="86"/>
      <c r="S386" s="86"/>
      <c r="T386" s="86"/>
      <c r="U386" s="86"/>
    </row>
    <row r="387" spans="17:21" x14ac:dyDescent="0.2">
      <c r="Q387" s="86"/>
      <c r="R387" s="86"/>
      <c r="S387" s="86"/>
      <c r="T387" s="86"/>
      <c r="U387" s="86"/>
    </row>
    <row r="388" spans="17:21" x14ac:dyDescent="0.2">
      <c r="Q388" s="86"/>
      <c r="R388" s="86"/>
      <c r="S388" s="86"/>
      <c r="T388" s="86"/>
      <c r="U388" s="86"/>
    </row>
    <row r="389" spans="17:21" x14ac:dyDescent="0.2">
      <c r="Q389" s="86"/>
      <c r="R389" s="86"/>
      <c r="S389" s="86"/>
      <c r="T389" s="86"/>
      <c r="U389" s="86"/>
    </row>
    <row r="390" spans="17:21" x14ac:dyDescent="0.2">
      <c r="Q390" s="86"/>
      <c r="R390" s="86"/>
      <c r="S390" s="86"/>
      <c r="T390" s="86"/>
      <c r="U390" s="86"/>
    </row>
    <row r="391" spans="17:21" x14ac:dyDescent="0.2">
      <c r="Q391" s="86"/>
      <c r="R391" s="86"/>
      <c r="S391" s="86"/>
      <c r="T391" s="86"/>
      <c r="U391" s="86"/>
    </row>
    <row r="392" spans="17:21" x14ac:dyDescent="0.2">
      <c r="Q392" s="86"/>
      <c r="R392" s="86"/>
      <c r="S392" s="86"/>
      <c r="T392" s="86"/>
      <c r="U392" s="86"/>
    </row>
    <row r="393" spans="17:21" x14ac:dyDescent="0.2">
      <c r="Q393" s="86"/>
      <c r="R393" s="86"/>
      <c r="S393" s="86"/>
      <c r="T393" s="86"/>
      <c r="U393" s="86"/>
    </row>
    <row r="394" spans="17:21" x14ac:dyDescent="0.2">
      <c r="Q394" s="86"/>
      <c r="R394" s="86"/>
      <c r="S394" s="86"/>
      <c r="T394" s="86"/>
      <c r="U394" s="86"/>
    </row>
    <row r="395" spans="17:21" x14ac:dyDescent="0.2">
      <c r="Q395" s="86"/>
      <c r="R395" s="86"/>
      <c r="S395" s="86"/>
      <c r="T395" s="86"/>
      <c r="U395" s="86"/>
    </row>
    <row r="396" spans="17:21" x14ac:dyDescent="0.2">
      <c r="Q396" s="86"/>
      <c r="R396" s="86"/>
      <c r="S396" s="86"/>
      <c r="T396" s="86"/>
      <c r="U396" s="86"/>
    </row>
    <row r="397" spans="17:21" x14ac:dyDescent="0.2">
      <c r="Q397" s="86"/>
      <c r="R397" s="86"/>
      <c r="S397" s="86"/>
      <c r="T397" s="86"/>
      <c r="U397" s="86"/>
    </row>
    <row r="398" spans="17:21" x14ac:dyDescent="0.2">
      <c r="Q398" s="86"/>
      <c r="R398" s="86"/>
      <c r="S398" s="86"/>
      <c r="T398" s="86"/>
      <c r="U398" s="86"/>
    </row>
    <row r="399" spans="17:21" x14ac:dyDescent="0.2">
      <c r="Q399" s="86"/>
      <c r="R399" s="86"/>
      <c r="S399" s="86"/>
      <c r="T399" s="86"/>
      <c r="U399" s="86"/>
    </row>
    <row r="400" spans="17:21" x14ac:dyDescent="0.2">
      <c r="Q400" s="86"/>
      <c r="R400" s="86"/>
      <c r="S400" s="86"/>
      <c r="T400" s="86"/>
      <c r="U400" s="86"/>
    </row>
    <row r="401" spans="17:21" x14ac:dyDescent="0.2">
      <c r="Q401" s="86"/>
      <c r="R401" s="86"/>
      <c r="S401" s="86"/>
      <c r="T401" s="86"/>
      <c r="U401" s="86"/>
    </row>
    <row r="402" spans="17:21" x14ac:dyDescent="0.2">
      <c r="Q402" s="86"/>
      <c r="R402" s="86"/>
      <c r="S402" s="86"/>
      <c r="T402" s="86"/>
      <c r="U402" s="86"/>
    </row>
    <row r="403" spans="17:21" x14ac:dyDescent="0.2">
      <c r="Q403" s="86"/>
      <c r="R403" s="86"/>
      <c r="S403" s="86"/>
      <c r="T403" s="86"/>
      <c r="U403" s="86"/>
    </row>
    <row r="404" spans="17:21" x14ac:dyDescent="0.2">
      <c r="Q404" s="86"/>
      <c r="R404" s="86"/>
      <c r="S404" s="86"/>
      <c r="T404" s="86"/>
      <c r="U404" s="86"/>
    </row>
    <row r="405" spans="17:21" x14ac:dyDescent="0.2">
      <c r="Q405" s="86"/>
      <c r="R405" s="86"/>
      <c r="S405" s="86"/>
      <c r="T405" s="86"/>
      <c r="U405" s="86"/>
    </row>
    <row r="406" spans="17:21" x14ac:dyDescent="0.2">
      <c r="Q406" s="86"/>
      <c r="R406" s="86"/>
      <c r="S406" s="86"/>
      <c r="T406" s="86"/>
      <c r="U406" s="86"/>
    </row>
    <row r="407" spans="17:21" x14ac:dyDescent="0.2">
      <c r="Q407" s="86"/>
      <c r="R407" s="86"/>
      <c r="S407" s="86"/>
      <c r="T407" s="86"/>
      <c r="U407" s="86"/>
    </row>
    <row r="408" spans="17:21" x14ac:dyDescent="0.2">
      <c r="Q408" s="86"/>
      <c r="R408" s="86"/>
      <c r="S408" s="86"/>
      <c r="T408" s="86"/>
      <c r="U408" s="86"/>
    </row>
    <row r="409" spans="17:21" x14ac:dyDescent="0.2">
      <c r="Q409" s="86"/>
      <c r="R409" s="86"/>
      <c r="S409" s="86"/>
      <c r="T409" s="86"/>
      <c r="U409" s="86"/>
    </row>
    <row r="410" spans="17:21" x14ac:dyDescent="0.2">
      <c r="Q410" s="86"/>
      <c r="R410" s="86"/>
      <c r="S410" s="86"/>
      <c r="T410" s="86"/>
      <c r="U410" s="86"/>
    </row>
    <row r="411" spans="17:21" x14ac:dyDescent="0.2">
      <c r="Q411" s="86"/>
      <c r="R411" s="86"/>
      <c r="S411" s="86"/>
      <c r="T411" s="86"/>
      <c r="U411" s="86"/>
    </row>
    <row r="412" spans="17:21" x14ac:dyDescent="0.2">
      <c r="Q412" s="86"/>
      <c r="R412" s="86"/>
      <c r="S412" s="86"/>
      <c r="T412" s="86"/>
      <c r="U412" s="86"/>
    </row>
    <row r="413" spans="17:21" x14ac:dyDescent="0.2">
      <c r="Q413" s="86"/>
      <c r="R413" s="86"/>
      <c r="S413" s="86"/>
      <c r="T413" s="86"/>
      <c r="U413" s="86"/>
    </row>
    <row r="414" spans="17:21" x14ac:dyDescent="0.2">
      <c r="Q414" s="86"/>
      <c r="R414" s="86"/>
      <c r="S414" s="86"/>
      <c r="T414" s="86"/>
      <c r="U414" s="86"/>
    </row>
    <row r="415" spans="17:21" x14ac:dyDescent="0.2">
      <c r="Q415" s="86"/>
      <c r="R415" s="86"/>
      <c r="S415" s="86"/>
      <c r="T415" s="86"/>
      <c r="U415" s="86"/>
    </row>
    <row r="416" spans="17: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sheetData>
  <dataConsolidate link="1"/>
  <mergeCells count="36">
    <mergeCell ref="U19:Y20"/>
    <mergeCell ref="Q19:Q21"/>
    <mergeCell ref="R19:R21"/>
    <mergeCell ref="S19:S21"/>
    <mergeCell ref="T19:T21"/>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O19:P19"/>
    <mergeCell ref="O20:P20"/>
    <mergeCell ref="C278:E278"/>
    <mergeCell ref="C272:E272"/>
    <mergeCell ref="C273:E273"/>
    <mergeCell ref="C275:E275"/>
    <mergeCell ref="C276:E276"/>
    <mergeCell ref="C277:E277"/>
    <mergeCell ref="C285:E285"/>
    <mergeCell ref="C286:E286"/>
    <mergeCell ref="C287:E287"/>
    <mergeCell ref="C279:E279"/>
    <mergeCell ref="C280:E280"/>
    <mergeCell ref="C281:E281"/>
    <mergeCell ref="C282:E282"/>
    <mergeCell ref="C283:E283"/>
    <mergeCell ref="C284:E284"/>
  </mergeCells>
  <conditionalFormatting sqref="O23:P378 Q23:U305">
    <cfRule type="cellIs" dxfId="11" priority="3"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03"/>
  <sheetViews>
    <sheetView showGridLines="0" topLeftCell="A4" zoomScale="85" zoomScaleNormal="85" zoomScalePageLayoutView="20" workbookViewId="0">
      <pane ySplit="1" topLeftCell="A315" activePane="bottomLeft" state="frozen"/>
      <selection activeCell="P140" sqref="P140"/>
      <selection pane="bottomLeft" activeCell="L330" sqref="L330"/>
    </sheetView>
  </sheetViews>
  <sheetFormatPr baseColWidth="10" defaultRowHeight="12.75" x14ac:dyDescent="0.2"/>
  <cols>
    <col min="1" max="1" width="6" style="1" customWidth="1"/>
    <col min="2" max="2" width="11.42578125" style="1" customWidth="1"/>
    <col min="3" max="3" width="20.7109375" style="1" customWidth="1"/>
    <col min="4" max="4" width="14.5703125" style="1" customWidth="1"/>
    <col min="5" max="5" width="13.140625" style="1" customWidth="1"/>
    <col min="6" max="6" width="15.140625" style="1" customWidth="1"/>
    <col min="7" max="7" width="18.85546875" style="1" customWidth="1"/>
    <col min="8" max="8" width="18.5703125" style="1" customWidth="1"/>
    <col min="9" max="9" width="13.7109375" style="1" customWidth="1"/>
    <col min="10" max="10" width="15.5703125" style="1" customWidth="1"/>
    <col min="11" max="11" width="13.28515625" style="2" bestFit="1" customWidth="1"/>
    <col min="12" max="12" width="20.140625" style="1" customWidth="1"/>
    <col min="13" max="13" width="14.85546875" style="2" bestFit="1" customWidth="1"/>
    <col min="14" max="14" width="13.7109375" style="2" customWidth="1"/>
    <col min="15" max="15" width="14.85546875" style="1" customWidth="1"/>
    <col min="16" max="16" width="15.42578125" style="1" customWidth="1"/>
    <col min="17" max="17" width="9.7109375" style="81" customWidth="1"/>
    <col min="18" max="18" width="11.85546875" style="81" customWidth="1"/>
    <col min="19" max="19" width="9.42578125" style="81" customWidth="1"/>
    <col min="20" max="20" width="11.7109375" style="81" customWidth="1"/>
    <col min="21" max="21" width="5" style="89"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6.75" customHeight="1" thickBot="1" x14ac:dyDescent="0.3">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hidden="1"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58.5" customHeight="1" x14ac:dyDescent="0.2">
      <c r="A21" s="216" t="s">
        <v>15</v>
      </c>
      <c r="B21" s="216"/>
      <c r="C21" s="216"/>
      <c r="D21" s="216"/>
      <c r="E21" s="216"/>
      <c r="F21" s="216"/>
      <c r="G21" s="216"/>
      <c r="H21" s="216"/>
      <c r="I21" s="216"/>
      <c r="J21" s="216"/>
      <c r="K21" s="216"/>
      <c r="L21" s="216"/>
      <c r="M21" s="93" t="s">
        <v>0</v>
      </c>
      <c r="N21" s="93" t="s">
        <v>3</v>
      </c>
      <c r="O21" s="93" t="s">
        <v>0</v>
      </c>
      <c r="P21" s="93"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44.2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8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7.75" customHeight="1" x14ac:dyDescent="0.2">
      <c r="A24" s="35">
        <v>1</v>
      </c>
      <c r="B24" s="59"/>
      <c r="C24" s="69" t="s">
        <v>793</v>
      </c>
      <c r="D24" s="59"/>
      <c r="E24" s="59" t="s">
        <v>94</v>
      </c>
      <c r="F24" s="58" t="s">
        <v>45</v>
      </c>
      <c r="G24" s="59"/>
      <c r="H24" s="31">
        <v>89618</v>
      </c>
      <c r="I24" s="40">
        <v>43160</v>
      </c>
      <c r="J24" s="58" t="s">
        <v>1023</v>
      </c>
      <c r="K24" s="40">
        <v>43161</v>
      </c>
      <c r="L24" s="131"/>
      <c r="M24" s="28">
        <v>43182</v>
      </c>
      <c r="N24" s="50"/>
      <c r="O24" s="59">
        <f>(NETWORKDAYS(K24,M24))-1</f>
        <v>15</v>
      </c>
      <c r="P24" s="59">
        <f t="shared" si="1"/>
        <v>-30831</v>
      </c>
      <c r="Q24" s="129"/>
      <c r="R24" s="130" t="s">
        <v>1061</v>
      </c>
      <c r="S24" s="129"/>
      <c r="T24" s="129"/>
      <c r="U24" s="136"/>
      <c r="V24" s="59"/>
      <c r="W24" s="59"/>
      <c r="X24" s="59"/>
      <c r="Y24" s="59" t="s">
        <v>1061</v>
      </c>
      <c r="Z24" s="128"/>
      <c r="AA24" s="42"/>
      <c r="AB24" s="42"/>
      <c r="AC24" s="42"/>
      <c r="AD24" s="42"/>
      <c r="AE24" s="42"/>
      <c r="AF24" s="42"/>
      <c r="AG24" s="42"/>
      <c r="AH24" s="42"/>
    </row>
    <row r="25" spans="1:40" s="13" customFormat="1" ht="21.75" customHeight="1" x14ac:dyDescent="0.2">
      <c r="A25" s="35">
        <v>2</v>
      </c>
      <c r="B25" s="59" t="s">
        <v>52</v>
      </c>
      <c r="C25" s="69" t="s">
        <v>791</v>
      </c>
      <c r="D25" s="59"/>
      <c r="E25" s="59" t="s">
        <v>94</v>
      </c>
      <c r="F25" s="58" t="s">
        <v>45</v>
      </c>
      <c r="G25" s="59"/>
      <c r="H25" s="31">
        <v>89718</v>
      </c>
      <c r="I25" s="40">
        <v>43160</v>
      </c>
      <c r="J25" s="58" t="s">
        <v>792</v>
      </c>
      <c r="K25" s="40">
        <v>43161</v>
      </c>
      <c r="L25" s="131"/>
      <c r="M25" s="48">
        <v>43182</v>
      </c>
      <c r="N25" s="50"/>
      <c r="O25" s="59">
        <f t="shared" ref="O25:O88" si="2">(NETWORKDAYS(K25,M25))-1</f>
        <v>15</v>
      </c>
      <c r="P25" s="59">
        <f t="shared" si="1"/>
        <v>-30831</v>
      </c>
      <c r="Q25" s="130"/>
      <c r="R25" s="130" t="s">
        <v>1061</v>
      </c>
      <c r="S25" s="130"/>
      <c r="T25" s="130"/>
      <c r="U25" s="59"/>
      <c r="V25" s="59"/>
      <c r="W25" s="59"/>
      <c r="X25" s="59"/>
      <c r="Y25" s="59" t="s">
        <v>1061</v>
      </c>
      <c r="Z25" s="128"/>
      <c r="AA25" s="42"/>
      <c r="AB25" s="42"/>
      <c r="AC25" s="42"/>
      <c r="AD25" s="42"/>
      <c r="AE25" s="124"/>
      <c r="AF25" s="42"/>
      <c r="AG25" s="42"/>
      <c r="AH25" s="42"/>
    </row>
    <row r="26" spans="1:40" s="13" customFormat="1" ht="21.75" customHeight="1" x14ac:dyDescent="0.2">
      <c r="A26" s="35">
        <v>3</v>
      </c>
      <c r="B26" s="59" t="s">
        <v>67</v>
      </c>
      <c r="C26" s="69" t="s">
        <v>793</v>
      </c>
      <c r="D26" s="59"/>
      <c r="E26" s="59" t="s">
        <v>94</v>
      </c>
      <c r="F26" s="58" t="s">
        <v>45</v>
      </c>
      <c r="G26" s="59"/>
      <c r="H26" s="31">
        <v>89818</v>
      </c>
      <c r="I26" s="40">
        <v>43160</v>
      </c>
      <c r="J26" s="58" t="s">
        <v>792</v>
      </c>
      <c r="K26" s="40">
        <v>43161</v>
      </c>
      <c r="L26" s="131"/>
      <c r="M26" s="48">
        <v>43182</v>
      </c>
      <c r="N26" s="50"/>
      <c r="O26" s="59">
        <f t="shared" si="2"/>
        <v>15</v>
      </c>
      <c r="P26" s="59">
        <f t="shared" si="1"/>
        <v>-30831</v>
      </c>
      <c r="Q26" s="130"/>
      <c r="R26" s="130" t="s">
        <v>1061</v>
      </c>
      <c r="S26" s="130"/>
      <c r="T26" s="130"/>
      <c r="U26" s="59"/>
      <c r="V26" s="59"/>
      <c r="W26" s="59"/>
      <c r="X26" s="59"/>
      <c r="Y26" s="59" t="s">
        <v>1061</v>
      </c>
      <c r="Z26" s="128"/>
      <c r="AA26" s="42"/>
      <c r="AB26" s="42"/>
      <c r="AC26" s="42"/>
      <c r="AD26" s="42"/>
      <c r="AE26" s="124"/>
      <c r="AF26" s="42"/>
      <c r="AG26" s="42"/>
      <c r="AH26" s="42"/>
    </row>
    <row r="27" spans="1:40" s="13" customFormat="1" ht="23.25" customHeight="1" x14ac:dyDescent="0.2">
      <c r="A27" s="35">
        <v>4</v>
      </c>
      <c r="B27" s="59"/>
      <c r="C27" s="69" t="s">
        <v>588</v>
      </c>
      <c r="D27" s="59"/>
      <c r="E27" s="59" t="s">
        <v>94</v>
      </c>
      <c r="F27" s="58" t="s">
        <v>56</v>
      </c>
      <c r="G27" s="69"/>
      <c r="H27" s="31">
        <v>89918</v>
      </c>
      <c r="I27" s="40">
        <v>43160</v>
      </c>
      <c r="J27" s="58" t="s">
        <v>868</v>
      </c>
      <c r="K27" s="40">
        <v>43161</v>
      </c>
      <c r="L27" s="131"/>
      <c r="M27" s="48">
        <v>43265</v>
      </c>
      <c r="N27" s="49"/>
      <c r="O27" s="59">
        <f t="shared" si="2"/>
        <v>74</v>
      </c>
      <c r="P27" s="59">
        <f t="shared" si="1"/>
        <v>-30831</v>
      </c>
      <c r="Q27" s="130"/>
      <c r="R27" s="130" t="s">
        <v>1061</v>
      </c>
      <c r="S27" s="130">
        <v>50</v>
      </c>
      <c r="T27" s="137"/>
      <c r="U27" s="59"/>
      <c r="V27" s="59"/>
      <c r="W27" s="59"/>
      <c r="X27" s="59"/>
      <c r="Y27" s="59" t="s">
        <v>1061</v>
      </c>
      <c r="Z27" s="128"/>
      <c r="AA27" s="42"/>
      <c r="AB27" s="42"/>
      <c r="AC27" s="42"/>
      <c r="AD27" s="42"/>
      <c r="AE27" s="124"/>
      <c r="AF27" s="42"/>
      <c r="AG27" s="42"/>
      <c r="AH27" s="42"/>
    </row>
    <row r="28" spans="1:40" s="13" customFormat="1" ht="21.75" customHeight="1" x14ac:dyDescent="0.2">
      <c r="A28" s="35">
        <v>5</v>
      </c>
      <c r="B28" s="69"/>
      <c r="C28" s="69" t="s">
        <v>794</v>
      </c>
      <c r="D28" s="69"/>
      <c r="E28" s="59" t="s">
        <v>94</v>
      </c>
      <c r="F28" s="58" t="s">
        <v>45</v>
      </c>
      <c r="G28" s="69"/>
      <c r="H28" s="31">
        <v>90018</v>
      </c>
      <c r="I28" s="40">
        <v>43160</v>
      </c>
      <c r="J28" s="58" t="s">
        <v>795</v>
      </c>
      <c r="K28" s="40">
        <v>43161</v>
      </c>
      <c r="L28" s="131"/>
      <c r="M28" s="115">
        <v>43175</v>
      </c>
      <c r="N28" s="49"/>
      <c r="O28" s="59">
        <f t="shared" si="2"/>
        <v>10</v>
      </c>
      <c r="P28" s="59">
        <f t="shared" si="1"/>
        <v>-30831</v>
      </c>
      <c r="Q28" s="130"/>
      <c r="R28" s="130" t="s">
        <v>1061</v>
      </c>
      <c r="S28" s="130"/>
      <c r="T28" s="130"/>
      <c r="U28" s="59"/>
      <c r="V28" s="59"/>
      <c r="W28" s="59"/>
      <c r="X28" s="59"/>
      <c r="Y28" s="59" t="s">
        <v>1061</v>
      </c>
      <c r="Z28" s="128"/>
      <c r="AA28" s="125"/>
      <c r="AB28" s="42"/>
      <c r="AC28" s="42"/>
      <c r="AD28" s="42"/>
      <c r="AE28" s="124"/>
      <c r="AF28" s="42"/>
      <c r="AG28" s="42"/>
      <c r="AH28" s="42"/>
    </row>
    <row r="29" spans="1:40" s="13" customFormat="1" ht="22.5" customHeight="1" x14ac:dyDescent="0.2">
      <c r="A29" s="35">
        <v>6</v>
      </c>
      <c r="B29" s="59"/>
      <c r="C29" s="69" t="s">
        <v>811</v>
      </c>
      <c r="D29" s="69"/>
      <c r="E29" s="59" t="s">
        <v>94</v>
      </c>
      <c r="F29" s="58" t="s">
        <v>29</v>
      </c>
      <c r="G29" s="69"/>
      <c r="H29" s="31">
        <v>90318</v>
      </c>
      <c r="I29" s="40">
        <v>43160</v>
      </c>
      <c r="J29" s="58" t="s">
        <v>812</v>
      </c>
      <c r="K29" s="40">
        <v>43161</v>
      </c>
      <c r="L29" s="131"/>
      <c r="M29" s="48">
        <v>43182</v>
      </c>
      <c r="N29" s="50"/>
      <c r="O29" s="59">
        <f t="shared" si="2"/>
        <v>15</v>
      </c>
      <c r="P29" s="59">
        <f t="shared" si="1"/>
        <v>-30831</v>
      </c>
      <c r="Q29" s="130"/>
      <c r="R29" s="130" t="s">
        <v>1061</v>
      </c>
      <c r="S29" s="130"/>
      <c r="T29" s="130"/>
      <c r="U29" s="59"/>
      <c r="V29" s="59"/>
      <c r="W29" s="59"/>
      <c r="X29" s="59"/>
      <c r="Y29" s="59" t="s">
        <v>1061</v>
      </c>
      <c r="Z29" s="128"/>
      <c r="AA29" s="42"/>
      <c r="AB29" s="42"/>
      <c r="AC29" s="42"/>
      <c r="AD29" s="42"/>
      <c r="AE29" s="124"/>
      <c r="AF29" s="42"/>
      <c r="AG29" s="42"/>
      <c r="AH29" s="42"/>
    </row>
    <row r="30" spans="1:40" s="13" customFormat="1" ht="21.75" customHeight="1" x14ac:dyDescent="0.2">
      <c r="A30" s="35">
        <v>7</v>
      </c>
      <c r="B30" s="59"/>
      <c r="C30" s="69" t="s">
        <v>914</v>
      </c>
      <c r="D30" s="59"/>
      <c r="E30" s="59" t="s">
        <v>94</v>
      </c>
      <c r="F30" s="58" t="s">
        <v>41</v>
      </c>
      <c r="G30" s="69"/>
      <c r="H30" s="31">
        <v>90418</v>
      </c>
      <c r="I30" s="40">
        <v>43160</v>
      </c>
      <c r="J30" s="58" t="s">
        <v>915</v>
      </c>
      <c r="K30" s="40">
        <v>43161</v>
      </c>
      <c r="L30" s="131"/>
      <c r="M30" s="48">
        <v>43180</v>
      </c>
      <c r="N30" s="50"/>
      <c r="O30" s="59">
        <f t="shared" si="2"/>
        <v>13</v>
      </c>
      <c r="P30" s="59">
        <f t="shared" si="1"/>
        <v>-30831</v>
      </c>
      <c r="Q30" s="130"/>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813</v>
      </c>
      <c r="D31" s="59"/>
      <c r="E31" s="59" t="s">
        <v>94</v>
      </c>
      <c r="F31" s="58" t="s">
        <v>29</v>
      </c>
      <c r="G31" s="69"/>
      <c r="H31" s="31">
        <v>90518</v>
      </c>
      <c r="I31" s="40">
        <v>43160</v>
      </c>
      <c r="J31" s="58" t="s">
        <v>814</v>
      </c>
      <c r="K31" s="40">
        <v>43161</v>
      </c>
      <c r="L31" s="131"/>
      <c r="M31" s="49">
        <v>43182</v>
      </c>
      <c r="N31" s="49"/>
      <c r="O31" s="59">
        <f t="shared" si="2"/>
        <v>15</v>
      </c>
      <c r="P31" s="59">
        <f t="shared" si="1"/>
        <v>-30831</v>
      </c>
      <c r="Q31" s="130"/>
      <c r="R31" s="130" t="s">
        <v>1061</v>
      </c>
      <c r="S31" s="130"/>
      <c r="T31" s="130"/>
      <c r="U31" s="59"/>
      <c r="V31" s="59"/>
      <c r="W31" s="59"/>
      <c r="X31" s="59"/>
      <c r="Y31" s="59" t="s">
        <v>1061</v>
      </c>
      <c r="Z31" s="128"/>
      <c r="AA31" s="42"/>
      <c r="AB31" s="42"/>
      <c r="AC31" s="42"/>
      <c r="AD31" s="42"/>
      <c r="AE31" s="124"/>
      <c r="AF31" s="42"/>
      <c r="AG31" s="42"/>
      <c r="AH31" s="42"/>
    </row>
    <row r="32" spans="1:40" s="13" customFormat="1" ht="32.25" customHeight="1" x14ac:dyDescent="0.2">
      <c r="A32" s="35">
        <v>9</v>
      </c>
      <c r="B32" s="59"/>
      <c r="C32" s="69" t="s">
        <v>813</v>
      </c>
      <c r="D32" s="59"/>
      <c r="E32" s="59" t="s">
        <v>94</v>
      </c>
      <c r="F32" s="58" t="s">
        <v>29</v>
      </c>
      <c r="G32" s="59"/>
      <c r="H32" s="31">
        <v>90618</v>
      </c>
      <c r="I32" s="40">
        <v>43160</v>
      </c>
      <c r="J32" s="58" t="s">
        <v>814</v>
      </c>
      <c r="K32" s="40">
        <v>43161</v>
      </c>
      <c r="L32" s="131"/>
      <c r="M32" s="49">
        <v>43182</v>
      </c>
      <c r="N32" s="50"/>
      <c r="O32" s="59">
        <f t="shared" si="2"/>
        <v>15</v>
      </c>
      <c r="P32" s="59">
        <f t="shared" si="1"/>
        <v>-30831</v>
      </c>
      <c r="Q32" s="130"/>
      <c r="R32" s="130" t="s">
        <v>1061</v>
      </c>
      <c r="S32" s="130"/>
      <c r="T32" s="130"/>
      <c r="U32" s="59"/>
      <c r="V32" s="59"/>
      <c r="W32" s="59"/>
      <c r="X32" s="59"/>
      <c r="Y32" s="59" t="s">
        <v>1061</v>
      </c>
      <c r="Z32" s="128"/>
      <c r="AA32" s="42"/>
      <c r="AB32" s="42"/>
      <c r="AC32" s="42"/>
      <c r="AD32" s="42"/>
      <c r="AE32" s="42"/>
      <c r="AF32" s="42"/>
      <c r="AG32" s="42"/>
      <c r="AH32" s="42"/>
    </row>
    <row r="33" spans="1:34" s="13" customFormat="1" ht="21.75" customHeight="1" x14ac:dyDescent="0.2">
      <c r="A33" s="35">
        <v>10</v>
      </c>
      <c r="B33" s="59"/>
      <c r="C33" s="69" t="s">
        <v>1003</v>
      </c>
      <c r="D33" s="59"/>
      <c r="E33" s="59" t="s">
        <v>94</v>
      </c>
      <c r="F33" s="70" t="s">
        <v>61</v>
      </c>
      <c r="G33" s="59"/>
      <c r="H33" s="31">
        <v>90718</v>
      </c>
      <c r="I33" s="40">
        <v>43160</v>
      </c>
      <c r="J33" s="70" t="s">
        <v>1004</v>
      </c>
      <c r="K33" s="40">
        <v>43161</v>
      </c>
      <c r="L33" s="131"/>
      <c r="M33" s="49">
        <v>43175</v>
      </c>
      <c r="N33" s="50"/>
      <c r="O33" s="59">
        <f t="shared" si="2"/>
        <v>10</v>
      </c>
      <c r="P33" s="59">
        <f t="shared" si="1"/>
        <v>-30831</v>
      </c>
      <c r="Q33" s="130"/>
      <c r="R33" s="130" t="s">
        <v>1061</v>
      </c>
      <c r="S33" s="130"/>
      <c r="T33" s="130"/>
      <c r="U33" s="59"/>
      <c r="V33" s="59"/>
      <c r="W33" s="59"/>
      <c r="X33" s="59"/>
      <c r="Y33" s="59" t="s">
        <v>1061</v>
      </c>
      <c r="Z33" s="128"/>
      <c r="AA33" s="42"/>
      <c r="AB33" s="42"/>
      <c r="AC33" s="42"/>
      <c r="AD33" s="42"/>
      <c r="AE33" s="42"/>
      <c r="AF33" s="42"/>
      <c r="AG33" s="42"/>
      <c r="AH33" s="42"/>
    </row>
    <row r="34" spans="1:34" s="13" customFormat="1" ht="21.75" customHeight="1" x14ac:dyDescent="0.2">
      <c r="A34" s="35">
        <v>11</v>
      </c>
      <c r="B34" s="59"/>
      <c r="C34" s="69" t="s">
        <v>813</v>
      </c>
      <c r="D34" s="59"/>
      <c r="E34" s="59" t="s">
        <v>94</v>
      </c>
      <c r="F34" s="58" t="s">
        <v>29</v>
      </c>
      <c r="G34" s="59"/>
      <c r="H34" s="31">
        <v>90818</v>
      </c>
      <c r="I34" s="40">
        <v>43160</v>
      </c>
      <c r="J34" s="58" t="s">
        <v>815</v>
      </c>
      <c r="K34" s="40">
        <v>43161</v>
      </c>
      <c r="L34" s="131"/>
      <c r="M34" s="49">
        <v>43182</v>
      </c>
      <c r="N34" s="110"/>
      <c r="O34" s="59">
        <f t="shared" si="2"/>
        <v>15</v>
      </c>
      <c r="P34" s="59">
        <f t="shared" si="1"/>
        <v>-30831</v>
      </c>
      <c r="Q34" s="130"/>
      <c r="R34" s="130" t="s">
        <v>1061</v>
      </c>
      <c r="S34" s="130"/>
      <c r="T34" s="130"/>
      <c r="U34" s="59"/>
      <c r="V34" s="59"/>
      <c r="W34" s="59"/>
      <c r="X34" s="59"/>
      <c r="Y34" s="59" t="s">
        <v>1061</v>
      </c>
      <c r="Z34" s="128"/>
      <c r="AA34" s="42"/>
      <c r="AB34" s="42"/>
      <c r="AC34" s="42"/>
      <c r="AD34" s="42"/>
      <c r="AE34" s="42"/>
      <c r="AF34" s="42"/>
      <c r="AG34" s="42"/>
      <c r="AH34" s="42"/>
    </row>
    <row r="35" spans="1:34" s="13" customFormat="1" ht="21.75" customHeight="1" x14ac:dyDescent="0.2">
      <c r="A35" s="35">
        <v>12</v>
      </c>
      <c r="B35" s="59"/>
      <c r="C35" s="69" t="s">
        <v>990</v>
      </c>
      <c r="D35" s="59"/>
      <c r="E35" s="59" t="s">
        <v>94</v>
      </c>
      <c r="F35" s="58" t="s">
        <v>31</v>
      </c>
      <c r="G35" s="59"/>
      <c r="H35" s="31">
        <v>90918</v>
      </c>
      <c r="I35" s="40">
        <v>43160</v>
      </c>
      <c r="J35" s="58" t="s">
        <v>991</v>
      </c>
      <c r="K35" s="40">
        <v>43164</v>
      </c>
      <c r="L35" s="131"/>
      <c r="M35" s="49">
        <v>43175</v>
      </c>
      <c r="N35" s="110"/>
      <c r="O35" s="59">
        <f t="shared" si="2"/>
        <v>9</v>
      </c>
      <c r="P35" s="59">
        <f t="shared" si="1"/>
        <v>-30832</v>
      </c>
      <c r="Q35" s="130"/>
      <c r="R35" s="130" t="s">
        <v>115</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914</v>
      </c>
      <c r="D36" s="59"/>
      <c r="E36" s="59" t="s">
        <v>94</v>
      </c>
      <c r="F36" s="58" t="s">
        <v>31</v>
      </c>
      <c r="G36" s="59"/>
      <c r="H36" s="31">
        <v>91018</v>
      </c>
      <c r="I36" s="40">
        <v>43160</v>
      </c>
      <c r="J36" s="58" t="s">
        <v>992</v>
      </c>
      <c r="K36" s="40">
        <v>43164</v>
      </c>
      <c r="L36" s="131"/>
      <c r="M36" s="48">
        <v>43175</v>
      </c>
      <c r="N36" s="110"/>
      <c r="O36" s="59">
        <f t="shared" si="2"/>
        <v>9</v>
      </c>
      <c r="P36" s="59">
        <f t="shared" si="1"/>
        <v>-30832</v>
      </c>
      <c r="Q36" s="130"/>
      <c r="R36" s="130" t="s">
        <v>115</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816</v>
      </c>
      <c r="D37" s="59"/>
      <c r="E37" s="59" t="s">
        <v>94</v>
      </c>
      <c r="F37" s="58" t="s">
        <v>29</v>
      </c>
      <c r="G37" s="59"/>
      <c r="H37" s="31">
        <v>91318</v>
      </c>
      <c r="I37" s="40">
        <v>43161</v>
      </c>
      <c r="J37" s="58" t="s">
        <v>817</v>
      </c>
      <c r="K37" s="40">
        <v>43164</v>
      </c>
      <c r="L37" s="131"/>
      <c r="M37" s="48">
        <v>43182</v>
      </c>
      <c r="N37" s="110"/>
      <c r="O37" s="59">
        <f t="shared" si="2"/>
        <v>14</v>
      </c>
      <c r="P37" s="59">
        <f t="shared" si="1"/>
        <v>-30832</v>
      </c>
      <c r="Q37" s="130"/>
      <c r="R37" s="130" t="s">
        <v>1061</v>
      </c>
      <c r="S37" s="130"/>
      <c r="T37" s="130"/>
      <c r="U37" s="59"/>
      <c r="V37" s="59"/>
      <c r="W37" s="59"/>
      <c r="X37" s="59"/>
      <c r="Y37" s="59" t="s">
        <v>1061</v>
      </c>
      <c r="Z37" s="128"/>
      <c r="AA37" s="42"/>
      <c r="AB37" s="42"/>
      <c r="AC37" s="42"/>
      <c r="AD37" s="42"/>
      <c r="AE37" s="42"/>
      <c r="AF37" s="42"/>
      <c r="AG37" s="42"/>
      <c r="AH37" s="42"/>
    </row>
    <row r="38" spans="1:34" s="13" customFormat="1" ht="21.75" customHeight="1" x14ac:dyDescent="0.2">
      <c r="A38" s="35">
        <v>15</v>
      </c>
      <c r="B38" s="59"/>
      <c r="C38" s="69" t="s">
        <v>870</v>
      </c>
      <c r="D38" s="59"/>
      <c r="E38" s="59" t="s">
        <v>94</v>
      </c>
      <c r="F38" s="58" t="s">
        <v>55</v>
      </c>
      <c r="G38" s="59"/>
      <c r="H38" s="31">
        <v>91518</v>
      </c>
      <c r="I38" s="40">
        <v>43161</v>
      </c>
      <c r="J38" s="58" t="s">
        <v>871</v>
      </c>
      <c r="K38" s="40">
        <v>43164</v>
      </c>
      <c r="L38" s="131"/>
      <c r="M38" s="48">
        <v>43165</v>
      </c>
      <c r="N38" s="110"/>
      <c r="O38" s="59">
        <f t="shared" si="2"/>
        <v>1</v>
      </c>
      <c r="P38" s="59">
        <f t="shared" si="1"/>
        <v>-30832</v>
      </c>
      <c r="Q38" s="130"/>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76</v>
      </c>
      <c r="D39" s="59"/>
      <c r="E39" s="59" t="s">
        <v>94</v>
      </c>
      <c r="F39" s="71" t="s">
        <v>75</v>
      </c>
      <c r="G39" s="59"/>
      <c r="H39" s="111">
        <v>91618</v>
      </c>
      <c r="I39" s="40">
        <v>43161</v>
      </c>
      <c r="J39" s="71" t="s">
        <v>958</v>
      </c>
      <c r="K39" s="40">
        <v>43164</v>
      </c>
      <c r="L39" s="131"/>
      <c r="M39" s="48">
        <v>43231</v>
      </c>
      <c r="N39" s="59"/>
      <c r="O39" s="153">
        <f t="shared" si="2"/>
        <v>49</v>
      </c>
      <c r="P39" s="59">
        <f t="shared" si="1"/>
        <v>-30832</v>
      </c>
      <c r="Q39" s="130" t="s">
        <v>115</v>
      </c>
      <c r="R39" s="130"/>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t="s">
        <v>52</v>
      </c>
      <c r="C40" s="71" t="s">
        <v>889</v>
      </c>
      <c r="D40" s="59"/>
      <c r="E40" s="59" t="s">
        <v>94</v>
      </c>
      <c r="F40" s="58" t="s">
        <v>23</v>
      </c>
      <c r="G40" s="59"/>
      <c r="H40" s="31">
        <v>91718</v>
      </c>
      <c r="I40" s="40">
        <v>43161</v>
      </c>
      <c r="J40" s="58" t="s">
        <v>890</v>
      </c>
      <c r="K40" s="40">
        <v>43165</v>
      </c>
      <c r="L40" s="131"/>
      <c r="M40" s="48">
        <v>43200</v>
      </c>
      <c r="N40" s="110"/>
      <c r="O40" s="59">
        <f t="shared" si="2"/>
        <v>25</v>
      </c>
      <c r="P40" s="59">
        <f t="shared" si="1"/>
        <v>-30833</v>
      </c>
      <c r="Q40" s="130"/>
      <c r="R40" s="130" t="s">
        <v>1061</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t="s">
        <v>50</v>
      </c>
      <c r="C41" s="69" t="s">
        <v>889</v>
      </c>
      <c r="D41" s="59"/>
      <c r="E41" s="59" t="s">
        <v>94</v>
      </c>
      <c r="F41" s="58" t="s">
        <v>23</v>
      </c>
      <c r="G41" s="59"/>
      <c r="H41" s="31">
        <v>91818</v>
      </c>
      <c r="I41" s="40">
        <v>43161</v>
      </c>
      <c r="J41" s="58" t="s">
        <v>890</v>
      </c>
      <c r="K41" s="40">
        <v>43165</v>
      </c>
      <c r="L41" s="131"/>
      <c r="M41" s="48">
        <v>43200</v>
      </c>
      <c r="N41" s="110"/>
      <c r="O41" s="59">
        <f t="shared" si="2"/>
        <v>25</v>
      </c>
      <c r="P41" s="59">
        <f t="shared" si="1"/>
        <v>-30833</v>
      </c>
      <c r="Q41" s="130"/>
      <c r="R41" s="130" t="s">
        <v>1061</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t="s">
        <v>50</v>
      </c>
      <c r="C42" s="69" t="s">
        <v>889</v>
      </c>
      <c r="D42" s="59"/>
      <c r="E42" s="59" t="s">
        <v>94</v>
      </c>
      <c r="F42" s="58" t="s">
        <v>23</v>
      </c>
      <c r="G42" s="69"/>
      <c r="H42" s="31">
        <v>91918</v>
      </c>
      <c r="I42" s="40">
        <v>43161</v>
      </c>
      <c r="J42" s="58" t="s">
        <v>890</v>
      </c>
      <c r="K42" s="40">
        <v>43165</v>
      </c>
      <c r="L42" s="131"/>
      <c r="M42" s="48">
        <v>43200</v>
      </c>
      <c r="N42" s="110"/>
      <c r="O42" s="59">
        <f t="shared" si="2"/>
        <v>25</v>
      </c>
      <c r="P42" s="59">
        <f t="shared" si="1"/>
        <v>-30833</v>
      </c>
      <c r="Q42" s="130"/>
      <c r="R42" s="130" t="s">
        <v>1061</v>
      </c>
      <c r="S42" s="130"/>
      <c r="T42" s="130"/>
      <c r="U42" s="59"/>
      <c r="V42" s="59"/>
      <c r="W42" s="59"/>
      <c r="X42" s="59"/>
      <c r="Y42" s="59"/>
      <c r="Z42" s="128"/>
      <c r="AA42" s="42"/>
      <c r="AB42" s="42"/>
      <c r="AC42" s="42"/>
      <c r="AD42" s="42"/>
      <c r="AE42" s="42"/>
      <c r="AF42" s="42"/>
      <c r="AG42" s="42"/>
      <c r="AH42" s="42"/>
    </row>
    <row r="43" spans="1:34" s="13" customFormat="1" ht="21.75" customHeight="1" x14ac:dyDescent="0.2">
      <c r="A43" s="35">
        <v>20</v>
      </c>
      <c r="B43" s="59" t="s">
        <v>50</v>
      </c>
      <c r="C43" s="69" t="s">
        <v>889</v>
      </c>
      <c r="D43" s="59"/>
      <c r="E43" s="59" t="s">
        <v>94</v>
      </c>
      <c r="F43" s="58" t="s">
        <v>23</v>
      </c>
      <c r="G43" s="59"/>
      <c r="H43" s="31">
        <v>92018</v>
      </c>
      <c r="I43" s="40">
        <v>43161</v>
      </c>
      <c r="J43" s="58" t="s">
        <v>890</v>
      </c>
      <c r="K43" s="40">
        <v>43165</v>
      </c>
      <c r="L43" s="131"/>
      <c r="M43" s="48">
        <v>43200</v>
      </c>
      <c r="N43" s="50"/>
      <c r="O43" s="59">
        <f t="shared" si="2"/>
        <v>25</v>
      </c>
      <c r="P43" s="59">
        <f t="shared" si="1"/>
        <v>-30833</v>
      </c>
      <c r="Q43" s="130"/>
      <c r="R43" s="130" t="s">
        <v>1061</v>
      </c>
      <c r="S43" s="130"/>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110</v>
      </c>
      <c r="D44" s="59"/>
      <c r="E44" s="59" t="s">
        <v>94</v>
      </c>
      <c r="F44" s="69" t="s">
        <v>41</v>
      </c>
      <c r="G44" s="59"/>
      <c r="H44" s="31">
        <v>92118</v>
      </c>
      <c r="I44" s="40">
        <v>43161</v>
      </c>
      <c r="J44" s="69" t="s">
        <v>916</v>
      </c>
      <c r="K44" s="40">
        <v>43165</v>
      </c>
      <c r="L44" s="131"/>
      <c r="M44" s="115">
        <v>43186</v>
      </c>
      <c r="N44" s="50"/>
      <c r="O44" s="59">
        <f t="shared" si="2"/>
        <v>15</v>
      </c>
      <c r="P44" s="59">
        <f t="shared" si="1"/>
        <v>-30833</v>
      </c>
      <c r="Q44" s="130"/>
      <c r="R44" s="130"/>
      <c r="S44" s="130"/>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110</v>
      </c>
      <c r="D45" s="59" t="s">
        <v>43</v>
      </c>
      <c r="E45" s="59" t="s">
        <v>94</v>
      </c>
      <c r="F45" s="58" t="s">
        <v>55</v>
      </c>
      <c r="G45" s="59"/>
      <c r="H45" s="31">
        <v>92218</v>
      </c>
      <c r="I45" s="40">
        <v>43161</v>
      </c>
      <c r="J45" s="58" t="s">
        <v>872</v>
      </c>
      <c r="K45" s="40">
        <v>43165</v>
      </c>
      <c r="L45" s="131"/>
      <c r="M45" s="48">
        <v>43186</v>
      </c>
      <c r="N45" s="50"/>
      <c r="O45" s="59">
        <f t="shared" si="2"/>
        <v>15</v>
      </c>
      <c r="P45" s="59">
        <f t="shared" si="1"/>
        <v>-30833</v>
      </c>
      <c r="Q45" s="130"/>
      <c r="R45" s="130"/>
      <c r="S45" s="130"/>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993</v>
      </c>
      <c r="D46" s="59"/>
      <c r="E46" s="59" t="s">
        <v>94</v>
      </c>
      <c r="F46" s="58" t="s">
        <v>31</v>
      </c>
      <c r="G46" s="69"/>
      <c r="H46" s="31">
        <v>92318</v>
      </c>
      <c r="I46" s="40">
        <v>43161</v>
      </c>
      <c r="J46" s="58" t="s">
        <v>994</v>
      </c>
      <c r="K46" s="40">
        <v>43165</v>
      </c>
      <c r="L46" s="131"/>
      <c r="M46" s="48">
        <v>43193</v>
      </c>
      <c r="N46" s="50"/>
      <c r="O46" s="59">
        <f t="shared" si="2"/>
        <v>20</v>
      </c>
      <c r="P46" s="59">
        <f t="shared" si="1"/>
        <v>-30833</v>
      </c>
      <c r="Q46" s="130" t="s">
        <v>115</v>
      </c>
      <c r="R46" s="130"/>
      <c r="S46" s="130">
        <v>36</v>
      </c>
      <c r="T46" s="130" t="s">
        <v>1076</v>
      </c>
      <c r="U46" s="59"/>
      <c r="V46" s="59"/>
      <c r="W46" s="59"/>
      <c r="X46" s="59"/>
      <c r="Y46" s="59" t="s">
        <v>1061</v>
      </c>
      <c r="Z46" s="128"/>
      <c r="AA46" s="42"/>
      <c r="AB46" s="42"/>
      <c r="AC46" s="42"/>
      <c r="AD46" s="42"/>
      <c r="AE46" s="42"/>
      <c r="AF46" s="42"/>
      <c r="AG46" s="42"/>
      <c r="AH46" s="42"/>
    </row>
    <row r="47" spans="1:34" s="13" customFormat="1" ht="32.25" customHeight="1" x14ac:dyDescent="0.2">
      <c r="A47" s="35">
        <v>24</v>
      </c>
      <c r="B47" s="59"/>
      <c r="C47" s="69" t="s">
        <v>100</v>
      </c>
      <c r="D47" s="59"/>
      <c r="E47" s="59" t="s">
        <v>94</v>
      </c>
      <c r="F47" s="58" t="s">
        <v>75</v>
      </c>
      <c r="G47" s="59"/>
      <c r="H47" s="31">
        <v>92418</v>
      </c>
      <c r="I47" s="40">
        <v>43162</v>
      </c>
      <c r="J47" s="58" t="s">
        <v>995</v>
      </c>
      <c r="K47" s="40">
        <v>43165</v>
      </c>
      <c r="L47" s="131"/>
      <c r="M47" s="48"/>
      <c r="N47" s="50"/>
      <c r="O47" s="59">
        <f t="shared" si="2"/>
        <v>-30833</v>
      </c>
      <c r="P47" s="59">
        <f t="shared" si="1"/>
        <v>-30833</v>
      </c>
      <c r="Q47" s="130"/>
      <c r="R47" s="130"/>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112</v>
      </c>
      <c r="D48" s="59"/>
      <c r="E48" s="59" t="s">
        <v>94</v>
      </c>
      <c r="F48" s="58" t="s">
        <v>30</v>
      </c>
      <c r="G48" s="59"/>
      <c r="H48" s="31">
        <v>92718</v>
      </c>
      <c r="I48" s="40">
        <v>43164</v>
      </c>
      <c r="J48" s="58" t="s">
        <v>930</v>
      </c>
      <c r="K48" s="40">
        <v>43165</v>
      </c>
      <c r="L48" s="131"/>
      <c r="M48" s="48">
        <v>43237</v>
      </c>
      <c r="N48" s="50"/>
      <c r="O48" s="59">
        <f t="shared" si="2"/>
        <v>52</v>
      </c>
      <c r="P48" s="59">
        <f t="shared" si="1"/>
        <v>-30833</v>
      </c>
      <c r="Q48" s="130"/>
      <c r="R48" s="144" t="s">
        <v>1061</v>
      </c>
      <c r="S48" s="130"/>
      <c r="T48" s="130"/>
      <c r="U48" s="59"/>
      <c r="V48" s="59"/>
      <c r="W48" s="59"/>
      <c r="X48" s="59"/>
      <c r="Y48" s="59"/>
      <c r="Z48" s="128"/>
      <c r="AA48" s="42"/>
      <c r="AB48" s="42"/>
      <c r="AC48" s="42"/>
      <c r="AD48" s="42"/>
      <c r="AE48" s="42"/>
      <c r="AF48" s="42"/>
      <c r="AG48" s="42"/>
      <c r="AH48" s="42"/>
    </row>
    <row r="49" spans="1:34" s="36" customFormat="1" ht="26.25" customHeight="1" x14ac:dyDescent="0.2">
      <c r="A49" s="35">
        <v>26</v>
      </c>
      <c r="B49" s="59"/>
      <c r="C49" s="69" t="s">
        <v>575</v>
      </c>
      <c r="D49" s="59"/>
      <c r="E49" s="59" t="s">
        <v>94</v>
      </c>
      <c r="F49" s="58" t="s">
        <v>41</v>
      </c>
      <c r="G49" s="59"/>
      <c r="H49" s="31">
        <v>92818</v>
      </c>
      <c r="I49" s="40">
        <v>43164</v>
      </c>
      <c r="J49" s="58" t="s">
        <v>917</v>
      </c>
      <c r="K49" s="40">
        <v>43165</v>
      </c>
      <c r="L49" s="131"/>
      <c r="M49" s="48">
        <v>43180</v>
      </c>
      <c r="N49" s="50"/>
      <c r="O49" s="59">
        <f t="shared" si="2"/>
        <v>11</v>
      </c>
      <c r="P49" s="59">
        <f t="shared" si="1"/>
        <v>-30833</v>
      </c>
      <c r="Q49" s="130"/>
      <c r="R49" s="144" t="s">
        <v>1061</v>
      </c>
      <c r="S49" s="130">
        <v>41</v>
      </c>
      <c r="T49" s="130" t="s">
        <v>1077</v>
      </c>
      <c r="U49" s="59"/>
      <c r="V49" s="59"/>
      <c r="W49" s="59"/>
      <c r="X49" s="59"/>
      <c r="Y49" s="59" t="s">
        <v>1061</v>
      </c>
      <c r="Z49" s="128"/>
      <c r="AA49" s="42"/>
      <c r="AB49" s="42"/>
      <c r="AC49" s="42"/>
      <c r="AD49" s="42"/>
      <c r="AE49" s="42"/>
      <c r="AF49" s="42"/>
      <c r="AG49" s="42"/>
      <c r="AH49" s="42"/>
    </row>
    <row r="50" spans="1:34" s="13" customFormat="1" ht="21.75" customHeight="1" x14ac:dyDescent="0.2">
      <c r="A50" s="35">
        <v>27</v>
      </c>
      <c r="B50" s="59" t="s">
        <v>52</v>
      </c>
      <c r="C50" s="69" t="s">
        <v>889</v>
      </c>
      <c r="D50" s="59"/>
      <c r="E50" s="59" t="s">
        <v>94</v>
      </c>
      <c r="F50" s="58" t="s">
        <v>23</v>
      </c>
      <c r="G50" s="59"/>
      <c r="H50" s="31">
        <v>92918</v>
      </c>
      <c r="I50" s="40">
        <v>43164</v>
      </c>
      <c r="J50" s="58" t="s">
        <v>891</v>
      </c>
      <c r="K50" s="40">
        <v>43165</v>
      </c>
      <c r="L50" s="131"/>
      <c r="M50" s="48">
        <v>43200</v>
      </c>
      <c r="N50" s="48"/>
      <c r="O50" s="59">
        <f t="shared" si="2"/>
        <v>25</v>
      </c>
      <c r="P50" s="59">
        <f t="shared" si="1"/>
        <v>-30833</v>
      </c>
      <c r="Q50" s="130"/>
      <c r="R50" s="144" t="s">
        <v>1061</v>
      </c>
      <c r="S50" s="130"/>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t="s">
        <v>50</v>
      </c>
      <c r="C51" s="69" t="s">
        <v>889</v>
      </c>
      <c r="D51" s="59"/>
      <c r="E51" s="59" t="s">
        <v>94</v>
      </c>
      <c r="F51" s="58" t="s">
        <v>23</v>
      </c>
      <c r="G51" s="59"/>
      <c r="H51" s="31">
        <v>93018</v>
      </c>
      <c r="I51" s="40">
        <v>43164</v>
      </c>
      <c r="J51" s="58" t="s">
        <v>891</v>
      </c>
      <c r="K51" s="40">
        <v>43165</v>
      </c>
      <c r="L51" s="131"/>
      <c r="M51" s="49">
        <v>43200</v>
      </c>
      <c r="N51" s="110"/>
      <c r="O51" s="59">
        <f t="shared" si="2"/>
        <v>25</v>
      </c>
      <c r="P51" s="59">
        <f t="shared" si="1"/>
        <v>-30833</v>
      </c>
      <c r="Q51" s="130"/>
      <c r="R51" s="144" t="s">
        <v>1061</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t="s">
        <v>50</v>
      </c>
      <c r="C52" s="69" t="s">
        <v>889</v>
      </c>
      <c r="D52" s="59"/>
      <c r="E52" s="59" t="s">
        <v>94</v>
      </c>
      <c r="F52" s="58" t="s">
        <v>23</v>
      </c>
      <c r="G52" s="59"/>
      <c r="H52" s="31">
        <v>93118</v>
      </c>
      <c r="I52" s="40">
        <v>43164</v>
      </c>
      <c r="J52" s="58" t="s">
        <v>891</v>
      </c>
      <c r="K52" s="40">
        <v>43165</v>
      </c>
      <c r="L52" s="131"/>
      <c r="M52" s="49">
        <v>43200</v>
      </c>
      <c r="N52" s="110"/>
      <c r="O52" s="59">
        <f t="shared" si="2"/>
        <v>25</v>
      </c>
      <c r="P52" s="59">
        <f t="shared" si="1"/>
        <v>-30833</v>
      </c>
      <c r="Q52" s="130"/>
      <c r="R52" s="144" t="s">
        <v>1061</v>
      </c>
      <c r="S52" s="130"/>
      <c r="T52" s="130"/>
      <c r="U52" s="59"/>
      <c r="V52" s="59"/>
      <c r="W52" s="59"/>
      <c r="X52" s="59"/>
      <c r="Y52" s="59"/>
      <c r="Z52" s="128"/>
      <c r="AA52" s="42"/>
      <c r="AB52" s="42"/>
      <c r="AC52" s="42"/>
      <c r="AD52" s="42"/>
      <c r="AE52" s="42"/>
      <c r="AF52" s="42"/>
      <c r="AG52" s="42"/>
      <c r="AH52" s="42"/>
    </row>
    <row r="53" spans="1:34" s="13" customFormat="1" ht="21.75" customHeight="1" x14ac:dyDescent="0.2">
      <c r="A53" s="35">
        <v>30</v>
      </c>
      <c r="B53" s="59" t="s">
        <v>50</v>
      </c>
      <c r="C53" s="69" t="s">
        <v>889</v>
      </c>
      <c r="D53" s="59"/>
      <c r="E53" s="59" t="s">
        <v>94</v>
      </c>
      <c r="F53" s="58" t="s">
        <v>23</v>
      </c>
      <c r="G53" s="59"/>
      <c r="H53" s="31">
        <v>93218</v>
      </c>
      <c r="I53" s="40">
        <v>43164</v>
      </c>
      <c r="J53" s="58" t="s">
        <v>891</v>
      </c>
      <c r="K53" s="40">
        <v>43165</v>
      </c>
      <c r="L53" s="131"/>
      <c r="M53" s="49">
        <v>43200</v>
      </c>
      <c r="N53" s="50"/>
      <c r="O53" s="59">
        <f t="shared" si="2"/>
        <v>25</v>
      </c>
      <c r="P53" s="59">
        <f t="shared" si="1"/>
        <v>-30833</v>
      </c>
      <c r="Q53" s="130"/>
      <c r="R53" s="144" t="s">
        <v>1061</v>
      </c>
      <c r="S53" s="130"/>
      <c r="T53" s="130"/>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796</v>
      </c>
      <c r="D54" s="59"/>
      <c r="E54" s="59" t="s">
        <v>94</v>
      </c>
      <c r="F54" s="58" t="s">
        <v>45</v>
      </c>
      <c r="G54" s="59"/>
      <c r="H54" s="31">
        <v>93418</v>
      </c>
      <c r="I54" s="40">
        <v>43164</v>
      </c>
      <c r="J54" s="58" t="s">
        <v>797</v>
      </c>
      <c r="K54" s="40">
        <v>43165</v>
      </c>
      <c r="L54" s="131"/>
      <c r="M54" s="48">
        <v>43175</v>
      </c>
      <c r="N54" s="50"/>
      <c r="O54" s="59">
        <f t="shared" si="2"/>
        <v>8</v>
      </c>
      <c r="P54" s="59">
        <f t="shared" si="1"/>
        <v>-30833</v>
      </c>
      <c r="Q54" s="130"/>
      <c r="R54" s="144" t="s">
        <v>1061</v>
      </c>
      <c r="S54" s="130"/>
      <c r="T54" s="130"/>
      <c r="U54" s="59"/>
      <c r="V54" s="59"/>
      <c r="W54" s="59"/>
      <c r="X54" s="59"/>
      <c r="Y54" s="59" t="s">
        <v>1061</v>
      </c>
      <c r="Z54" s="128"/>
      <c r="AA54" s="42"/>
      <c r="AB54" s="42"/>
      <c r="AC54" s="42"/>
      <c r="AD54" s="42"/>
      <c r="AE54" s="42"/>
      <c r="AF54" s="42"/>
      <c r="AG54" s="42"/>
      <c r="AH54" s="42"/>
    </row>
    <row r="55" spans="1:34" s="13" customFormat="1" ht="28.5" customHeight="1" x14ac:dyDescent="0.2">
      <c r="A55" s="35">
        <v>32</v>
      </c>
      <c r="B55" s="59"/>
      <c r="C55" s="69" t="s">
        <v>796</v>
      </c>
      <c r="D55" s="59"/>
      <c r="E55" s="59" t="s">
        <v>94</v>
      </c>
      <c r="F55" s="58" t="s">
        <v>42</v>
      </c>
      <c r="G55" s="59"/>
      <c r="H55" s="31">
        <v>93518</v>
      </c>
      <c r="I55" s="40">
        <v>43164</v>
      </c>
      <c r="J55" s="58" t="s">
        <v>851</v>
      </c>
      <c r="K55" s="40">
        <v>43165</v>
      </c>
      <c r="L55" s="131"/>
      <c r="M55" s="50">
        <v>43186</v>
      </c>
      <c r="N55" s="50"/>
      <c r="O55" s="59">
        <f t="shared" si="2"/>
        <v>15</v>
      </c>
      <c r="P55" s="59">
        <f t="shared" si="1"/>
        <v>-30833</v>
      </c>
      <c r="Q55" s="130"/>
      <c r="R55" s="145" t="s">
        <v>115</v>
      </c>
      <c r="S55" s="130"/>
      <c r="T55" s="130"/>
      <c r="U55" s="59"/>
      <c r="V55" s="59"/>
      <c r="W55" s="59"/>
      <c r="X55" s="59"/>
      <c r="Y55" s="59" t="s">
        <v>1061</v>
      </c>
      <c r="Z55" s="128"/>
      <c r="AA55" s="42"/>
      <c r="AB55" s="42"/>
      <c r="AC55" s="42"/>
      <c r="AD55" s="42"/>
      <c r="AE55" s="42"/>
      <c r="AF55" s="42"/>
      <c r="AG55" s="42"/>
      <c r="AH55" s="42"/>
    </row>
    <row r="56" spans="1:34" s="13" customFormat="1" ht="21.75" customHeight="1" x14ac:dyDescent="0.2">
      <c r="A56" s="35">
        <v>33</v>
      </c>
      <c r="B56" s="59"/>
      <c r="C56" s="69" t="s">
        <v>796</v>
      </c>
      <c r="D56" s="59"/>
      <c r="E56" s="59" t="s">
        <v>94</v>
      </c>
      <c r="F56" s="58" t="s">
        <v>30</v>
      </c>
      <c r="G56" s="59"/>
      <c r="H56" s="31">
        <v>93618</v>
      </c>
      <c r="I56" s="40">
        <v>43164</v>
      </c>
      <c r="J56" s="58" t="s">
        <v>931</v>
      </c>
      <c r="K56" s="40">
        <v>43165</v>
      </c>
      <c r="L56" s="131"/>
      <c r="M56" s="48">
        <v>43237</v>
      </c>
      <c r="N56" s="112"/>
      <c r="O56" s="59">
        <f t="shared" si="2"/>
        <v>52</v>
      </c>
      <c r="P56" s="59">
        <f t="shared" si="1"/>
        <v>-30833</v>
      </c>
      <c r="Q56" s="130"/>
      <c r="R56" s="144" t="s">
        <v>1061</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785</v>
      </c>
      <c r="D57" s="59"/>
      <c r="E57" s="59" t="s">
        <v>94</v>
      </c>
      <c r="F57" s="58" t="s">
        <v>47</v>
      </c>
      <c r="G57" s="59"/>
      <c r="H57" s="31">
        <v>93718</v>
      </c>
      <c r="I57" s="40">
        <v>43164</v>
      </c>
      <c r="J57" s="58" t="s">
        <v>786</v>
      </c>
      <c r="K57" s="40">
        <v>43165</v>
      </c>
      <c r="L57" s="131"/>
      <c r="M57" s="110">
        <v>43175</v>
      </c>
      <c r="N57" s="112"/>
      <c r="O57" s="59">
        <f t="shared" si="2"/>
        <v>8</v>
      </c>
      <c r="P57" s="59">
        <f t="shared" si="1"/>
        <v>-30833</v>
      </c>
      <c r="Q57" s="130"/>
      <c r="R57" s="144" t="s">
        <v>1061</v>
      </c>
      <c r="S57" s="130"/>
      <c r="T57" s="130"/>
      <c r="U57" s="59"/>
      <c r="V57" s="59"/>
      <c r="W57" s="59"/>
      <c r="X57" s="59"/>
      <c r="Y57" s="59" t="s">
        <v>1061</v>
      </c>
      <c r="Z57" s="128"/>
      <c r="AA57" s="42"/>
      <c r="AB57" s="42"/>
      <c r="AC57" s="42"/>
      <c r="AD57" s="42"/>
      <c r="AE57" s="42"/>
      <c r="AF57" s="42"/>
      <c r="AG57" s="42"/>
      <c r="AH57" s="42"/>
    </row>
    <row r="58" spans="1:34" s="13" customFormat="1" ht="35.25" customHeight="1" x14ac:dyDescent="0.2">
      <c r="A58" s="35">
        <v>35</v>
      </c>
      <c r="B58" s="59"/>
      <c r="C58" s="69" t="s">
        <v>803</v>
      </c>
      <c r="D58" s="59"/>
      <c r="E58" s="59" t="s">
        <v>94</v>
      </c>
      <c r="F58" s="58" t="s">
        <v>26</v>
      </c>
      <c r="G58" s="59"/>
      <c r="H58" s="31">
        <v>94118</v>
      </c>
      <c r="I58" s="40">
        <v>43164</v>
      </c>
      <c r="J58" s="58" t="s">
        <v>804</v>
      </c>
      <c r="K58" s="40">
        <v>43165</v>
      </c>
      <c r="L58" s="131"/>
      <c r="M58" s="40">
        <v>43179</v>
      </c>
      <c r="N58" s="50"/>
      <c r="O58" s="59">
        <f t="shared" si="2"/>
        <v>10</v>
      </c>
      <c r="P58" s="59">
        <f t="shared" si="1"/>
        <v>-30833</v>
      </c>
      <c r="Q58" s="130"/>
      <c r="R58" s="144" t="s">
        <v>1061</v>
      </c>
      <c r="S58" s="130"/>
      <c r="T58" s="130"/>
      <c r="U58" s="59"/>
      <c r="V58" s="59"/>
      <c r="W58" s="59"/>
      <c r="X58" s="59"/>
      <c r="Y58" s="59" t="s">
        <v>1061</v>
      </c>
      <c r="Z58" s="128"/>
      <c r="AA58" s="42"/>
      <c r="AB58" s="42"/>
      <c r="AC58" s="42"/>
      <c r="AD58" s="42"/>
      <c r="AE58" s="42"/>
      <c r="AF58" s="42"/>
      <c r="AG58" s="42"/>
      <c r="AH58" s="42"/>
    </row>
    <row r="59" spans="1:34" s="13" customFormat="1" ht="21.75" customHeight="1" x14ac:dyDescent="0.2">
      <c r="A59" s="35">
        <v>36</v>
      </c>
      <c r="B59" s="59"/>
      <c r="C59" s="69" t="s">
        <v>798</v>
      </c>
      <c r="D59" s="59"/>
      <c r="E59" s="59" t="s">
        <v>94</v>
      </c>
      <c r="F59" s="58" t="s">
        <v>30</v>
      </c>
      <c r="G59" s="59"/>
      <c r="H59" s="31">
        <v>94318</v>
      </c>
      <c r="I59" s="40">
        <v>43164</v>
      </c>
      <c r="J59" s="58" t="s">
        <v>852</v>
      </c>
      <c r="K59" s="40">
        <v>43165</v>
      </c>
      <c r="L59" s="131"/>
      <c r="M59" s="40">
        <v>43174</v>
      </c>
      <c r="N59" s="50"/>
      <c r="O59" s="59">
        <f t="shared" si="2"/>
        <v>7</v>
      </c>
      <c r="P59" s="59">
        <f t="shared" si="1"/>
        <v>-30833</v>
      </c>
      <c r="Q59" s="130"/>
      <c r="R59" s="144" t="s">
        <v>1061</v>
      </c>
      <c r="S59" s="130"/>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798</v>
      </c>
      <c r="D60" s="59"/>
      <c r="E60" s="59" t="s">
        <v>94</v>
      </c>
      <c r="F60" s="58" t="s">
        <v>30</v>
      </c>
      <c r="G60" s="59"/>
      <c r="H60" s="31">
        <v>94418</v>
      </c>
      <c r="I60" s="40">
        <v>43164</v>
      </c>
      <c r="J60" s="58" t="s">
        <v>852</v>
      </c>
      <c r="K60" s="40">
        <v>43165</v>
      </c>
      <c r="L60" s="131"/>
      <c r="M60" s="40">
        <v>43174</v>
      </c>
      <c r="N60" s="50"/>
      <c r="O60" s="59">
        <f t="shared" si="2"/>
        <v>7</v>
      </c>
      <c r="P60" s="59">
        <f t="shared" si="1"/>
        <v>-30833</v>
      </c>
      <c r="Q60" s="130"/>
      <c r="R60" s="144" t="s">
        <v>1061</v>
      </c>
      <c r="S60" s="130"/>
      <c r="T60" s="130"/>
      <c r="U60" s="59"/>
      <c r="V60" s="59"/>
      <c r="W60" s="59"/>
      <c r="X60" s="59"/>
      <c r="Y60" s="59"/>
      <c r="Z60" s="128"/>
      <c r="AA60" s="42"/>
      <c r="AB60" s="42"/>
      <c r="AC60" s="42"/>
      <c r="AD60" s="42"/>
      <c r="AE60" s="42"/>
      <c r="AF60" s="42"/>
      <c r="AG60" s="42"/>
      <c r="AH60" s="42"/>
    </row>
    <row r="61" spans="1:34" s="42" customFormat="1" ht="21.75" customHeight="1" x14ac:dyDescent="0.2">
      <c r="A61" s="35">
        <v>38</v>
      </c>
      <c r="B61" s="59"/>
      <c r="C61" s="69" t="s">
        <v>798</v>
      </c>
      <c r="D61" s="69"/>
      <c r="E61" s="59" t="s">
        <v>94</v>
      </c>
      <c r="F61" s="58" t="s">
        <v>45</v>
      </c>
      <c r="G61" s="59"/>
      <c r="H61" s="111">
        <v>94618</v>
      </c>
      <c r="I61" s="40">
        <v>43164</v>
      </c>
      <c r="J61" s="58" t="s">
        <v>773</v>
      </c>
      <c r="K61" s="40">
        <v>43165</v>
      </c>
      <c r="L61" s="131"/>
      <c r="M61" s="40">
        <v>43194</v>
      </c>
      <c r="N61" s="50"/>
      <c r="O61" s="59">
        <f t="shared" si="2"/>
        <v>21</v>
      </c>
      <c r="P61" s="59">
        <f t="shared" si="1"/>
        <v>-30833</v>
      </c>
      <c r="Q61" s="130"/>
      <c r="R61" s="144" t="s">
        <v>1061</v>
      </c>
      <c r="S61" s="130"/>
      <c r="T61" s="130"/>
      <c r="U61" s="59"/>
      <c r="V61" s="59"/>
      <c r="W61" s="59"/>
      <c r="X61" s="59"/>
      <c r="Y61" s="59" t="s">
        <v>1061</v>
      </c>
      <c r="Z61" s="128"/>
    </row>
    <row r="62" spans="1:34" s="42" customFormat="1" ht="21.75" customHeight="1" x14ac:dyDescent="0.2">
      <c r="A62" s="35">
        <v>39</v>
      </c>
      <c r="B62" s="59"/>
      <c r="C62" s="69" t="s">
        <v>798</v>
      </c>
      <c r="D62" s="69"/>
      <c r="E62" s="59" t="s">
        <v>94</v>
      </c>
      <c r="F62" s="58" t="s">
        <v>30</v>
      </c>
      <c r="G62" s="59"/>
      <c r="H62" s="111">
        <v>94718</v>
      </c>
      <c r="I62" s="40">
        <v>43164</v>
      </c>
      <c r="J62" s="58" t="s">
        <v>788</v>
      </c>
      <c r="K62" s="40">
        <v>43165</v>
      </c>
      <c r="L62" s="131"/>
      <c r="M62" s="40">
        <v>43173</v>
      </c>
      <c r="N62" s="50"/>
      <c r="O62" s="59">
        <f t="shared" si="2"/>
        <v>6</v>
      </c>
      <c r="P62" s="59">
        <f t="shared" si="1"/>
        <v>-30833</v>
      </c>
      <c r="Q62" s="130"/>
      <c r="R62" s="144" t="s">
        <v>1061</v>
      </c>
      <c r="S62" s="130"/>
      <c r="T62" s="130"/>
      <c r="U62" s="59"/>
      <c r="V62" s="59"/>
      <c r="W62" s="59"/>
      <c r="X62" s="59"/>
      <c r="Y62" s="59"/>
      <c r="Z62" s="128"/>
    </row>
    <row r="63" spans="1:34" s="42" customFormat="1" ht="21.75" customHeight="1" x14ac:dyDescent="0.2">
      <c r="A63" s="35">
        <v>40</v>
      </c>
      <c r="B63" s="59"/>
      <c r="C63" s="69" t="s">
        <v>798</v>
      </c>
      <c r="D63" s="69"/>
      <c r="E63" s="59" t="s">
        <v>94</v>
      </c>
      <c r="F63" s="58" t="s">
        <v>74</v>
      </c>
      <c r="G63" s="59"/>
      <c r="H63" s="113">
        <v>94818</v>
      </c>
      <c r="I63" s="40">
        <v>43164</v>
      </c>
      <c r="J63" s="58" t="s">
        <v>788</v>
      </c>
      <c r="K63" s="40">
        <v>43165</v>
      </c>
      <c r="L63" s="131"/>
      <c r="M63" s="40">
        <v>43193</v>
      </c>
      <c r="N63" s="50"/>
      <c r="O63" s="59">
        <f t="shared" si="2"/>
        <v>20</v>
      </c>
      <c r="P63" s="59">
        <f t="shared" si="1"/>
        <v>-30833</v>
      </c>
      <c r="Q63" s="130" t="s">
        <v>1061</v>
      </c>
      <c r="R63" s="144" t="s">
        <v>1061</v>
      </c>
      <c r="S63" s="130"/>
      <c r="T63" s="130"/>
      <c r="U63" s="59"/>
      <c r="V63" s="59"/>
      <c r="W63" s="59"/>
      <c r="X63" s="59"/>
      <c r="Y63" s="59" t="s">
        <v>1061</v>
      </c>
      <c r="Z63" s="128"/>
    </row>
    <row r="64" spans="1:34" s="36" customFormat="1" ht="21.75" customHeight="1" x14ac:dyDescent="0.2">
      <c r="A64" s="35">
        <v>41</v>
      </c>
      <c r="B64" s="59"/>
      <c r="C64" s="69" t="s">
        <v>798</v>
      </c>
      <c r="D64" s="59"/>
      <c r="E64" s="59" t="s">
        <v>94</v>
      </c>
      <c r="F64" s="58" t="s">
        <v>42</v>
      </c>
      <c r="G64" s="59"/>
      <c r="H64" s="31">
        <v>94918</v>
      </c>
      <c r="I64" s="40">
        <v>43164</v>
      </c>
      <c r="J64" s="58" t="s">
        <v>852</v>
      </c>
      <c r="K64" s="40">
        <v>43165</v>
      </c>
      <c r="L64" s="131"/>
      <c r="M64" s="17">
        <v>43193</v>
      </c>
      <c r="N64" s="50"/>
      <c r="O64" s="59">
        <f t="shared" si="2"/>
        <v>20</v>
      </c>
      <c r="P64" s="59">
        <f t="shared" si="1"/>
        <v>-30833</v>
      </c>
      <c r="Q64" s="130"/>
      <c r="R64" s="145" t="s">
        <v>115</v>
      </c>
      <c r="S64" s="130"/>
      <c r="T64" s="130"/>
      <c r="U64" s="59"/>
      <c r="V64" s="59"/>
      <c r="W64" s="59"/>
      <c r="X64" s="59"/>
      <c r="Y64" s="59" t="s">
        <v>1061</v>
      </c>
      <c r="Z64" s="128"/>
      <c r="AA64" s="42"/>
      <c r="AB64" s="42"/>
      <c r="AC64" s="42"/>
      <c r="AD64" s="42"/>
      <c r="AE64" s="42"/>
      <c r="AF64" s="42"/>
      <c r="AG64" s="42"/>
      <c r="AH64" s="42"/>
    </row>
    <row r="65" spans="1:34" s="13" customFormat="1" ht="21.75" customHeight="1" x14ac:dyDescent="0.2">
      <c r="A65" s="35">
        <v>42</v>
      </c>
      <c r="B65" s="59"/>
      <c r="C65" s="138" t="s">
        <v>798</v>
      </c>
      <c r="D65" s="35"/>
      <c r="E65" s="59" t="s">
        <v>94</v>
      </c>
      <c r="F65" s="58" t="s">
        <v>82</v>
      </c>
      <c r="G65" s="59"/>
      <c r="H65" s="31">
        <v>95018</v>
      </c>
      <c r="I65" s="40">
        <v>43164</v>
      </c>
      <c r="J65" s="58" t="s">
        <v>805</v>
      </c>
      <c r="K65" s="40">
        <v>43165</v>
      </c>
      <c r="L65" s="131"/>
      <c r="M65" s="28">
        <v>43272</v>
      </c>
      <c r="N65" s="50"/>
      <c r="O65" s="59">
        <f t="shared" si="2"/>
        <v>77</v>
      </c>
      <c r="P65" s="59">
        <f t="shared" si="1"/>
        <v>-30833</v>
      </c>
      <c r="Q65" s="130"/>
      <c r="R65" s="144" t="s">
        <v>1061</v>
      </c>
      <c r="S65" s="130"/>
      <c r="T65" s="130"/>
      <c r="U65" s="59"/>
      <c r="V65" s="59"/>
      <c r="W65" s="59"/>
      <c r="X65" s="59"/>
      <c r="Y65" s="59" t="s">
        <v>1061</v>
      </c>
      <c r="Z65" s="128"/>
      <c r="AA65" s="42"/>
      <c r="AB65" s="42"/>
      <c r="AC65" s="42"/>
      <c r="AD65" s="42"/>
      <c r="AE65" s="42"/>
      <c r="AF65" s="42"/>
      <c r="AG65" s="42"/>
      <c r="AH65" s="42"/>
    </row>
    <row r="66" spans="1:34" s="13" customFormat="1" ht="33.75" customHeight="1" x14ac:dyDescent="0.2">
      <c r="A66" s="35">
        <v>43</v>
      </c>
      <c r="B66" s="59"/>
      <c r="C66" s="138" t="s">
        <v>798</v>
      </c>
      <c r="D66" s="35"/>
      <c r="E66" s="59" t="s">
        <v>94</v>
      </c>
      <c r="F66" s="58" t="s">
        <v>56</v>
      </c>
      <c r="G66" s="59"/>
      <c r="H66" s="31">
        <v>95118</v>
      </c>
      <c r="I66" s="40">
        <v>43164</v>
      </c>
      <c r="J66" s="58" t="s">
        <v>805</v>
      </c>
      <c r="K66" s="40">
        <v>43165</v>
      </c>
      <c r="L66" s="131"/>
      <c r="M66" s="28"/>
      <c r="N66" s="50"/>
      <c r="O66" s="59">
        <f t="shared" si="2"/>
        <v>-30833</v>
      </c>
      <c r="P66" s="59">
        <f t="shared" si="1"/>
        <v>-30833</v>
      </c>
      <c r="Q66" s="130"/>
      <c r="R66" s="144"/>
      <c r="S66" s="130"/>
      <c r="T66" s="130"/>
      <c r="U66" s="59"/>
      <c r="V66" s="59"/>
      <c r="W66" s="59"/>
      <c r="X66" s="59"/>
      <c r="Y66" s="59" t="s">
        <v>1061</v>
      </c>
      <c r="Z66" s="128"/>
      <c r="AA66" s="42"/>
      <c r="AB66" s="42"/>
      <c r="AC66" s="42"/>
      <c r="AD66" s="42"/>
      <c r="AE66" s="42"/>
      <c r="AF66" s="42"/>
      <c r="AG66" s="42"/>
      <c r="AH66" s="42"/>
    </row>
    <row r="67" spans="1:34" s="18" customFormat="1" ht="24.75" customHeight="1" x14ac:dyDescent="0.2">
      <c r="A67" s="35">
        <v>44</v>
      </c>
      <c r="B67" s="59"/>
      <c r="C67" s="69" t="s">
        <v>798</v>
      </c>
      <c r="D67" s="59"/>
      <c r="E67" s="59" t="s">
        <v>94</v>
      </c>
      <c r="F67" s="58" t="s">
        <v>91</v>
      </c>
      <c r="G67" s="59"/>
      <c r="H67" s="31">
        <v>95318</v>
      </c>
      <c r="I67" s="40">
        <v>43164</v>
      </c>
      <c r="J67" s="58" t="s">
        <v>775</v>
      </c>
      <c r="K67" s="40">
        <v>43165</v>
      </c>
      <c r="L67" s="131"/>
      <c r="M67" s="40">
        <v>43193</v>
      </c>
      <c r="N67" s="59"/>
      <c r="O67" s="59">
        <f t="shared" si="2"/>
        <v>20</v>
      </c>
      <c r="P67" s="59">
        <f t="shared" si="1"/>
        <v>-30833</v>
      </c>
      <c r="Q67" s="130"/>
      <c r="R67" s="144"/>
      <c r="S67" s="130"/>
      <c r="T67" s="130"/>
      <c r="U67" s="59"/>
      <c r="V67" s="59"/>
      <c r="W67" s="59"/>
      <c r="X67" s="59"/>
      <c r="Y67" s="59" t="s">
        <v>1061</v>
      </c>
      <c r="Z67" s="128"/>
      <c r="AA67" s="45"/>
      <c r="AB67" s="45"/>
      <c r="AC67" s="45"/>
      <c r="AD67" s="45"/>
      <c r="AE67" s="45"/>
      <c r="AF67" s="45"/>
      <c r="AG67" s="45"/>
      <c r="AH67" s="45"/>
    </row>
    <row r="68" spans="1:34" s="45" customFormat="1" ht="27" customHeight="1" x14ac:dyDescent="0.2">
      <c r="A68" s="35">
        <v>45</v>
      </c>
      <c r="B68" s="59"/>
      <c r="C68" s="69" t="s">
        <v>798</v>
      </c>
      <c r="D68" s="59"/>
      <c r="E68" s="59" t="s">
        <v>94</v>
      </c>
      <c r="F68" s="58" t="s">
        <v>24</v>
      </c>
      <c r="G68" s="59"/>
      <c r="H68" s="31">
        <v>95518</v>
      </c>
      <c r="I68" s="40">
        <v>43164</v>
      </c>
      <c r="J68" s="58" t="s">
        <v>881</v>
      </c>
      <c r="K68" s="40">
        <v>43165</v>
      </c>
      <c r="L68" s="131"/>
      <c r="M68" s="44">
        <v>43186</v>
      </c>
      <c r="N68" s="50"/>
      <c r="O68" s="59">
        <f t="shared" si="2"/>
        <v>15</v>
      </c>
      <c r="P68" s="59">
        <f t="shared" si="1"/>
        <v>-30833</v>
      </c>
      <c r="Q68" s="130"/>
      <c r="R68" s="144" t="s">
        <v>1061</v>
      </c>
      <c r="S68" s="130"/>
      <c r="T68" s="130"/>
      <c r="U68" s="59"/>
      <c r="V68" s="59"/>
      <c r="W68" s="59"/>
      <c r="X68" s="59"/>
      <c r="Y68" s="59"/>
      <c r="Z68" s="128"/>
    </row>
    <row r="69" spans="1:34" s="18" customFormat="1" ht="33" customHeight="1" x14ac:dyDescent="0.2">
      <c r="A69" s="35">
        <v>46</v>
      </c>
      <c r="B69" s="59"/>
      <c r="C69" s="69" t="s">
        <v>798</v>
      </c>
      <c r="D69" s="69"/>
      <c r="E69" s="59" t="s">
        <v>94</v>
      </c>
      <c r="F69" s="58" t="s">
        <v>31</v>
      </c>
      <c r="G69" s="59"/>
      <c r="H69" s="31">
        <v>95618</v>
      </c>
      <c r="I69" s="40">
        <v>43164</v>
      </c>
      <c r="J69" s="58" t="s">
        <v>909</v>
      </c>
      <c r="K69" s="40">
        <v>43165</v>
      </c>
      <c r="L69" s="131"/>
      <c r="M69" s="44">
        <v>43193</v>
      </c>
      <c r="N69" s="59"/>
      <c r="O69" s="59">
        <f t="shared" si="2"/>
        <v>20</v>
      </c>
      <c r="P69" s="59">
        <f t="shared" si="1"/>
        <v>-30833</v>
      </c>
      <c r="Q69" s="130"/>
      <c r="R69" s="144" t="s">
        <v>1061</v>
      </c>
      <c r="S69" s="130"/>
      <c r="T69" s="130"/>
      <c r="U69" s="59"/>
      <c r="V69" s="59"/>
      <c r="W69" s="59"/>
      <c r="X69" s="59"/>
      <c r="Y69" s="59"/>
      <c r="Z69" s="128"/>
      <c r="AA69" s="45"/>
      <c r="AB69" s="45"/>
      <c r="AC69" s="45"/>
      <c r="AD69" s="45"/>
      <c r="AE69" s="45"/>
      <c r="AF69" s="45"/>
      <c r="AG69" s="45"/>
      <c r="AH69" s="45"/>
    </row>
    <row r="70" spans="1:34" s="18" customFormat="1" ht="23.25" customHeight="1" x14ac:dyDescent="0.2">
      <c r="A70" s="35">
        <v>47</v>
      </c>
      <c r="B70" s="59"/>
      <c r="C70" s="69" t="s">
        <v>798</v>
      </c>
      <c r="D70" s="69"/>
      <c r="E70" s="59" t="s">
        <v>94</v>
      </c>
      <c r="F70" s="58" t="s">
        <v>44</v>
      </c>
      <c r="G70" s="59"/>
      <c r="H70" s="31">
        <v>95718</v>
      </c>
      <c r="I70" s="40">
        <v>43164</v>
      </c>
      <c r="J70" s="58" t="s">
        <v>852</v>
      </c>
      <c r="K70" s="40">
        <v>43165</v>
      </c>
      <c r="L70" s="131"/>
      <c r="M70" s="44">
        <v>43292</v>
      </c>
      <c r="N70" s="59"/>
      <c r="O70" s="59">
        <f t="shared" si="2"/>
        <v>91</v>
      </c>
      <c r="P70" s="59">
        <f t="shared" si="1"/>
        <v>-30833</v>
      </c>
      <c r="Q70" s="130"/>
      <c r="R70" s="144" t="s">
        <v>1061</v>
      </c>
      <c r="S70" s="130"/>
      <c r="T70" s="130"/>
      <c r="U70" s="59"/>
      <c r="V70" s="59"/>
      <c r="W70" s="59"/>
      <c r="X70" s="59"/>
      <c r="Y70" s="59" t="s">
        <v>1061</v>
      </c>
      <c r="Z70" s="128"/>
      <c r="AA70" s="45"/>
      <c r="AB70" s="45"/>
      <c r="AC70" s="45"/>
      <c r="AD70" s="45"/>
      <c r="AE70" s="45"/>
      <c r="AF70" s="45"/>
      <c r="AG70" s="45"/>
      <c r="AH70" s="45"/>
    </row>
    <row r="71" spans="1:34" s="18" customFormat="1" ht="23.25" customHeight="1" x14ac:dyDescent="0.2">
      <c r="A71" s="35">
        <v>48</v>
      </c>
      <c r="B71" s="59"/>
      <c r="C71" s="69" t="s">
        <v>798</v>
      </c>
      <c r="D71" s="69"/>
      <c r="E71" s="59" t="s">
        <v>94</v>
      </c>
      <c r="F71" s="58" t="s">
        <v>30</v>
      </c>
      <c r="G71" s="59"/>
      <c r="H71" s="31">
        <v>95818</v>
      </c>
      <c r="I71" s="40">
        <v>43164</v>
      </c>
      <c r="J71" s="58" t="s">
        <v>852</v>
      </c>
      <c r="K71" s="40">
        <v>43165</v>
      </c>
      <c r="L71" s="131"/>
      <c r="M71" s="44">
        <v>43174</v>
      </c>
      <c r="N71" s="59"/>
      <c r="O71" s="59">
        <f t="shared" si="2"/>
        <v>7</v>
      </c>
      <c r="P71" s="59">
        <f t="shared" si="1"/>
        <v>-30833</v>
      </c>
      <c r="Q71" s="130"/>
      <c r="R71" s="144" t="s">
        <v>1061</v>
      </c>
      <c r="S71" s="130"/>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798</v>
      </c>
      <c r="D72" s="69"/>
      <c r="E72" s="59" t="s">
        <v>94</v>
      </c>
      <c r="F72" s="58" t="s">
        <v>26</v>
      </c>
      <c r="G72" s="59"/>
      <c r="H72" s="31">
        <v>95918</v>
      </c>
      <c r="I72" s="40">
        <v>43164</v>
      </c>
      <c r="J72" s="58" t="s">
        <v>805</v>
      </c>
      <c r="K72" s="40">
        <v>43165</v>
      </c>
      <c r="L72" s="131"/>
      <c r="M72" s="44">
        <v>43185</v>
      </c>
      <c r="N72" s="59"/>
      <c r="O72" s="59">
        <f t="shared" si="2"/>
        <v>14</v>
      </c>
      <c r="P72" s="59">
        <f t="shared" si="1"/>
        <v>-30833</v>
      </c>
      <c r="Q72" s="130"/>
      <c r="R72" s="130" t="s">
        <v>1061</v>
      </c>
      <c r="S72" s="130"/>
      <c r="T72" s="130"/>
      <c r="U72" s="59"/>
      <c r="V72" s="59"/>
      <c r="W72" s="59"/>
      <c r="X72" s="59"/>
      <c r="Y72" s="59" t="s">
        <v>1061</v>
      </c>
      <c r="Z72" s="128"/>
      <c r="AA72" s="45"/>
      <c r="AB72" s="45"/>
      <c r="AC72" s="45"/>
      <c r="AD72" s="45"/>
      <c r="AE72" s="45"/>
      <c r="AF72" s="45"/>
      <c r="AG72" s="45"/>
      <c r="AH72" s="45"/>
    </row>
    <row r="73" spans="1:34" s="18" customFormat="1" ht="23.25" customHeight="1" x14ac:dyDescent="0.2">
      <c r="A73" s="35">
        <v>50</v>
      </c>
      <c r="B73" s="59"/>
      <c r="C73" s="69" t="s">
        <v>862</v>
      </c>
      <c r="D73" s="69"/>
      <c r="E73" s="59" t="s">
        <v>94</v>
      </c>
      <c r="F73" s="58" t="s">
        <v>71</v>
      </c>
      <c r="G73" s="35"/>
      <c r="H73" s="31">
        <v>96018</v>
      </c>
      <c r="I73" s="40">
        <v>43164</v>
      </c>
      <c r="J73" s="58" t="s">
        <v>773</v>
      </c>
      <c r="K73" s="40">
        <v>43165</v>
      </c>
      <c r="L73" s="131"/>
      <c r="M73" s="17">
        <v>43277</v>
      </c>
      <c r="N73" s="59"/>
      <c r="O73" s="59">
        <f t="shared" si="2"/>
        <v>80</v>
      </c>
      <c r="P73" s="59">
        <f t="shared" si="1"/>
        <v>-30833</v>
      </c>
      <c r="Q73" s="130"/>
      <c r="R73" s="130" t="s">
        <v>1061</v>
      </c>
      <c r="S73" s="130"/>
      <c r="T73" s="130"/>
      <c r="U73" s="59"/>
      <c r="V73" s="59"/>
      <c r="W73" s="59"/>
      <c r="X73" s="59"/>
      <c r="Y73" s="59" t="s">
        <v>1061</v>
      </c>
      <c r="Z73" s="128"/>
      <c r="AA73" s="45"/>
      <c r="AB73" s="45"/>
      <c r="AC73" s="45"/>
      <c r="AD73" s="45"/>
      <c r="AE73" s="45"/>
      <c r="AF73" s="45"/>
      <c r="AG73" s="45"/>
      <c r="AH73" s="45"/>
    </row>
    <row r="74" spans="1:34" s="18" customFormat="1" ht="23.25" customHeight="1" x14ac:dyDescent="0.2">
      <c r="A74" s="35">
        <v>51</v>
      </c>
      <c r="B74" s="59"/>
      <c r="C74" s="69" t="s">
        <v>798</v>
      </c>
      <c r="D74" s="59"/>
      <c r="E74" s="59" t="s">
        <v>94</v>
      </c>
      <c r="F74" s="58" t="s">
        <v>87</v>
      </c>
      <c r="G74" s="59"/>
      <c r="H74" s="31">
        <v>96118</v>
      </c>
      <c r="I74" s="40">
        <v>43164</v>
      </c>
      <c r="J74" s="58" t="s">
        <v>788</v>
      </c>
      <c r="K74" s="40">
        <v>43165</v>
      </c>
      <c r="L74" s="131"/>
      <c r="M74" s="44">
        <v>43165</v>
      </c>
      <c r="N74" s="59"/>
      <c r="O74" s="59">
        <f t="shared" si="2"/>
        <v>0</v>
      </c>
      <c r="P74" s="59">
        <f t="shared" si="1"/>
        <v>-30833</v>
      </c>
      <c r="Q74" s="130"/>
      <c r="R74" s="130" t="s">
        <v>1061</v>
      </c>
      <c r="S74" s="130"/>
      <c r="T74" s="130"/>
      <c r="U74" s="59"/>
      <c r="V74" s="59"/>
      <c r="W74" s="59"/>
      <c r="X74" s="59"/>
      <c r="Y74" s="59" t="s">
        <v>1061</v>
      </c>
      <c r="Z74" s="128"/>
      <c r="AA74" s="45"/>
      <c r="AB74" s="45"/>
      <c r="AC74" s="45"/>
      <c r="AD74" s="45"/>
      <c r="AE74" s="45"/>
      <c r="AF74" s="45"/>
      <c r="AG74" s="45"/>
      <c r="AH74" s="45"/>
    </row>
    <row r="75" spans="1:34" s="18" customFormat="1" ht="23.25" customHeight="1" x14ac:dyDescent="0.2">
      <c r="A75" s="35">
        <v>52</v>
      </c>
      <c r="B75" s="59"/>
      <c r="C75" s="69" t="s">
        <v>798</v>
      </c>
      <c r="D75" s="59"/>
      <c r="E75" s="59" t="s">
        <v>94</v>
      </c>
      <c r="F75" s="58" t="s">
        <v>91</v>
      </c>
      <c r="G75" s="59"/>
      <c r="H75" s="31">
        <v>96218</v>
      </c>
      <c r="I75" s="40">
        <v>43164</v>
      </c>
      <c r="J75" s="58" t="s">
        <v>773</v>
      </c>
      <c r="K75" s="40">
        <v>43165</v>
      </c>
      <c r="L75" s="131"/>
      <c r="M75" s="44">
        <v>43193</v>
      </c>
      <c r="N75" s="59"/>
      <c r="O75" s="59">
        <f t="shared" si="2"/>
        <v>20</v>
      </c>
      <c r="P75" s="59">
        <f t="shared" si="1"/>
        <v>-30833</v>
      </c>
      <c r="Q75" s="130"/>
      <c r="R75" s="130" t="s">
        <v>1061</v>
      </c>
      <c r="S75" s="130"/>
      <c r="T75" s="130"/>
      <c r="U75" s="59"/>
      <c r="V75" s="59"/>
      <c r="W75" s="59"/>
      <c r="X75" s="59"/>
      <c r="Y75" s="59" t="s">
        <v>1061</v>
      </c>
      <c r="Z75" s="128"/>
      <c r="AA75" s="45"/>
      <c r="AB75" s="45"/>
      <c r="AC75" s="45"/>
      <c r="AD75" s="45"/>
      <c r="AE75" s="45"/>
      <c r="AF75" s="45"/>
      <c r="AG75" s="45"/>
      <c r="AH75" s="45"/>
    </row>
    <row r="76" spans="1:34" s="18" customFormat="1" ht="23.25" customHeight="1" x14ac:dyDescent="0.2">
      <c r="A76" s="35">
        <v>53</v>
      </c>
      <c r="B76" s="59"/>
      <c r="C76" s="69" t="s">
        <v>862</v>
      </c>
      <c r="D76" s="59"/>
      <c r="E76" s="59" t="s">
        <v>94</v>
      </c>
      <c r="F76" s="58" t="s">
        <v>68</v>
      </c>
      <c r="G76" s="59"/>
      <c r="H76" s="31">
        <v>96318</v>
      </c>
      <c r="I76" s="40">
        <v>43164</v>
      </c>
      <c r="J76" s="58" t="s">
        <v>788</v>
      </c>
      <c r="K76" s="40">
        <v>43165</v>
      </c>
      <c r="L76" s="131"/>
      <c r="M76" s="44">
        <v>43167</v>
      </c>
      <c r="N76" s="59"/>
      <c r="O76" s="59">
        <f t="shared" si="2"/>
        <v>2</v>
      </c>
      <c r="P76" s="59">
        <f t="shared" si="1"/>
        <v>-30833</v>
      </c>
      <c r="Q76" s="130"/>
      <c r="R76" s="130" t="s">
        <v>1061</v>
      </c>
      <c r="S76" s="130"/>
      <c r="T76" s="130"/>
      <c r="U76" s="59"/>
      <c r="V76" s="59"/>
      <c r="W76" s="59"/>
      <c r="X76" s="59"/>
      <c r="Y76" s="59" t="s">
        <v>1061</v>
      </c>
      <c r="Z76" s="128"/>
      <c r="AA76" s="45"/>
      <c r="AB76" s="45"/>
      <c r="AC76" s="45"/>
      <c r="AD76" s="45"/>
      <c r="AE76" s="45"/>
      <c r="AF76" s="45"/>
      <c r="AG76" s="45"/>
      <c r="AH76" s="45"/>
    </row>
    <row r="77" spans="1:34" s="18" customFormat="1" ht="23.25" customHeight="1" x14ac:dyDescent="0.2">
      <c r="A77" s="35">
        <v>54</v>
      </c>
      <c r="B77" s="59"/>
      <c r="C77" s="69" t="s">
        <v>787</v>
      </c>
      <c r="D77" s="59"/>
      <c r="E77" s="59" t="s">
        <v>94</v>
      </c>
      <c r="F77" s="58" t="s">
        <v>46</v>
      </c>
      <c r="G77" s="59"/>
      <c r="H77" s="31">
        <v>96518</v>
      </c>
      <c r="I77" s="40">
        <v>43164</v>
      </c>
      <c r="J77" s="58" t="s">
        <v>788</v>
      </c>
      <c r="K77" s="40">
        <v>43165</v>
      </c>
      <c r="L77" s="131"/>
      <c r="M77" s="44">
        <v>43174</v>
      </c>
      <c r="N77" s="59"/>
      <c r="O77" s="59">
        <f t="shared" si="2"/>
        <v>7</v>
      </c>
      <c r="P77" s="59">
        <f t="shared" si="1"/>
        <v>-30833</v>
      </c>
      <c r="Q77" s="130"/>
      <c r="R77" s="130" t="s">
        <v>1061</v>
      </c>
      <c r="S77" s="130"/>
      <c r="T77" s="130"/>
      <c r="U77" s="59"/>
      <c r="V77" s="59"/>
      <c r="W77" s="59"/>
      <c r="X77" s="59"/>
      <c r="Y77" s="59" t="s">
        <v>1061</v>
      </c>
      <c r="Z77" s="128"/>
      <c r="AA77" s="45"/>
      <c r="AB77" s="45"/>
      <c r="AC77" s="45"/>
      <c r="AD77" s="45"/>
      <c r="AE77" s="45"/>
      <c r="AF77" s="45"/>
      <c r="AG77" s="45"/>
      <c r="AH77" s="45"/>
    </row>
    <row r="78" spans="1:34" s="18" customFormat="1" ht="23.25" customHeight="1" x14ac:dyDescent="0.2">
      <c r="A78" s="35">
        <v>55</v>
      </c>
      <c r="B78" s="59"/>
      <c r="C78" s="69" t="s">
        <v>798</v>
      </c>
      <c r="D78" s="59"/>
      <c r="E78" s="59" t="s">
        <v>94</v>
      </c>
      <c r="F78" s="58" t="s">
        <v>36</v>
      </c>
      <c r="G78" s="59"/>
      <c r="H78" s="31">
        <v>96618</v>
      </c>
      <c r="I78" s="40">
        <v>43164</v>
      </c>
      <c r="J78" s="58" t="s">
        <v>773</v>
      </c>
      <c r="K78" s="40">
        <v>43165</v>
      </c>
      <c r="L78" s="131"/>
      <c r="M78" s="44">
        <v>43186</v>
      </c>
      <c r="N78" s="59"/>
      <c r="O78" s="59">
        <f t="shared" si="2"/>
        <v>15</v>
      </c>
      <c r="P78" s="59">
        <f t="shared" si="1"/>
        <v>-30833</v>
      </c>
      <c r="Q78" s="130"/>
      <c r="R78" s="130" t="s">
        <v>1061</v>
      </c>
      <c r="S78" s="130"/>
      <c r="T78" s="130"/>
      <c r="U78" s="59"/>
      <c r="V78" s="59"/>
      <c r="W78" s="59"/>
      <c r="X78" s="59"/>
      <c r="Y78" s="59"/>
      <c r="Z78" s="128"/>
      <c r="AA78" s="45"/>
      <c r="AB78" s="45"/>
      <c r="AC78" s="45"/>
      <c r="AD78" s="45"/>
      <c r="AE78" s="45"/>
      <c r="AF78" s="45"/>
      <c r="AG78" s="45"/>
      <c r="AH78" s="45"/>
    </row>
    <row r="79" spans="1:34" s="45" customFormat="1" ht="23.25" customHeight="1" x14ac:dyDescent="0.2">
      <c r="A79" s="35">
        <v>56</v>
      </c>
      <c r="B79" s="59"/>
      <c r="C79" s="69" t="s">
        <v>798</v>
      </c>
      <c r="D79" s="59"/>
      <c r="E79" s="59" t="s">
        <v>94</v>
      </c>
      <c r="F79" s="58" t="s">
        <v>33</v>
      </c>
      <c r="G79" s="59"/>
      <c r="H79" s="31">
        <v>96718</v>
      </c>
      <c r="I79" s="40">
        <v>43164</v>
      </c>
      <c r="J79" s="58" t="s">
        <v>788</v>
      </c>
      <c r="K79" s="40">
        <v>43165</v>
      </c>
      <c r="L79" s="131"/>
      <c r="M79" s="44">
        <v>43181</v>
      </c>
      <c r="N79" s="50"/>
      <c r="O79" s="59">
        <f t="shared" si="2"/>
        <v>12</v>
      </c>
      <c r="P79" s="59">
        <f t="shared" si="1"/>
        <v>-30833</v>
      </c>
      <c r="Q79" s="130"/>
      <c r="R79" s="130" t="s">
        <v>1061</v>
      </c>
      <c r="S79" s="130"/>
      <c r="T79" s="130"/>
      <c r="U79" s="59"/>
      <c r="V79" s="59"/>
      <c r="W79" s="59"/>
      <c r="X79" s="59"/>
      <c r="Y79" s="59"/>
      <c r="Z79" s="128"/>
    </row>
    <row r="80" spans="1:34" s="18" customFormat="1" ht="23.25" customHeight="1" x14ac:dyDescent="0.2">
      <c r="A80" s="35">
        <v>57</v>
      </c>
      <c r="B80" s="59"/>
      <c r="C80" s="69" t="s">
        <v>798</v>
      </c>
      <c r="D80" s="59"/>
      <c r="E80" s="59" t="s">
        <v>94</v>
      </c>
      <c r="F80" s="58" t="s">
        <v>23</v>
      </c>
      <c r="G80" s="59"/>
      <c r="H80" s="19">
        <v>96818</v>
      </c>
      <c r="I80" s="40">
        <v>43164</v>
      </c>
      <c r="J80" s="58" t="s">
        <v>773</v>
      </c>
      <c r="K80" s="40">
        <v>43165</v>
      </c>
      <c r="L80" s="131"/>
      <c r="M80" s="49">
        <v>43200</v>
      </c>
      <c r="N80" s="50"/>
      <c r="O80" s="59">
        <f t="shared" si="2"/>
        <v>25</v>
      </c>
      <c r="P80" s="59">
        <f t="shared" si="1"/>
        <v>-30833</v>
      </c>
      <c r="Q80" s="130"/>
      <c r="R80" s="130" t="s">
        <v>1061</v>
      </c>
      <c r="S80" s="130"/>
      <c r="T80" s="130"/>
      <c r="U80" s="59"/>
      <c r="V80" s="59"/>
      <c r="W80" s="59"/>
      <c r="X80" s="59"/>
      <c r="Y80" s="59"/>
      <c r="Z80" s="128"/>
      <c r="AA80" s="45"/>
      <c r="AB80" s="45"/>
      <c r="AC80" s="45"/>
      <c r="AD80" s="45"/>
      <c r="AE80" s="45"/>
      <c r="AF80" s="45"/>
      <c r="AG80" s="45"/>
      <c r="AH80" s="45"/>
    </row>
    <row r="81" spans="1:34" s="18" customFormat="1" ht="23.25" customHeight="1" x14ac:dyDescent="0.2">
      <c r="A81" s="35">
        <v>58</v>
      </c>
      <c r="B81" s="59"/>
      <c r="C81" s="69" t="s">
        <v>798</v>
      </c>
      <c r="D81" s="59"/>
      <c r="E81" s="59" t="s">
        <v>94</v>
      </c>
      <c r="F81" s="58" t="s">
        <v>49</v>
      </c>
      <c r="G81" s="59"/>
      <c r="H81" s="19">
        <v>96918</v>
      </c>
      <c r="I81" s="40">
        <v>43164</v>
      </c>
      <c r="J81" s="58" t="s">
        <v>773</v>
      </c>
      <c r="K81" s="40">
        <v>43165</v>
      </c>
      <c r="L81" s="131"/>
      <c r="M81" s="44">
        <v>43175</v>
      </c>
      <c r="N81" s="50"/>
      <c r="O81" s="59">
        <f t="shared" si="2"/>
        <v>8</v>
      </c>
      <c r="P81" s="59">
        <f t="shared" si="1"/>
        <v>-30833</v>
      </c>
      <c r="Q81" s="130"/>
      <c r="R81" s="130" t="s">
        <v>1061</v>
      </c>
      <c r="S81" s="130"/>
      <c r="T81" s="130"/>
      <c r="U81" s="59"/>
      <c r="V81" s="59"/>
      <c r="W81" s="59"/>
      <c r="X81" s="59"/>
      <c r="Y81" s="59" t="s">
        <v>1061</v>
      </c>
      <c r="Z81" s="128"/>
      <c r="AA81" s="45"/>
      <c r="AB81" s="45"/>
      <c r="AC81" s="45"/>
      <c r="AD81" s="45"/>
      <c r="AE81" s="45"/>
      <c r="AF81" s="45"/>
      <c r="AG81" s="45"/>
      <c r="AH81" s="45"/>
    </row>
    <row r="82" spans="1:34" s="18" customFormat="1" ht="23.25" customHeight="1" x14ac:dyDescent="0.2">
      <c r="A82" s="35">
        <v>59</v>
      </c>
      <c r="B82" s="59"/>
      <c r="C82" s="69" t="s">
        <v>798</v>
      </c>
      <c r="D82" s="59"/>
      <c r="E82" s="59" t="s">
        <v>94</v>
      </c>
      <c r="F82" s="58" t="s">
        <v>75</v>
      </c>
      <c r="G82" s="59"/>
      <c r="H82" s="19">
        <v>97018</v>
      </c>
      <c r="I82" s="40">
        <v>43164</v>
      </c>
      <c r="J82" s="58" t="s">
        <v>959</v>
      </c>
      <c r="K82" s="40">
        <v>43165</v>
      </c>
      <c r="L82" s="131"/>
      <c r="M82" s="44">
        <v>43186</v>
      </c>
      <c r="N82" s="50"/>
      <c r="O82" s="59">
        <f t="shared" si="2"/>
        <v>15</v>
      </c>
      <c r="P82" s="59">
        <f t="shared" si="1"/>
        <v>-30833</v>
      </c>
      <c r="Q82" s="130"/>
      <c r="R82" s="130" t="s">
        <v>115</v>
      </c>
      <c r="S82" s="130"/>
      <c r="T82" s="130"/>
      <c r="U82" s="59"/>
      <c r="V82" s="59"/>
      <c r="W82" s="59"/>
      <c r="X82" s="59"/>
      <c r="Y82" s="59"/>
      <c r="Z82" s="128"/>
      <c r="AA82" s="45"/>
      <c r="AB82" s="45"/>
      <c r="AC82" s="45"/>
      <c r="AD82" s="45"/>
      <c r="AE82" s="45"/>
      <c r="AF82" s="45"/>
      <c r="AG82" s="45"/>
      <c r="AH82" s="45"/>
    </row>
    <row r="83" spans="1:34" s="45" customFormat="1" ht="23.25" customHeight="1" x14ac:dyDescent="0.2">
      <c r="A83" s="35">
        <v>60</v>
      </c>
      <c r="B83" s="59"/>
      <c r="C83" s="69" t="s">
        <v>798</v>
      </c>
      <c r="D83" s="59"/>
      <c r="E83" s="59" t="s">
        <v>94</v>
      </c>
      <c r="F83" s="58" t="s">
        <v>32</v>
      </c>
      <c r="G83" s="59"/>
      <c r="H83" s="19">
        <v>97118</v>
      </c>
      <c r="I83" s="40">
        <v>43164</v>
      </c>
      <c r="J83" s="58" t="s">
        <v>805</v>
      </c>
      <c r="K83" s="40">
        <v>43165</v>
      </c>
      <c r="L83" s="131"/>
      <c r="M83" s="44">
        <v>43171</v>
      </c>
      <c r="N83" s="50"/>
      <c r="O83" s="59">
        <f t="shared" si="2"/>
        <v>4</v>
      </c>
      <c r="P83" s="59">
        <f t="shared" si="1"/>
        <v>-30833</v>
      </c>
      <c r="Q83" s="130"/>
      <c r="R83" s="130" t="s">
        <v>1061</v>
      </c>
      <c r="S83" s="130"/>
      <c r="T83" s="130"/>
      <c r="U83" s="59"/>
      <c r="V83" s="59"/>
      <c r="W83" s="59"/>
      <c r="X83" s="59"/>
      <c r="Y83" s="59" t="s">
        <v>1061</v>
      </c>
      <c r="Z83" s="128"/>
    </row>
    <row r="84" spans="1:34" s="18" customFormat="1" ht="23.25" customHeight="1" x14ac:dyDescent="0.2">
      <c r="A84" s="35">
        <v>61</v>
      </c>
      <c r="B84" s="59"/>
      <c r="C84" s="69" t="s">
        <v>798</v>
      </c>
      <c r="D84" s="59"/>
      <c r="E84" s="59" t="s">
        <v>94</v>
      </c>
      <c r="F84" s="58" t="s">
        <v>60</v>
      </c>
      <c r="G84" s="59"/>
      <c r="H84" s="19">
        <v>97218</v>
      </c>
      <c r="I84" s="40">
        <v>43164</v>
      </c>
      <c r="J84" s="58" t="s">
        <v>773</v>
      </c>
      <c r="K84" s="40">
        <v>43165</v>
      </c>
      <c r="L84" s="131"/>
      <c r="M84" s="44">
        <v>43203</v>
      </c>
      <c r="N84" s="50"/>
      <c r="O84" s="59">
        <f t="shared" si="2"/>
        <v>28</v>
      </c>
      <c r="P84" s="59">
        <f t="shared" si="1"/>
        <v>-30833</v>
      </c>
      <c r="Q84" s="130"/>
      <c r="R84" s="130" t="s">
        <v>1061</v>
      </c>
      <c r="S84" s="130"/>
      <c r="T84" s="130"/>
      <c r="U84" s="59"/>
      <c r="V84" s="59"/>
      <c r="W84" s="59"/>
      <c r="X84" s="59"/>
      <c r="Y84" s="59" t="s">
        <v>1061</v>
      </c>
      <c r="Z84" s="128"/>
      <c r="AA84" s="45"/>
      <c r="AB84" s="45"/>
      <c r="AC84" s="45"/>
      <c r="AD84" s="45"/>
      <c r="AE84" s="45"/>
      <c r="AF84" s="45"/>
      <c r="AG84" s="45"/>
      <c r="AH84" s="45"/>
    </row>
    <row r="85" spans="1:34" s="18" customFormat="1" ht="23.25" customHeight="1" x14ac:dyDescent="0.2">
      <c r="A85" s="35">
        <v>62</v>
      </c>
      <c r="B85" s="59"/>
      <c r="C85" s="69" t="s">
        <v>798</v>
      </c>
      <c r="D85" s="59"/>
      <c r="E85" s="59" t="s">
        <v>94</v>
      </c>
      <c r="F85" s="58" t="s">
        <v>40</v>
      </c>
      <c r="G85" s="59"/>
      <c r="H85" s="19">
        <v>97318</v>
      </c>
      <c r="I85" s="40">
        <v>43164</v>
      </c>
      <c r="J85" s="58" t="s">
        <v>773</v>
      </c>
      <c r="K85" s="40">
        <v>43165</v>
      </c>
      <c r="L85" s="131"/>
      <c r="M85" s="44">
        <v>43168</v>
      </c>
      <c r="N85" s="50"/>
      <c r="O85" s="59">
        <f t="shared" si="2"/>
        <v>3</v>
      </c>
      <c r="P85" s="59">
        <f t="shared" si="1"/>
        <v>-30833</v>
      </c>
      <c r="Q85" s="130"/>
      <c r="R85" s="130" t="s">
        <v>1061</v>
      </c>
      <c r="S85" s="130"/>
      <c r="T85" s="130"/>
      <c r="U85" s="59"/>
      <c r="V85" s="59"/>
      <c r="W85" s="59"/>
      <c r="X85" s="59"/>
      <c r="Y85" s="59" t="s">
        <v>1061</v>
      </c>
      <c r="Z85" s="128"/>
      <c r="AA85" s="45"/>
      <c r="AB85" s="45"/>
      <c r="AC85" s="45"/>
      <c r="AD85" s="45"/>
      <c r="AE85" s="45"/>
      <c r="AF85" s="45"/>
      <c r="AG85" s="45"/>
      <c r="AH85" s="45"/>
    </row>
    <row r="86" spans="1:34" s="18" customFormat="1" ht="23.25" customHeight="1" x14ac:dyDescent="0.2">
      <c r="A86" s="35">
        <v>63</v>
      </c>
      <c r="B86" s="59"/>
      <c r="C86" s="69" t="s">
        <v>798</v>
      </c>
      <c r="D86" s="35"/>
      <c r="E86" s="59" t="s">
        <v>94</v>
      </c>
      <c r="F86" s="58" t="s">
        <v>48</v>
      </c>
      <c r="G86" s="59"/>
      <c r="H86" s="19">
        <v>97418</v>
      </c>
      <c r="I86" s="40">
        <v>43164</v>
      </c>
      <c r="J86" s="58" t="s">
        <v>909</v>
      </c>
      <c r="K86" s="40">
        <v>43165</v>
      </c>
      <c r="L86" s="131"/>
      <c r="M86" s="44">
        <v>43179</v>
      </c>
      <c r="N86" s="50"/>
      <c r="O86" s="59">
        <f t="shared" si="2"/>
        <v>10</v>
      </c>
      <c r="P86" s="59">
        <f t="shared" si="1"/>
        <v>-30833</v>
      </c>
      <c r="Q86" s="130"/>
      <c r="R86" s="130" t="s">
        <v>1061</v>
      </c>
      <c r="S86" s="130"/>
      <c r="T86" s="130"/>
      <c r="U86" s="59"/>
      <c r="V86" s="59"/>
      <c r="W86" s="59"/>
      <c r="X86" s="59"/>
      <c r="Y86" s="59" t="s">
        <v>1061</v>
      </c>
      <c r="Z86" s="128"/>
      <c r="AA86" s="45"/>
      <c r="AB86" s="45"/>
      <c r="AC86" s="45"/>
      <c r="AD86" s="45"/>
      <c r="AE86" s="45"/>
      <c r="AF86" s="45"/>
      <c r="AG86" s="45"/>
      <c r="AH86" s="45"/>
    </row>
    <row r="87" spans="1:34" s="18" customFormat="1" ht="23.25" customHeight="1" x14ac:dyDescent="0.2">
      <c r="A87" s="35">
        <v>64</v>
      </c>
      <c r="B87" s="59" t="s">
        <v>52</v>
      </c>
      <c r="C87" s="69" t="s">
        <v>889</v>
      </c>
      <c r="D87" s="59"/>
      <c r="E87" s="59" t="s">
        <v>94</v>
      </c>
      <c r="F87" s="58" t="s">
        <v>23</v>
      </c>
      <c r="G87" s="59"/>
      <c r="H87" s="19">
        <v>97618</v>
      </c>
      <c r="I87" s="40">
        <v>43164</v>
      </c>
      <c r="J87" s="58" t="s">
        <v>892</v>
      </c>
      <c r="K87" s="40">
        <v>43165</v>
      </c>
      <c r="L87" s="131"/>
      <c r="M87" s="49">
        <v>43200</v>
      </c>
      <c r="N87" s="50"/>
      <c r="O87" s="59">
        <f t="shared" si="2"/>
        <v>25</v>
      </c>
      <c r="P87" s="59">
        <f t="shared" ref="P87:P150" si="3">(NETWORKDAYS(K87,N87))-1</f>
        <v>-30833</v>
      </c>
      <c r="Q87" s="130"/>
      <c r="R87" s="130" t="s">
        <v>1061</v>
      </c>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t="s">
        <v>50</v>
      </c>
      <c r="C88" s="69" t="s">
        <v>889</v>
      </c>
      <c r="D88" s="59"/>
      <c r="E88" s="59" t="s">
        <v>94</v>
      </c>
      <c r="F88" s="69" t="s">
        <v>23</v>
      </c>
      <c r="G88" s="59"/>
      <c r="H88" s="19">
        <v>97718</v>
      </c>
      <c r="I88" s="40">
        <v>43164</v>
      </c>
      <c r="J88" s="69" t="s">
        <v>892</v>
      </c>
      <c r="K88" s="40">
        <v>43165</v>
      </c>
      <c r="L88" s="131"/>
      <c r="M88" s="49">
        <v>43200</v>
      </c>
      <c r="N88" s="50"/>
      <c r="O88" s="59">
        <f t="shared" si="2"/>
        <v>25</v>
      </c>
      <c r="P88" s="59">
        <f t="shared" si="3"/>
        <v>-30833</v>
      </c>
      <c r="Q88" s="130"/>
      <c r="R88" s="130" t="s">
        <v>1061</v>
      </c>
      <c r="S88" s="130"/>
      <c r="T88" s="130"/>
      <c r="U88" s="59"/>
      <c r="V88" s="59"/>
      <c r="W88" s="59"/>
      <c r="X88" s="59"/>
      <c r="Y88" s="59"/>
      <c r="Z88" s="128"/>
      <c r="AA88" s="45"/>
      <c r="AB88" s="45"/>
      <c r="AC88" s="45"/>
      <c r="AD88" s="45"/>
      <c r="AE88" s="45"/>
      <c r="AF88" s="45"/>
      <c r="AG88" s="45"/>
      <c r="AH88" s="45"/>
    </row>
    <row r="89" spans="1:34" s="18" customFormat="1" ht="23.25" customHeight="1" x14ac:dyDescent="0.2">
      <c r="A89" s="35">
        <v>66</v>
      </c>
      <c r="B89" s="59" t="s">
        <v>50</v>
      </c>
      <c r="C89" s="138" t="s">
        <v>889</v>
      </c>
      <c r="D89" s="35"/>
      <c r="E89" s="59" t="s">
        <v>94</v>
      </c>
      <c r="F89" s="58" t="s">
        <v>23</v>
      </c>
      <c r="G89" s="59"/>
      <c r="H89" s="19">
        <v>97818</v>
      </c>
      <c r="I89" s="40">
        <v>43164</v>
      </c>
      <c r="J89" s="58" t="s">
        <v>892</v>
      </c>
      <c r="K89" s="40">
        <v>43165</v>
      </c>
      <c r="L89" s="131"/>
      <c r="M89" s="49">
        <v>43200</v>
      </c>
      <c r="N89" s="50"/>
      <c r="O89" s="59">
        <f t="shared" ref="O89:O154" si="4">(NETWORKDAYS(K89,M89))-1</f>
        <v>25</v>
      </c>
      <c r="P89" s="59">
        <f t="shared" si="3"/>
        <v>-30833</v>
      </c>
      <c r="Q89" s="130"/>
      <c r="R89" s="130" t="s">
        <v>1061</v>
      </c>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t="s">
        <v>50</v>
      </c>
      <c r="C90" s="69" t="s">
        <v>889</v>
      </c>
      <c r="D90" s="59"/>
      <c r="E90" s="59" t="s">
        <v>94</v>
      </c>
      <c r="F90" s="58" t="s">
        <v>23</v>
      </c>
      <c r="G90" s="59"/>
      <c r="H90" s="19">
        <v>97918</v>
      </c>
      <c r="I90" s="40">
        <v>43164</v>
      </c>
      <c r="J90" s="58" t="s">
        <v>892</v>
      </c>
      <c r="K90" s="40">
        <v>43165</v>
      </c>
      <c r="L90" s="131"/>
      <c r="M90" s="49">
        <v>43200</v>
      </c>
      <c r="N90" s="50"/>
      <c r="O90" s="59">
        <f t="shared" si="4"/>
        <v>25</v>
      </c>
      <c r="P90" s="59">
        <f t="shared" si="3"/>
        <v>-30833</v>
      </c>
      <c r="Q90" s="130"/>
      <c r="R90" s="130" t="s">
        <v>1061</v>
      </c>
      <c r="S90" s="130"/>
      <c r="T90" s="130"/>
      <c r="U90" s="59"/>
      <c r="V90" s="59"/>
      <c r="W90" s="59"/>
      <c r="X90" s="59"/>
      <c r="Y90" s="59" t="s">
        <v>1061</v>
      </c>
      <c r="Z90" s="128"/>
      <c r="AA90" s="45"/>
      <c r="AB90" s="45"/>
      <c r="AC90" s="45"/>
      <c r="AD90" s="45"/>
      <c r="AE90" s="45"/>
      <c r="AF90" s="45"/>
      <c r="AG90" s="45"/>
      <c r="AH90" s="45"/>
    </row>
    <row r="91" spans="1:34" s="18" customFormat="1" ht="23.25" customHeight="1" x14ac:dyDescent="0.2">
      <c r="A91" s="35">
        <v>68</v>
      </c>
      <c r="B91" s="59"/>
      <c r="C91" s="69" t="s">
        <v>112</v>
      </c>
      <c r="D91" s="59"/>
      <c r="E91" s="59" t="s">
        <v>94</v>
      </c>
      <c r="F91" s="58" t="s">
        <v>54</v>
      </c>
      <c r="G91" s="59"/>
      <c r="H91" s="19">
        <v>98018</v>
      </c>
      <c r="I91" s="40">
        <v>43164</v>
      </c>
      <c r="J91" s="58" t="s">
        <v>778</v>
      </c>
      <c r="K91" s="40">
        <v>43165</v>
      </c>
      <c r="L91" s="131"/>
      <c r="M91" s="44">
        <v>43181</v>
      </c>
      <c r="N91" s="50"/>
      <c r="O91" s="59">
        <f t="shared" si="4"/>
        <v>12</v>
      </c>
      <c r="P91" s="59">
        <f t="shared" si="3"/>
        <v>-30833</v>
      </c>
      <c r="Q91" s="130"/>
      <c r="R91" s="130" t="s">
        <v>1061</v>
      </c>
      <c r="S91" s="130"/>
      <c r="T91" s="130"/>
      <c r="U91" s="59"/>
      <c r="V91" s="59"/>
      <c r="W91" s="59"/>
      <c r="X91" s="59"/>
      <c r="Y91" s="59" t="s">
        <v>1061</v>
      </c>
      <c r="Z91" s="128"/>
      <c r="AA91" s="45"/>
      <c r="AB91" s="45"/>
      <c r="AC91" s="45"/>
      <c r="AD91" s="45"/>
      <c r="AE91" s="45"/>
      <c r="AF91" s="45"/>
      <c r="AG91" s="45"/>
      <c r="AH91" s="45"/>
    </row>
    <row r="92" spans="1:34" s="18" customFormat="1" ht="23.25" customHeight="1" x14ac:dyDescent="0.2">
      <c r="A92" s="35">
        <v>69</v>
      </c>
      <c r="B92" s="59"/>
      <c r="C92" s="69" t="s">
        <v>772</v>
      </c>
      <c r="D92" s="59"/>
      <c r="E92" s="59" t="s">
        <v>94</v>
      </c>
      <c r="F92" s="58" t="s">
        <v>30</v>
      </c>
      <c r="G92" s="59"/>
      <c r="H92" s="19">
        <v>98118</v>
      </c>
      <c r="I92" s="40">
        <v>43164</v>
      </c>
      <c r="J92" s="58" t="s">
        <v>852</v>
      </c>
      <c r="K92" s="40">
        <v>43166</v>
      </c>
      <c r="L92" s="131"/>
      <c r="M92" s="44">
        <v>43174</v>
      </c>
      <c r="N92" s="50"/>
      <c r="O92" s="59">
        <f t="shared" si="4"/>
        <v>6</v>
      </c>
      <c r="P92" s="59">
        <f t="shared" si="3"/>
        <v>-30834</v>
      </c>
      <c r="Q92" s="130"/>
      <c r="R92" s="130" t="s">
        <v>1061</v>
      </c>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772</v>
      </c>
      <c r="D93" s="59"/>
      <c r="E93" s="59" t="s">
        <v>94</v>
      </c>
      <c r="F93" s="58" t="s">
        <v>65</v>
      </c>
      <c r="G93" s="59"/>
      <c r="H93" s="19">
        <v>98218</v>
      </c>
      <c r="I93" s="40">
        <v>43164</v>
      </c>
      <c r="J93" s="58" t="s">
        <v>773</v>
      </c>
      <c r="K93" s="40">
        <v>43166</v>
      </c>
      <c r="L93" s="131"/>
      <c r="M93" s="44">
        <v>43172</v>
      </c>
      <c r="N93" s="50"/>
      <c r="O93" s="59">
        <f t="shared" si="4"/>
        <v>4</v>
      </c>
      <c r="P93" s="59">
        <f t="shared" si="3"/>
        <v>-30834</v>
      </c>
      <c r="Q93" s="130"/>
      <c r="R93" s="130" t="s">
        <v>1061</v>
      </c>
      <c r="S93" s="130"/>
      <c r="T93" s="130"/>
      <c r="U93" s="59"/>
      <c r="V93" s="59"/>
      <c r="W93" s="59"/>
      <c r="X93" s="59"/>
      <c r="Y93" s="59" t="s">
        <v>1061</v>
      </c>
      <c r="Z93" s="128"/>
      <c r="AA93" s="45"/>
      <c r="AB93" s="45"/>
      <c r="AC93" s="45"/>
      <c r="AD93" s="45"/>
      <c r="AE93" s="45"/>
      <c r="AF93" s="45"/>
      <c r="AG93" s="45"/>
      <c r="AH93" s="45"/>
    </row>
    <row r="94" spans="1:34" s="18" customFormat="1" ht="23.25" customHeight="1" x14ac:dyDescent="0.2">
      <c r="A94" s="35">
        <v>71</v>
      </c>
      <c r="B94" s="59"/>
      <c r="C94" s="69" t="s">
        <v>774</v>
      </c>
      <c r="D94" s="59"/>
      <c r="E94" s="59" t="s">
        <v>94</v>
      </c>
      <c r="F94" s="58" t="s">
        <v>90</v>
      </c>
      <c r="G94" s="59"/>
      <c r="H94" s="19">
        <v>98318</v>
      </c>
      <c r="I94" s="40">
        <v>43164</v>
      </c>
      <c r="J94" s="58" t="s">
        <v>788</v>
      </c>
      <c r="K94" s="40">
        <v>43166</v>
      </c>
      <c r="L94" s="131"/>
      <c r="M94" s="44">
        <v>43241</v>
      </c>
      <c r="N94" s="50"/>
      <c r="O94" s="59">
        <f t="shared" si="4"/>
        <v>53</v>
      </c>
      <c r="P94" s="59">
        <f t="shared" si="3"/>
        <v>-30834</v>
      </c>
      <c r="Q94" s="130"/>
      <c r="R94" s="130" t="s">
        <v>1061</v>
      </c>
      <c r="S94" s="130"/>
      <c r="T94" s="130"/>
      <c r="U94" s="59"/>
      <c r="V94" s="59"/>
      <c r="W94" s="59"/>
      <c r="X94" s="59"/>
      <c r="Y94" s="59" t="s">
        <v>1061</v>
      </c>
      <c r="Z94" s="128"/>
      <c r="AA94" s="45"/>
      <c r="AB94" s="45"/>
      <c r="AC94" s="45"/>
      <c r="AD94" s="45"/>
      <c r="AE94" s="45"/>
      <c r="AF94" s="45"/>
      <c r="AG94" s="45"/>
      <c r="AH94" s="45"/>
    </row>
    <row r="95" spans="1:34" s="45" customFormat="1" ht="23.25" customHeight="1" x14ac:dyDescent="0.2">
      <c r="A95" s="35">
        <v>72</v>
      </c>
      <c r="B95" s="59"/>
      <c r="C95" s="69" t="s">
        <v>774</v>
      </c>
      <c r="D95" s="69"/>
      <c r="E95" s="59" t="s">
        <v>94</v>
      </c>
      <c r="F95" s="69" t="s">
        <v>86</v>
      </c>
      <c r="G95" s="59"/>
      <c r="H95" s="19">
        <v>98518</v>
      </c>
      <c r="I95" s="40">
        <v>43164</v>
      </c>
      <c r="J95" s="69" t="s">
        <v>775</v>
      </c>
      <c r="K95" s="40">
        <v>43166</v>
      </c>
      <c r="L95" s="131"/>
      <c r="M95" s="44">
        <v>43180</v>
      </c>
      <c r="N95" s="50"/>
      <c r="O95" s="59">
        <f t="shared" si="4"/>
        <v>10</v>
      </c>
      <c r="P95" s="59">
        <f t="shared" si="3"/>
        <v>-30834</v>
      </c>
      <c r="Q95" s="130"/>
      <c r="R95" s="130" t="s">
        <v>1061</v>
      </c>
      <c r="S95" s="130"/>
      <c r="T95" s="130"/>
      <c r="U95" s="59"/>
      <c r="V95" s="59"/>
      <c r="W95" s="59"/>
      <c r="X95" s="59"/>
      <c r="Y95" s="59" t="s">
        <v>1061</v>
      </c>
      <c r="Z95" s="128"/>
    </row>
    <row r="96" spans="1:34" s="18" customFormat="1" ht="23.25" customHeight="1" x14ac:dyDescent="0.2">
      <c r="A96" s="35">
        <v>73</v>
      </c>
      <c r="B96" s="59"/>
      <c r="C96" s="69" t="s">
        <v>774</v>
      </c>
      <c r="D96" s="59"/>
      <c r="E96" s="59" t="s">
        <v>94</v>
      </c>
      <c r="F96" s="58" t="s">
        <v>762</v>
      </c>
      <c r="G96" s="59"/>
      <c r="H96" s="19">
        <v>98618</v>
      </c>
      <c r="I96" s="40">
        <v>43164</v>
      </c>
      <c r="J96" s="58" t="s">
        <v>880</v>
      </c>
      <c r="K96" s="40">
        <v>43166</v>
      </c>
      <c r="L96" s="131"/>
      <c r="M96" s="44">
        <v>43172</v>
      </c>
      <c r="N96" s="50"/>
      <c r="O96" s="59">
        <f t="shared" si="4"/>
        <v>4</v>
      </c>
      <c r="P96" s="59">
        <f t="shared" si="3"/>
        <v>-30834</v>
      </c>
      <c r="Q96" s="130"/>
      <c r="R96" s="130" t="s">
        <v>1061</v>
      </c>
      <c r="S96" s="130"/>
      <c r="T96" s="130"/>
      <c r="U96" s="59"/>
      <c r="V96" s="59"/>
      <c r="W96" s="59"/>
      <c r="X96" s="59"/>
      <c r="Y96" s="59" t="s">
        <v>1061</v>
      </c>
      <c r="Z96" s="128"/>
      <c r="AA96" s="45"/>
      <c r="AB96" s="45"/>
      <c r="AC96" s="45"/>
      <c r="AD96" s="45"/>
      <c r="AE96" s="45"/>
      <c r="AF96" s="45"/>
      <c r="AG96" s="45"/>
      <c r="AH96" s="45"/>
    </row>
    <row r="97" spans="1:34" s="18" customFormat="1" ht="23.25" customHeight="1" x14ac:dyDescent="0.2">
      <c r="A97" s="35">
        <v>74</v>
      </c>
      <c r="B97" s="59"/>
      <c r="C97" s="69" t="s">
        <v>810</v>
      </c>
      <c r="D97" s="59"/>
      <c r="E97" s="59" t="s">
        <v>94</v>
      </c>
      <c r="F97" s="58" t="s">
        <v>37</v>
      </c>
      <c r="G97" s="59"/>
      <c r="H97" s="19">
        <v>98718</v>
      </c>
      <c r="I97" s="40">
        <v>43164</v>
      </c>
      <c r="J97" s="58" t="s">
        <v>805</v>
      </c>
      <c r="K97" s="40">
        <v>43166</v>
      </c>
      <c r="L97" s="131"/>
      <c r="M97" s="14">
        <v>43172</v>
      </c>
      <c r="N97" s="50"/>
      <c r="O97" s="59">
        <f t="shared" si="4"/>
        <v>4</v>
      </c>
      <c r="P97" s="59">
        <f t="shared" si="3"/>
        <v>-30834</v>
      </c>
      <c r="Q97" s="130"/>
      <c r="R97" s="130" t="s">
        <v>1061</v>
      </c>
      <c r="S97" s="130"/>
      <c r="T97" s="130"/>
      <c r="U97" s="59"/>
      <c r="V97" s="59"/>
      <c r="W97" s="59"/>
      <c r="X97" s="59"/>
      <c r="Y97" s="59" t="s">
        <v>1061</v>
      </c>
      <c r="Z97" s="128"/>
      <c r="AA97" s="45"/>
      <c r="AB97" s="45"/>
      <c r="AC97" s="45"/>
      <c r="AD97" s="45"/>
      <c r="AE97" s="45"/>
      <c r="AF97" s="45"/>
      <c r="AG97" s="45"/>
      <c r="AH97" s="45"/>
    </row>
    <row r="98" spans="1:34" s="18" customFormat="1" ht="23.25" customHeight="1" x14ac:dyDescent="0.2">
      <c r="A98" s="35">
        <v>75</v>
      </c>
      <c r="B98" s="59"/>
      <c r="C98" s="69" t="s">
        <v>774</v>
      </c>
      <c r="D98" s="59"/>
      <c r="E98" s="59" t="s">
        <v>94</v>
      </c>
      <c r="F98" s="58" t="s">
        <v>759</v>
      </c>
      <c r="G98" s="59"/>
      <c r="H98" s="19">
        <v>98818</v>
      </c>
      <c r="I98" s="40">
        <v>43164</v>
      </c>
      <c r="J98" s="58" t="s">
        <v>880</v>
      </c>
      <c r="K98" s="40">
        <v>43166</v>
      </c>
      <c r="L98" s="131"/>
      <c r="M98" s="44"/>
      <c r="N98" s="50"/>
      <c r="O98" s="59">
        <f t="shared" si="4"/>
        <v>-30834</v>
      </c>
      <c r="P98" s="59">
        <f t="shared" si="3"/>
        <v>-30834</v>
      </c>
      <c r="Q98" s="130"/>
      <c r="R98" s="130" t="s">
        <v>1061</v>
      </c>
      <c r="S98" s="130"/>
      <c r="T98" s="130"/>
      <c r="U98" s="59"/>
      <c r="V98" s="59"/>
      <c r="W98" s="59"/>
      <c r="X98" s="59"/>
      <c r="Y98" s="59" t="s">
        <v>1061</v>
      </c>
      <c r="Z98" s="128"/>
      <c r="AA98" s="45"/>
      <c r="AB98" s="45"/>
      <c r="AC98" s="45"/>
      <c r="AD98" s="45"/>
      <c r="AE98" s="45"/>
      <c r="AF98" s="45"/>
      <c r="AG98" s="45"/>
      <c r="AH98" s="45"/>
    </row>
    <row r="99" spans="1:34" s="18" customFormat="1" ht="23.25" customHeight="1" x14ac:dyDescent="0.2">
      <c r="A99" s="35">
        <v>76</v>
      </c>
      <c r="B99" s="59"/>
      <c r="C99" s="69" t="s">
        <v>774</v>
      </c>
      <c r="D99" s="59"/>
      <c r="E99" s="59" t="s">
        <v>94</v>
      </c>
      <c r="F99" s="58" t="s">
        <v>760</v>
      </c>
      <c r="G99" s="59"/>
      <c r="H99" s="19">
        <v>98918</v>
      </c>
      <c r="I99" s="40">
        <v>43164</v>
      </c>
      <c r="J99" s="58" t="s">
        <v>788</v>
      </c>
      <c r="K99" s="40">
        <v>43166</v>
      </c>
      <c r="L99" s="131"/>
      <c r="M99" s="44">
        <v>43192</v>
      </c>
      <c r="N99" s="50"/>
      <c r="O99" s="59">
        <f t="shared" si="4"/>
        <v>18</v>
      </c>
      <c r="P99" s="59">
        <f t="shared" si="3"/>
        <v>-30834</v>
      </c>
      <c r="Q99" s="130"/>
      <c r="R99" s="130" t="s">
        <v>1061</v>
      </c>
      <c r="S99" s="130"/>
      <c r="T99" s="130"/>
      <c r="U99" s="59"/>
      <c r="V99" s="59"/>
      <c r="W99" s="59"/>
      <c r="X99" s="59"/>
      <c r="Y99" s="59" t="s">
        <v>1061</v>
      </c>
      <c r="Z99" s="128"/>
      <c r="AA99" s="45"/>
      <c r="AB99" s="45"/>
      <c r="AC99" s="45"/>
      <c r="AD99" s="45"/>
      <c r="AE99" s="45"/>
      <c r="AF99" s="45"/>
      <c r="AG99" s="45"/>
      <c r="AH99" s="45"/>
    </row>
    <row r="100" spans="1:34" s="45" customFormat="1" ht="23.25" customHeight="1" x14ac:dyDescent="0.2">
      <c r="A100" s="35">
        <v>77</v>
      </c>
      <c r="B100" s="59"/>
      <c r="C100" s="69" t="s">
        <v>810</v>
      </c>
      <c r="D100" s="59"/>
      <c r="E100" s="59" t="s">
        <v>94</v>
      </c>
      <c r="F100" s="58" t="s">
        <v>761</v>
      </c>
      <c r="G100" s="59"/>
      <c r="H100" s="19">
        <v>99118</v>
      </c>
      <c r="I100" s="40">
        <v>43164</v>
      </c>
      <c r="J100" s="58" t="s">
        <v>788</v>
      </c>
      <c r="K100" s="40">
        <v>43166</v>
      </c>
      <c r="L100" s="131"/>
      <c r="M100" s="44">
        <v>43181</v>
      </c>
      <c r="N100" s="50"/>
      <c r="O100" s="59">
        <f t="shared" si="4"/>
        <v>11</v>
      </c>
      <c r="P100" s="59">
        <f t="shared" si="3"/>
        <v>-30834</v>
      </c>
      <c r="Q100" s="130"/>
      <c r="R100" s="130" t="s">
        <v>1061</v>
      </c>
      <c r="S100" s="130"/>
      <c r="T100" s="130"/>
      <c r="U100" s="59"/>
      <c r="V100" s="59"/>
      <c r="W100" s="59"/>
      <c r="X100" s="59"/>
      <c r="Y100" s="59"/>
      <c r="Z100" s="128"/>
    </row>
    <row r="101" spans="1:34" s="37" customFormat="1" ht="23.25" customHeight="1" x14ac:dyDescent="0.2">
      <c r="A101" s="35">
        <v>78</v>
      </c>
      <c r="B101" s="59"/>
      <c r="C101" s="69" t="s">
        <v>774</v>
      </c>
      <c r="D101" s="59"/>
      <c r="E101" s="59" t="s">
        <v>94</v>
      </c>
      <c r="F101" s="58" t="s">
        <v>762</v>
      </c>
      <c r="G101" s="59"/>
      <c r="H101" s="19">
        <v>99218</v>
      </c>
      <c r="I101" s="40">
        <v>43164</v>
      </c>
      <c r="J101" s="58" t="s">
        <v>880</v>
      </c>
      <c r="K101" s="40">
        <v>43166</v>
      </c>
      <c r="L101" s="131"/>
      <c r="M101" s="44">
        <v>43172</v>
      </c>
      <c r="N101" s="50"/>
      <c r="O101" s="59">
        <f t="shared" si="4"/>
        <v>4</v>
      </c>
      <c r="P101" s="59">
        <f t="shared" si="3"/>
        <v>-30834</v>
      </c>
      <c r="Q101" s="130"/>
      <c r="R101" s="130" t="s">
        <v>1061</v>
      </c>
      <c r="S101" s="130"/>
      <c r="T101" s="130"/>
      <c r="U101" s="59"/>
      <c r="V101" s="59"/>
      <c r="W101" s="59"/>
      <c r="X101" s="59"/>
      <c r="Y101" s="59" t="s">
        <v>1061</v>
      </c>
      <c r="Z101" s="128"/>
      <c r="AA101" s="45"/>
      <c r="AB101" s="45"/>
      <c r="AC101" s="45"/>
      <c r="AD101" s="45"/>
      <c r="AE101" s="45"/>
      <c r="AF101" s="45"/>
      <c r="AG101" s="45"/>
      <c r="AH101" s="45"/>
    </row>
    <row r="102" spans="1:34" s="18" customFormat="1" ht="23.25" customHeight="1" x14ac:dyDescent="0.2">
      <c r="A102" s="35">
        <v>79</v>
      </c>
      <c r="B102" s="59"/>
      <c r="C102" s="69" t="s">
        <v>774</v>
      </c>
      <c r="D102" s="59"/>
      <c r="E102" s="59" t="s">
        <v>94</v>
      </c>
      <c r="F102" s="58" t="s">
        <v>762</v>
      </c>
      <c r="G102" s="59"/>
      <c r="H102" s="19">
        <v>99318</v>
      </c>
      <c r="I102" s="40">
        <v>43164</v>
      </c>
      <c r="J102" s="58" t="s">
        <v>880</v>
      </c>
      <c r="K102" s="40">
        <v>43166</v>
      </c>
      <c r="L102" s="131"/>
      <c r="M102" s="44">
        <v>43172</v>
      </c>
      <c r="N102" s="50"/>
      <c r="O102" s="59">
        <f t="shared" si="4"/>
        <v>4</v>
      </c>
      <c r="P102" s="59">
        <f t="shared" si="3"/>
        <v>-30834</v>
      </c>
      <c r="Q102" s="130"/>
      <c r="R102" s="130" t="s">
        <v>1061</v>
      </c>
      <c r="S102" s="130"/>
      <c r="T102" s="130"/>
      <c r="U102" s="59"/>
      <c r="V102" s="59"/>
      <c r="W102" s="59"/>
      <c r="X102" s="59"/>
      <c r="Y102" s="59" t="s">
        <v>1061</v>
      </c>
      <c r="Z102" s="128"/>
      <c r="AA102" s="45"/>
      <c r="AB102" s="45"/>
      <c r="AC102" s="45"/>
      <c r="AD102" s="45"/>
      <c r="AE102" s="45"/>
      <c r="AF102" s="45"/>
      <c r="AG102" s="45"/>
      <c r="AH102" s="45"/>
    </row>
    <row r="103" spans="1:34" s="18" customFormat="1" ht="23.25" customHeight="1" x14ac:dyDescent="0.2">
      <c r="A103" s="35">
        <v>80</v>
      </c>
      <c r="B103" s="59"/>
      <c r="C103" s="69" t="s">
        <v>774</v>
      </c>
      <c r="D103" s="59"/>
      <c r="E103" s="59" t="s">
        <v>94</v>
      </c>
      <c r="F103" s="58" t="s">
        <v>758</v>
      </c>
      <c r="G103" s="59"/>
      <c r="H103" s="19">
        <v>99418</v>
      </c>
      <c r="I103" s="40">
        <v>43164</v>
      </c>
      <c r="J103" s="58" t="s">
        <v>909</v>
      </c>
      <c r="K103" s="40">
        <v>43166</v>
      </c>
      <c r="L103" s="131"/>
      <c r="M103" s="44">
        <v>43200</v>
      </c>
      <c r="N103" s="50"/>
      <c r="O103" s="59">
        <f t="shared" si="4"/>
        <v>24</v>
      </c>
      <c r="P103" s="59">
        <f t="shared" si="3"/>
        <v>-30834</v>
      </c>
      <c r="Q103" s="130"/>
      <c r="R103" s="130" t="s">
        <v>1061</v>
      </c>
      <c r="S103" s="130"/>
      <c r="T103" s="130"/>
      <c r="U103" s="59"/>
      <c r="V103" s="59"/>
      <c r="W103" s="59"/>
      <c r="X103" s="59"/>
      <c r="Y103" s="59" t="s">
        <v>1061</v>
      </c>
      <c r="Z103" s="128"/>
      <c r="AA103" s="45"/>
      <c r="AB103" s="45"/>
      <c r="AC103" s="45"/>
      <c r="AD103" s="45"/>
      <c r="AE103" s="45"/>
      <c r="AF103" s="45"/>
      <c r="AG103" s="45"/>
      <c r="AH103" s="45"/>
    </row>
    <row r="104" spans="1:34" s="18" customFormat="1" ht="23.25" customHeight="1" x14ac:dyDescent="0.2">
      <c r="A104" s="35">
        <v>81</v>
      </c>
      <c r="B104" s="59"/>
      <c r="C104" s="69" t="s">
        <v>869</v>
      </c>
      <c r="D104" s="59"/>
      <c r="E104" s="59" t="s">
        <v>94</v>
      </c>
      <c r="F104" s="58" t="s">
        <v>40</v>
      </c>
      <c r="G104" s="59"/>
      <c r="H104" s="19">
        <v>99518</v>
      </c>
      <c r="I104" s="40">
        <v>43164</v>
      </c>
      <c r="J104" s="58" t="s">
        <v>775</v>
      </c>
      <c r="K104" s="40">
        <v>43166</v>
      </c>
      <c r="L104" s="131"/>
      <c r="M104" s="44">
        <v>43172</v>
      </c>
      <c r="N104" s="50"/>
      <c r="O104" s="59">
        <f t="shared" si="4"/>
        <v>4</v>
      </c>
      <c r="P104" s="59">
        <f t="shared" si="3"/>
        <v>-30834</v>
      </c>
      <c r="Q104" s="130"/>
      <c r="R104" s="130" t="s">
        <v>1061</v>
      </c>
      <c r="S104" s="130"/>
      <c r="T104" s="130"/>
      <c r="U104" s="59"/>
      <c r="V104" s="59"/>
      <c r="W104" s="59"/>
      <c r="X104" s="59"/>
      <c r="Y104" s="59"/>
      <c r="Z104" s="128"/>
      <c r="AA104" s="45"/>
      <c r="AB104" s="45"/>
      <c r="AC104" s="45"/>
      <c r="AD104" s="45"/>
      <c r="AE104" s="45"/>
      <c r="AF104" s="45"/>
      <c r="AG104" s="45"/>
      <c r="AH104" s="45"/>
    </row>
    <row r="105" spans="1:34" s="18" customFormat="1" ht="23.25" customHeight="1" x14ac:dyDescent="0.2">
      <c r="A105" s="35">
        <v>82</v>
      </c>
      <c r="B105" s="59"/>
      <c r="C105" s="69" t="s">
        <v>774</v>
      </c>
      <c r="D105" s="59"/>
      <c r="E105" s="59" t="s">
        <v>94</v>
      </c>
      <c r="F105" s="58" t="s">
        <v>40</v>
      </c>
      <c r="G105" s="59"/>
      <c r="H105" s="19">
        <v>99618</v>
      </c>
      <c r="I105" s="40">
        <v>43164</v>
      </c>
      <c r="J105" s="58" t="s">
        <v>773</v>
      </c>
      <c r="K105" s="40">
        <v>43166</v>
      </c>
      <c r="L105" s="131"/>
      <c r="M105" s="44">
        <v>43172</v>
      </c>
      <c r="N105" s="50"/>
      <c r="O105" s="59">
        <f t="shared" si="4"/>
        <v>4</v>
      </c>
      <c r="P105" s="59">
        <f t="shared" si="3"/>
        <v>-30834</v>
      </c>
      <c r="Q105" s="130"/>
      <c r="R105" s="130" t="s">
        <v>1061</v>
      </c>
      <c r="S105" s="130"/>
      <c r="T105" s="130"/>
      <c r="U105" s="59"/>
      <c r="V105" s="59"/>
      <c r="W105" s="59"/>
      <c r="X105" s="59"/>
      <c r="Y105" s="59"/>
      <c r="Z105" s="128"/>
      <c r="AA105" s="45"/>
      <c r="AB105" s="45"/>
      <c r="AC105" s="45"/>
      <c r="AD105" s="45"/>
      <c r="AE105" s="45"/>
      <c r="AF105" s="45"/>
      <c r="AG105" s="45"/>
      <c r="AH105" s="45"/>
    </row>
    <row r="106" spans="1:34" s="18" customFormat="1" ht="23.25" customHeight="1" x14ac:dyDescent="0.2">
      <c r="A106" s="35">
        <v>83</v>
      </c>
      <c r="B106" s="59"/>
      <c r="C106" s="69" t="s">
        <v>774</v>
      </c>
      <c r="D106" s="59"/>
      <c r="E106" s="59" t="s">
        <v>94</v>
      </c>
      <c r="F106" s="58" t="s">
        <v>761</v>
      </c>
      <c r="G106" s="59"/>
      <c r="H106" s="19">
        <v>99718</v>
      </c>
      <c r="I106" s="40">
        <v>43164</v>
      </c>
      <c r="J106" s="58" t="s">
        <v>852</v>
      </c>
      <c r="K106" s="40">
        <v>43166</v>
      </c>
      <c r="L106" s="131"/>
      <c r="M106" s="44">
        <v>43181</v>
      </c>
      <c r="N106" s="50"/>
      <c r="O106" s="59">
        <f t="shared" si="4"/>
        <v>11</v>
      </c>
      <c r="P106" s="59">
        <f t="shared" si="3"/>
        <v>-30834</v>
      </c>
      <c r="Q106" s="130"/>
      <c r="R106" s="130" t="s">
        <v>1061</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774</v>
      </c>
      <c r="D107" s="59"/>
      <c r="E107" s="59" t="s">
        <v>94</v>
      </c>
      <c r="F107" s="58" t="s">
        <v>761</v>
      </c>
      <c r="G107" s="59"/>
      <c r="H107" s="19">
        <v>99918</v>
      </c>
      <c r="I107" s="40">
        <v>43164</v>
      </c>
      <c r="J107" s="58" t="s">
        <v>773</v>
      </c>
      <c r="K107" s="40">
        <v>43166</v>
      </c>
      <c r="L107" s="131"/>
      <c r="M107" s="44">
        <v>43181</v>
      </c>
      <c r="N107" s="50"/>
      <c r="O107" s="59">
        <f t="shared" si="4"/>
        <v>11</v>
      </c>
      <c r="P107" s="59">
        <f t="shared" si="3"/>
        <v>-30834</v>
      </c>
      <c r="Q107" s="130"/>
      <c r="R107" s="130" t="s">
        <v>1061</v>
      </c>
      <c r="S107" s="130"/>
      <c r="T107" s="130"/>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774</v>
      </c>
      <c r="D108" s="69"/>
      <c r="E108" s="59" t="s">
        <v>94</v>
      </c>
      <c r="F108" s="58" t="s">
        <v>758</v>
      </c>
      <c r="G108" s="59"/>
      <c r="H108" s="19">
        <v>100018</v>
      </c>
      <c r="I108" s="40">
        <v>43164</v>
      </c>
      <c r="J108" s="58" t="s">
        <v>893</v>
      </c>
      <c r="K108" s="40">
        <v>43166</v>
      </c>
      <c r="L108" s="131"/>
      <c r="M108" s="44">
        <v>43201</v>
      </c>
      <c r="N108" s="50"/>
      <c r="O108" s="59">
        <f t="shared" si="4"/>
        <v>25</v>
      </c>
      <c r="P108" s="59">
        <f t="shared" si="3"/>
        <v>-30834</v>
      </c>
      <c r="Q108" s="130"/>
      <c r="R108" s="130" t="s">
        <v>1061</v>
      </c>
      <c r="S108" s="130"/>
      <c r="T108" s="130"/>
      <c r="U108" s="59"/>
      <c r="V108" s="59"/>
      <c r="W108" s="59"/>
      <c r="X108" s="59"/>
      <c r="Y108" s="59" t="s">
        <v>1061</v>
      </c>
      <c r="Z108" s="128"/>
      <c r="AA108" s="45"/>
      <c r="AB108" s="45"/>
      <c r="AC108" s="45"/>
      <c r="AD108" s="45"/>
      <c r="AE108" s="45"/>
      <c r="AF108" s="45"/>
      <c r="AG108" s="45"/>
      <c r="AH108" s="45"/>
    </row>
    <row r="109" spans="1:34" s="18" customFormat="1" ht="23.25" customHeight="1" x14ac:dyDescent="0.2">
      <c r="A109" s="35">
        <v>86</v>
      </c>
      <c r="B109" s="59"/>
      <c r="C109" s="69" t="s">
        <v>774</v>
      </c>
      <c r="D109" s="59"/>
      <c r="E109" s="59" t="s">
        <v>94</v>
      </c>
      <c r="F109" s="58" t="s">
        <v>763</v>
      </c>
      <c r="G109" s="59"/>
      <c r="H109" s="19">
        <v>100118</v>
      </c>
      <c r="I109" s="40">
        <v>43164</v>
      </c>
      <c r="J109" s="58" t="s">
        <v>880</v>
      </c>
      <c r="K109" s="40">
        <v>43166</v>
      </c>
      <c r="L109" s="131"/>
      <c r="M109" s="44">
        <v>43180</v>
      </c>
      <c r="N109" s="50"/>
      <c r="O109" s="59">
        <f t="shared" si="4"/>
        <v>10</v>
      </c>
      <c r="P109" s="59">
        <f t="shared" si="3"/>
        <v>-30834</v>
      </c>
      <c r="Q109" s="130"/>
      <c r="R109" s="130" t="s">
        <v>1061</v>
      </c>
      <c r="S109" s="130"/>
      <c r="T109" s="130"/>
      <c r="U109" s="59"/>
      <c r="V109" s="59"/>
      <c r="W109" s="59"/>
      <c r="X109" s="59"/>
      <c r="Y109" s="59"/>
      <c r="Z109" s="128"/>
      <c r="AA109" s="45"/>
      <c r="AB109" s="45"/>
      <c r="AC109" s="45"/>
      <c r="AD109" s="45"/>
      <c r="AE109" s="45"/>
      <c r="AF109" s="45"/>
      <c r="AG109" s="45"/>
      <c r="AH109" s="45"/>
    </row>
    <row r="110" spans="1:34" s="45" customFormat="1" ht="23.25" customHeight="1" x14ac:dyDescent="0.2">
      <c r="A110" s="35">
        <v>87</v>
      </c>
      <c r="B110" s="59"/>
      <c r="C110" s="69" t="s">
        <v>772</v>
      </c>
      <c r="D110" s="59"/>
      <c r="E110" s="59" t="s">
        <v>94</v>
      </c>
      <c r="F110" s="58" t="s">
        <v>763</v>
      </c>
      <c r="G110" s="59"/>
      <c r="H110" s="19">
        <v>100218</v>
      </c>
      <c r="I110" s="40">
        <v>43164</v>
      </c>
      <c r="J110" s="58" t="s">
        <v>880</v>
      </c>
      <c r="K110" s="40">
        <v>43166</v>
      </c>
      <c r="L110" s="131"/>
      <c r="M110" s="44">
        <v>43180</v>
      </c>
      <c r="N110" s="50"/>
      <c r="O110" s="59">
        <f t="shared" si="4"/>
        <v>10</v>
      </c>
      <c r="P110" s="59">
        <f t="shared" si="3"/>
        <v>-30834</v>
      </c>
      <c r="Q110" s="130"/>
      <c r="R110" s="130" t="s">
        <v>1061</v>
      </c>
      <c r="S110" s="130"/>
      <c r="T110" s="130"/>
      <c r="U110" s="59"/>
      <c r="V110" s="59"/>
      <c r="W110" s="59"/>
      <c r="X110" s="59"/>
      <c r="Y110" s="59"/>
      <c r="Z110" s="128"/>
    </row>
    <row r="111" spans="1:34" s="18" customFormat="1" ht="23.25" customHeight="1" x14ac:dyDescent="0.2">
      <c r="A111" s="35">
        <v>88</v>
      </c>
      <c r="B111" s="59"/>
      <c r="C111" s="69" t="s">
        <v>774</v>
      </c>
      <c r="D111" s="59"/>
      <c r="E111" s="59" t="s">
        <v>94</v>
      </c>
      <c r="F111" s="58" t="s">
        <v>764</v>
      </c>
      <c r="G111" s="59"/>
      <c r="H111" s="19">
        <v>100318</v>
      </c>
      <c r="I111" s="40">
        <v>43164</v>
      </c>
      <c r="J111" s="58" t="s">
        <v>880</v>
      </c>
      <c r="K111" s="40">
        <v>43166</v>
      </c>
      <c r="L111" s="131"/>
      <c r="M111" s="44">
        <v>43180</v>
      </c>
      <c r="N111" s="50"/>
      <c r="O111" s="59">
        <f t="shared" si="4"/>
        <v>10</v>
      </c>
      <c r="P111" s="59">
        <f t="shared" si="3"/>
        <v>-30834</v>
      </c>
      <c r="Q111" s="130"/>
      <c r="R111" s="130" t="s">
        <v>1061</v>
      </c>
      <c r="S111" s="130"/>
      <c r="T111" s="130"/>
      <c r="U111" s="59"/>
      <c r="V111" s="59"/>
      <c r="W111" s="59"/>
      <c r="X111" s="59"/>
      <c r="Y111" s="59"/>
      <c r="Z111" s="128"/>
      <c r="AA111" s="45"/>
      <c r="AB111" s="45"/>
      <c r="AC111" s="45"/>
      <c r="AD111" s="45"/>
      <c r="AE111" s="45"/>
      <c r="AF111" s="45"/>
      <c r="AG111" s="45"/>
      <c r="AH111" s="45"/>
    </row>
    <row r="112" spans="1:34" s="45" customFormat="1" ht="23.25" customHeight="1" x14ac:dyDescent="0.2">
      <c r="A112" s="35">
        <v>89</v>
      </c>
      <c r="B112" s="59"/>
      <c r="C112" s="69" t="s">
        <v>774</v>
      </c>
      <c r="D112" s="59"/>
      <c r="E112" s="59" t="s">
        <v>94</v>
      </c>
      <c r="F112" s="58" t="s">
        <v>72</v>
      </c>
      <c r="G112" s="59"/>
      <c r="H112" s="19">
        <v>100618</v>
      </c>
      <c r="I112" s="40">
        <v>43164</v>
      </c>
      <c r="J112" s="58" t="s">
        <v>773</v>
      </c>
      <c r="K112" s="40">
        <v>43166</v>
      </c>
      <c r="L112" s="131"/>
      <c r="M112" s="44"/>
      <c r="N112" s="50"/>
      <c r="O112" s="59">
        <f t="shared" si="4"/>
        <v>-30834</v>
      </c>
      <c r="P112" s="59">
        <f t="shared" si="3"/>
        <v>-30834</v>
      </c>
      <c r="Q112" s="130"/>
      <c r="R112" s="130" t="s">
        <v>1061</v>
      </c>
      <c r="S112" s="130"/>
      <c r="T112" s="130"/>
      <c r="U112" s="59"/>
      <c r="V112" s="59"/>
      <c r="W112" s="59"/>
      <c r="X112" s="59"/>
      <c r="Y112" s="59" t="s">
        <v>1061</v>
      </c>
      <c r="Z112" s="128"/>
    </row>
    <row r="113" spans="1:34" s="45" customFormat="1" ht="23.25" customHeight="1" x14ac:dyDescent="0.2">
      <c r="A113" s="35">
        <v>90</v>
      </c>
      <c r="B113" s="59"/>
      <c r="C113" s="114" t="s">
        <v>774</v>
      </c>
      <c r="D113" s="59"/>
      <c r="E113" s="59" t="s">
        <v>94</v>
      </c>
      <c r="F113" s="58" t="s">
        <v>73</v>
      </c>
      <c r="G113" s="59"/>
      <c r="H113" s="19">
        <v>100718</v>
      </c>
      <c r="I113" s="40">
        <v>43164</v>
      </c>
      <c r="J113" s="58" t="s">
        <v>773</v>
      </c>
      <c r="K113" s="40">
        <v>43166</v>
      </c>
      <c r="L113" s="131"/>
      <c r="M113" s="14">
        <v>43179</v>
      </c>
      <c r="N113" s="50"/>
      <c r="O113" s="59">
        <f t="shared" si="4"/>
        <v>9</v>
      </c>
      <c r="P113" s="59">
        <f t="shared" si="3"/>
        <v>-30834</v>
      </c>
      <c r="Q113" s="130"/>
      <c r="R113" s="130" t="s">
        <v>1061</v>
      </c>
      <c r="S113" s="130"/>
      <c r="T113" s="130"/>
      <c r="U113" s="59"/>
      <c r="V113" s="59"/>
      <c r="W113" s="59"/>
      <c r="X113" s="59"/>
      <c r="Y113" s="59" t="s">
        <v>1061</v>
      </c>
      <c r="Z113" s="128"/>
    </row>
    <row r="114" spans="1:34" s="45" customFormat="1" ht="23.25" customHeight="1" x14ac:dyDescent="0.2">
      <c r="A114" s="35">
        <v>91</v>
      </c>
      <c r="B114" s="59"/>
      <c r="C114" s="69" t="s">
        <v>810</v>
      </c>
      <c r="D114" s="59"/>
      <c r="E114" s="59" t="s">
        <v>94</v>
      </c>
      <c r="F114" s="58" t="s">
        <v>58</v>
      </c>
      <c r="G114" s="59"/>
      <c r="H114" s="19">
        <v>100818</v>
      </c>
      <c r="I114" s="40">
        <v>43164</v>
      </c>
      <c r="J114" s="58" t="s">
        <v>773</v>
      </c>
      <c r="K114" s="40">
        <v>43166</v>
      </c>
      <c r="L114" s="131"/>
      <c r="M114" s="44">
        <v>43171</v>
      </c>
      <c r="N114" s="50"/>
      <c r="O114" s="59">
        <f t="shared" si="4"/>
        <v>3</v>
      </c>
      <c r="P114" s="59">
        <f t="shared" si="3"/>
        <v>-30834</v>
      </c>
      <c r="Q114" s="130"/>
      <c r="R114" s="130" t="s">
        <v>1061</v>
      </c>
      <c r="S114" s="130"/>
      <c r="T114" s="130"/>
      <c r="U114" s="59"/>
      <c r="V114" s="59"/>
      <c r="W114" s="59"/>
      <c r="X114" s="59"/>
      <c r="Y114" s="59" t="s">
        <v>1061</v>
      </c>
      <c r="Z114" s="128"/>
    </row>
    <row r="115" spans="1:34" s="45" customFormat="1" ht="23.25" customHeight="1" x14ac:dyDescent="0.2">
      <c r="A115" s="35">
        <v>92</v>
      </c>
      <c r="B115" s="59"/>
      <c r="C115" s="69" t="s">
        <v>772</v>
      </c>
      <c r="D115" s="59"/>
      <c r="E115" s="59" t="s">
        <v>94</v>
      </c>
      <c r="F115" s="58" t="s">
        <v>62</v>
      </c>
      <c r="G115" s="59"/>
      <c r="H115" s="19">
        <v>101518</v>
      </c>
      <c r="I115" s="40">
        <v>43164</v>
      </c>
      <c r="J115" s="58" t="s">
        <v>773</v>
      </c>
      <c r="K115" s="40">
        <v>43166</v>
      </c>
      <c r="L115" s="131"/>
      <c r="M115" s="44">
        <v>43194</v>
      </c>
      <c r="N115" s="50"/>
      <c r="O115" s="59">
        <f t="shared" si="4"/>
        <v>20</v>
      </c>
      <c r="P115" s="59">
        <f t="shared" si="3"/>
        <v>-30834</v>
      </c>
      <c r="Q115" s="130"/>
      <c r="R115" s="130" t="s">
        <v>1061</v>
      </c>
      <c r="S115" s="130"/>
      <c r="T115" s="130"/>
      <c r="U115" s="59"/>
      <c r="V115" s="59"/>
      <c r="W115" s="59"/>
      <c r="X115" s="59"/>
      <c r="Y115" s="59" t="s">
        <v>1061</v>
      </c>
      <c r="Z115" s="128"/>
    </row>
    <row r="116" spans="1:34" s="45" customFormat="1" ht="23.25" customHeight="1" x14ac:dyDescent="0.2">
      <c r="A116" s="35">
        <v>93</v>
      </c>
      <c r="B116" s="59"/>
      <c r="C116" s="138" t="s">
        <v>774</v>
      </c>
      <c r="D116" s="59"/>
      <c r="E116" s="59" t="s">
        <v>94</v>
      </c>
      <c r="F116" s="58" t="s">
        <v>66</v>
      </c>
      <c r="G116" s="59"/>
      <c r="H116" s="19">
        <v>101718</v>
      </c>
      <c r="I116" s="40">
        <v>43164</v>
      </c>
      <c r="J116" s="58" t="s">
        <v>775</v>
      </c>
      <c r="K116" s="40">
        <v>43166</v>
      </c>
      <c r="L116" s="131"/>
      <c r="M116" s="14">
        <v>43290</v>
      </c>
      <c r="N116" s="50"/>
      <c r="O116" s="59">
        <f t="shared" si="4"/>
        <v>88</v>
      </c>
      <c r="P116" s="59">
        <f t="shared" si="3"/>
        <v>-30834</v>
      </c>
      <c r="Q116" s="130"/>
      <c r="R116" s="130" t="s">
        <v>1061</v>
      </c>
      <c r="S116" s="130"/>
      <c r="T116" s="130"/>
      <c r="U116" s="59"/>
      <c r="V116" s="59"/>
      <c r="W116" s="59"/>
      <c r="X116" s="59"/>
      <c r="Y116" s="59" t="s">
        <v>1061</v>
      </c>
      <c r="Z116" s="128"/>
    </row>
    <row r="117" spans="1:34" s="46" customFormat="1" ht="23.25" customHeight="1" x14ac:dyDescent="0.2">
      <c r="A117" s="35">
        <v>94</v>
      </c>
      <c r="B117" s="59"/>
      <c r="C117" s="69" t="s">
        <v>774</v>
      </c>
      <c r="D117" s="59"/>
      <c r="E117" s="59" t="s">
        <v>94</v>
      </c>
      <c r="F117" s="58" t="s">
        <v>22</v>
      </c>
      <c r="G117" s="59"/>
      <c r="H117" s="19">
        <v>102718</v>
      </c>
      <c r="I117" s="40">
        <v>43164</v>
      </c>
      <c r="J117" s="58" t="s">
        <v>775</v>
      </c>
      <c r="K117" s="40">
        <v>43166</v>
      </c>
      <c r="L117" s="131"/>
      <c r="M117" s="44">
        <v>43194</v>
      </c>
      <c r="N117" s="50"/>
      <c r="O117" s="59">
        <f t="shared" si="4"/>
        <v>20</v>
      </c>
      <c r="P117" s="59">
        <f t="shared" si="3"/>
        <v>-30834</v>
      </c>
      <c r="Q117" s="130"/>
      <c r="R117" s="130" t="s">
        <v>1061</v>
      </c>
      <c r="S117" s="130"/>
      <c r="T117" s="130"/>
      <c r="U117" s="59"/>
      <c r="V117" s="59"/>
      <c r="W117" s="59"/>
      <c r="X117" s="59"/>
      <c r="Y117" s="59" t="s">
        <v>1061</v>
      </c>
      <c r="Z117" s="128"/>
      <c r="AA117" s="45"/>
      <c r="AB117" s="45"/>
      <c r="AC117" s="45"/>
      <c r="AD117" s="45"/>
      <c r="AE117" s="45"/>
      <c r="AF117" s="45"/>
      <c r="AG117" s="45"/>
      <c r="AH117" s="45"/>
    </row>
    <row r="118" spans="1:34" s="37" customFormat="1" ht="23.25" customHeight="1" x14ac:dyDescent="0.2">
      <c r="A118" s="35">
        <v>95</v>
      </c>
      <c r="B118" s="59"/>
      <c r="C118" s="138" t="s">
        <v>774</v>
      </c>
      <c r="D118" s="59"/>
      <c r="E118" s="59" t="s">
        <v>94</v>
      </c>
      <c r="F118" s="58" t="s">
        <v>30</v>
      </c>
      <c r="G118" s="59"/>
      <c r="H118" s="19">
        <v>102918</v>
      </c>
      <c r="I118" s="40">
        <v>43164</v>
      </c>
      <c r="J118" s="58" t="s">
        <v>932</v>
      </c>
      <c r="K118" s="40">
        <v>43166</v>
      </c>
      <c r="L118" s="131"/>
      <c r="M118" s="28">
        <v>43174</v>
      </c>
      <c r="N118" s="50"/>
      <c r="O118" s="59">
        <f t="shared" si="4"/>
        <v>6</v>
      </c>
      <c r="P118" s="59">
        <f t="shared" si="3"/>
        <v>-30834</v>
      </c>
      <c r="Q118" s="130"/>
      <c r="R118" s="130" t="s">
        <v>1061</v>
      </c>
      <c r="S118" s="130"/>
      <c r="T118" s="130"/>
      <c r="U118" s="59"/>
      <c r="V118" s="59"/>
      <c r="W118" s="59"/>
      <c r="X118" s="59"/>
      <c r="Y118" s="59"/>
      <c r="Z118" s="128"/>
      <c r="AA118" s="45"/>
      <c r="AB118" s="45"/>
      <c r="AC118" s="45"/>
      <c r="AD118" s="45"/>
      <c r="AE118" s="45"/>
      <c r="AF118" s="45"/>
      <c r="AG118" s="45"/>
      <c r="AH118" s="45"/>
    </row>
    <row r="119" spans="1:34" s="37" customFormat="1" ht="23.25" customHeight="1" x14ac:dyDescent="0.2">
      <c r="A119" s="35">
        <v>96</v>
      </c>
      <c r="B119" s="59"/>
      <c r="C119" s="69" t="s">
        <v>774</v>
      </c>
      <c r="D119" s="59"/>
      <c r="E119" s="59" t="s">
        <v>94</v>
      </c>
      <c r="F119" s="58" t="s">
        <v>434</v>
      </c>
      <c r="G119" s="59"/>
      <c r="H119" s="19">
        <v>103018</v>
      </c>
      <c r="I119" s="40">
        <v>43164</v>
      </c>
      <c r="J119" s="58" t="s">
        <v>773</v>
      </c>
      <c r="K119" s="40">
        <v>43166</v>
      </c>
      <c r="L119" s="131"/>
      <c r="M119" s="44">
        <v>43227</v>
      </c>
      <c r="N119" s="50"/>
      <c r="O119" s="59">
        <f t="shared" si="4"/>
        <v>43</v>
      </c>
      <c r="P119" s="59">
        <f t="shared" si="3"/>
        <v>-30834</v>
      </c>
      <c r="Q119" s="130"/>
      <c r="R119" s="130" t="s">
        <v>1061</v>
      </c>
      <c r="S119" s="130"/>
      <c r="T119" s="130"/>
      <c r="U119" s="59"/>
      <c r="V119" s="59"/>
      <c r="W119" s="59"/>
      <c r="X119" s="59"/>
      <c r="Y119" s="59" t="s">
        <v>1061</v>
      </c>
      <c r="Z119" s="128"/>
      <c r="AA119" s="45"/>
      <c r="AB119" s="45"/>
      <c r="AC119" s="45"/>
      <c r="AD119" s="45"/>
      <c r="AE119" s="45"/>
      <c r="AF119" s="45"/>
      <c r="AG119" s="45"/>
      <c r="AH119" s="45"/>
    </row>
    <row r="120" spans="1:34" s="37" customFormat="1" ht="23.25" customHeight="1" x14ac:dyDescent="0.2">
      <c r="A120" s="35">
        <v>97</v>
      </c>
      <c r="B120" s="59"/>
      <c r="C120" s="69" t="s">
        <v>774</v>
      </c>
      <c r="D120" s="59"/>
      <c r="E120" s="59" t="s">
        <v>94</v>
      </c>
      <c r="F120" s="58" t="s">
        <v>29</v>
      </c>
      <c r="G120" s="59"/>
      <c r="H120" s="19">
        <v>103218</v>
      </c>
      <c r="I120" s="40">
        <v>43164</v>
      </c>
      <c r="J120" s="58" t="s">
        <v>773</v>
      </c>
      <c r="K120" s="40">
        <v>43166</v>
      </c>
      <c r="L120" s="131"/>
      <c r="M120" s="44">
        <v>43192</v>
      </c>
      <c r="N120" s="50"/>
      <c r="O120" s="59">
        <f t="shared" si="4"/>
        <v>18</v>
      </c>
      <c r="P120" s="59">
        <f t="shared" si="3"/>
        <v>-30834</v>
      </c>
      <c r="Q120" s="130"/>
      <c r="R120" s="130" t="s">
        <v>1061</v>
      </c>
      <c r="S120" s="130"/>
      <c r="T120" s="130"/>
      <c r="U120" s="59"/>
      <c r="V120" s="59"/>
      <c r="W120" s="59"/>
      <c r="X120" s="59"/>
      <c r="Y120" s="59" t="s">
        <v>1061</v>
      </c>
      <c r="Z120" s="128"/>
      <c r="AA120" s="45"/>
      <c r="AB120" s="45"/>
      <c r="AC120" s="45"/>
      <c r="AD120" s="45"/>
      <c r="AE120" s="45"/>
      <c r="AF120" s="45"/>
      <c r="AG120" s="45"/>
      <c r="AH120" s="45"/>
    </row>
    <row r="121" spans="1:34" s="37" customFormat="1" ht="23.25" customHeight="1" x14ac:dyDescent="0.2">
      <c r="A121" s="35">
        <v>98</v>
      </c>
      <c r="B121" s="59"/>
      <c r="C121" s="69" t="s">
        <v>774</v>
      </c>
      <c r="D121" s="59"/>
      <c r="E121" s="59" t="s">
        <v>94</v>
      </c>
      <c r="F121" s="58" t="s">
        <v>41</v>
      </c>
      <c r="G121" s="59"/>
      <c r="H121" s="19">
        <v>103318</v>
      </c>
      <c r="I121" s="40">
        <v>43164</v>
      </c>
      <c r="J121" s="58" t="s">
        <v>773</v>
      </c>
      <c r="K121" s="40">
        <v>43166</v>
      </c>
      <c r="L121" s="131"/>
      <c r="M121" s="44">
        <v>43180</v>
      </c>
      <c r="N121" s="50"/>
      <c r="O121" s="59">
        <f t="shared" si="4"/>
        <v>10</v>
      </c>
      <c r="P121" s="59">
        <f t="shared" si="3"/>
        <v>-30834</v>
      </c>
      <c r="Q121" s="130"/>
      <c r="R121" s="130" t="s">
        <v>1061</v>
      </c>
      <c r="S121" s="130"/>
      <c r="T121" s="130"/>
      <c r="U121" s="59"/>
      <c r="V121" s="59"/>
      <c r="W121" s="59"/>
      <c r="X121" s="59"/>
      <c r="Y121" s="59"/>
      <c r="Z121" s="128"/>
      <c r="AA121" s="45"/>
      <c r="AB121" s="45"/>
      <c r="AC121" s="45"/>
      <c r="AD121" s="45"/>
      <c r="AE121" s="45"/>
      <c r="AF121" s="45"/>
      <c r="AG121" s="45"/>
      <c r="AH121" s="45"/>
    </row>
    <row r="122" spans="1:34" s="18" customFormat="1" ht="23.25" customHeight="1" x14ac:dyDescent="0.2">
      <c r="A122" s="35">
        <v>99</v>
      </c>
      <c r="B122" s="59"/>
      <c r="C122" s="69" t="s">
        <v>918</v>
      </c>
      <c r="D122" s="59"/>
      <c r="E122" s="59" t="s">
        <v>94</v>
      </c>
      <c r="F122" s="58" t="s">
        <v>41</v>
      </c>
      <c r="G122" s="59"/>
      <c r="H122" s="19">
        <v>104718</v>
      </c>
      <c r="I122" s="40">
        <v>43164</v>
      </c>
      <c r="J122" s="58" t="s">
        <v>919</v>
      </c>
      <c r="K122" s="40">
        <v>43166</v>
      </c>
      <c r="L122" s="131"/>
      <c r="M122" s="44">
        <v>43172</v>
      </c>
      <c r="N122" s="50"/>
      <c r="O122" s="59">
        <f t="shared" si="4"/>
        <v>4</v>
      </c>
      <c r="P122" s="59">
        <f t="shared" si="3"/>
        <v>-30834</v>
      </c>
      <c r="Q122" s="130" t="s">
        <v>1061</v>
      </c>
      <c r="R122" s="130"/>
      <c r="S122" s="130"/>
      <c r="T122" s="130" t="s">
        <v>1066</v>
      </c>
      <c r="U122" s="59"/>
      <c r="V122" s="59"/>
      <c r="W122" s="59"/>
      <c r="X122" s="59"/>
      <c r="Y122" s="59"/>
      <c r="Z122" s="128"/>
      <c r="AA122" s="45"/>
      <c r="AB122" s="45"/>
      <c r="AC122" s="45"/>
      <c r="AD122" s="45"/>
      <c r="AE122" s="45"/>
      <c r="AF122" s="45"/>
      <c r="AG122" s="45"/>
      <c r="AH122" s="45"/>
    </row>
    <row r="123" spans="1:34" s="18" customFormat="1" ht="23.25" customHeight="1" x14ac:dyDescent="0.2">
      <c r="A123" s="35">
        <v>100</v>
      </c>
      <c r="B123" s="59"/>
      <c r="C123" s="69" t="s">
        <v>869</v>
      </c>
      <c r="D123" s="59"/>
      <c r="E123" s="59" t="s">
        <v>94</v>
      </c>
      <c r="F123" s="58" t="s">
        <v>30</v>
      </c>
      <c r="G123" s="59"/>
      <c r="H123" s="19">
        <v>106618</v>
      </c>
      <c r="I123" s="40">
        <v>43164</v>
      </c>
      <c r="J123" s="58" t="s">
        <v>852</v>
      </c>
      <c r="K123" s="40">
        <v>43166</v>
      </c>
      <c r="L123" s="131"/>
      <c r="M123" s="44">
        <v>43174</v>
      </c>
      <c r="N123" s="50"/>
      <c r="O123" s="59">
        <f t="shared" si="4"/>
        <v>6</v>
      </c>
      <c r="P123" s="59">
        <f t="shared" si="3"/>
        <v>-30834</v>
      </c>
      <c r="Q123" s="130"/>
      <c r="R123" s="130" t="s">
        <v>1061</v>
      </c>
      <c r="S123" s="130"/>
      <c r="T123" s="130"/>
      <c r="U123" s="59"/>
      <c r="V123" s="59"/>
      <c r="W123" s="59"/>
      <c r="X123" s="59"/>
      <c r="Y123" s="59"/>
      <c r="Z123" s="128"/>
      <c r="AA123" s="45"/>
      <c r="AB123" s="45"/>
      <c r="AC123" s="45"/>
      <c r="AD123" s="45"/>
      <c r="AE123" s="45"/>
      <c r="AF123" s="45"/>
      <c r="AG123" s="45"/>
      <c r="AH123" s="45"/>
    </row>
    <row r="124" spans="1:34" s="45" customFormat="1" ht="23.25" customHeight="1" x14ac:dyDescent="0.2">
      <c r="A124" s="35">
        <v>101</v>
      </c>
      <c r="B124" s="59"/>
      <c r="C124" s="69" t="s">
        <v>774</v>
      </c>
      <c r="D124" s="59"/>
      <c r="E124" s="59" t="s">
        <v>94</v>
      </c>
      <c r="F124" s="58" t="s">
        <v>70</v>
      </c>
      <c r="G124" s="59"/>
      <c r="H124" s="19">
        <v>106718</v>
      </c>
      <c r="I124" s="40">
        <v>43164</v>
      </c>
      <c r="J124" s="58" t="s">
        <v>775</v>
      </c>
      <c r="K124" s="40">
        <v>43166</v>
      </c>
      <c r="L124" s="131"/>
      <c r="M124" s="14">
        <v>43188</v>
      </c>
      <c r="N124" s="50"/>
      <c r="O124" s="59">
        <f t="shared" si="4"/>
        <v>16</v>
      </c>
      <c r="P124" s="59">
        <f t="shared" si="3"/>
        <v>-30834</v>
      </c>
      <c r="Q124" s="130"/>
      <c r="R124" s="130" t="s">
        <v>1061</v>
      </c>
      <c r="S124" s="130"/>
      <c r="T124" s="130"/>
      <c r="U124" s="59"/>
      <c r="V124" s="59"/>
      <c r="W124" s="59"/>
      <c r="X124" s="59"/>
      <c r="Y124" s="59" t="s">
        <v>1061</v>
      </c>
      <c r="Z124" s="128"/>
    </row>
    <row r="125" spans="1:34" s="45" customFormat="1" ht="23.25" customHeight="1" x14ac:dyDescent="0.2">
      <c r="A125" s="35">
        <v>102</v>
      </c>
      <c r="B125" s="59"/>
      <c r="C125" s="69" t="s">
        <v>774</v>
      </c>
      <c r="D125" s="59"/>
      <c r="E125" s="59" t="s">
        <v>94</v>
      </c>
      <c r="F125" s="58" t="s">
        <v>47</v>
      </c>
      <c r="G125" s="59"/>
      <c r="H125" s="19">
        <v>106818</v>
      </c>
      <c r="I125" s="40">
        <v>43164</v>
      </c>
      <c r="J125" s="58" t="s">
        <v>773</v>
      </c>
      <c r="K125" s="40">
        <v>43166</v>
      </c>
      <c r="L125" s="131"/>
      <c r="M125" s="14">
        <v>43180</v>
      </c>
      <c r="N125" s="50"/>
      <c r="O125" s="59">
        <f t="shared" si="4"/>
        <v>10</v>
      </c>
      <c r="P125" s="59">
        <f t="shared" si="3"/>
        <v>-30834</v>
      </c>
      <c r="Q125" s="130"/>
      <c r="R125" s="130" t="s">
        <v>1061</v>
      </c>
      <c r="S125" s="130"/>
      <c r="T125" s="130"/>
      <c r="U125" s="59"/>
      <c r="V125" s="59"/>
      <c r="W125" s="59"/>
      <c r="X125" s="59"/>
      <c r="Y125" s="59" t="s">
        <v>1061</v>
      </c>
      <c r="Z125" s="128"/>
    </row>
    <row r="126" spans="1:34" s="45" customFormat="1" ht="23.25" customHeight="1" x14ac:dyDescent="0.2">
      <c r="A126" s="35">
        <v>103</v>
      </c>
      <c r="B126" s="59"/>
      <c r="C126" s="69" t="s">
        <v>774</v>
      </c>
      <c r="D126" s="59"/>
      <c r="E126" s="59" t="s">
        <v>94</v>
      </c>
      <c r="F126" s="58" t="s">
        <v>54</v>
      </c>
      <c r="G126" s="59"/>
      <c r="H126" s="19">
        <v>106918</v>
      </c>
      <c r="I126" s="40">
        <v>43164</v>
      </c>
      <c r="J126" s="58" t="s">
        <v>773</v>
      </c>
      <c r="K126" s="40">
        <v>43166</v>
      </c>
      <c r="L126" s="131"/>
      <c r="M126" s="14">
        <v>43194</v>
      </c>
      <c r="N126" s="50"/>
      <c r="O126" s="59">
        <f t="shared" si="4"/>
        <v>20</v>
      </c>
      <c r="P126" s="59">
        <f t="shared" si="3"/>
        <v>-30834</v>
      </c>
      <c r="Q126" s="130"/>
      <c r="R126" s="130" t="s">
        <v>1061</v>
      </c>
      <c r="S126" s="130"/>
      <c r="T126" s="130"/>
      <c r="U126" s="59"/>
      <c r="V126" s="59"/>
      <c r="W126" s="59"/>
      <c r="X126" s="59"/>
      <c r="Y126" s="59" t="s">
        <v>1061</v>
      </c>
      <c r="Z126" s="128"/>
    </row>
    <row r="127" spans="1:34" s="45" customFormat="1" ht="23.25" customHeight="1" x14ac:dyDescent="0.2">
      <c r="A127" s="35">
        <v>104</v>
      </c>
      <c r="B127" s="59"/>
      <c r="C127" s="69" t="s">
        <v>772</v>
      </c>
      <c r="D127" s="59"/>
      <c r="E127" s="59" t="s">
        <v>94</v>
      </c>
      <c r="F127" s="58" t="s">
        <v>765</v>
      </c>
      <c r="G127" s="59"/>
      <c r="H127" s="19">
        <v>107018</v>
      </c>
      <c r="I127" s="40">
        <v>43164</v>
      </c>
      <c r="J127" s="58" t="s">
        <v>773</v>
      </c>
      <c r="K127" s="40">
        <v>43166</v>
      </c>
      <c r="L127" s="131"/>
      <c r="M127" s="14"/>
      <c r="N127" s="50"/>
      <c r="O127" s="59">
        <f t="shared" si="4"/>
        <v>-30834</v>
      </c>
      <c r="P127" s="59">
        <f t="shared" si="3"/>
        <v>-30834</v>
      </c>
      <c r="Q127" s="130"/>
      <c r="R127" s="130" t="s">
        <v>1061</v>
      </c>
      <c r="S127" s="130"/>
      <c r="T127" s="130"/>
      <c r="U127" s="59"/>
      <c r="V127" s="59"/>
      <c r="W127" s="59"/>
      <c r="X127" s="59"/>
      <c r="Y127" s="59" t="s">
        <v>1061</v>
      </c>
      <c r="Z127" s="128"/>
    </row>
    <row r="128" spans="1:34" s="45" customFormat="1" ht="23.25" customHeight="1" x14ac:dyDescent="0.2">
      <c r="A128" s="35">
        <v>105</v>
      </c>
      <c r="B128" s="59"/>
      <c r="C128" s="69" t="s">
        <v>774</v>
      </c>
      <c r="D128" s="59"/>
      <c r="E128" s="59" t="s">
        <v>94</v>
      </c>
      <c r="F128" s="58" t="s">
        <v>766</v>
      </c>
      <c r="G128" s="59"/>
      <c r="H128" s="19">
        <v>107118</v>
      </c>
      <c r="I128" s="40">
        <v>43164</v>
      </c>
      <c r="J128" s="58" t="s">
        <v>773</v>
      </c>
      <c r="K128" s="40">
        <v>43166</v>
      </c>
      <c r="L128" s="131"/>
      <c r="M128" s="44">
        <v>43172</v>
      </c>
      <c r="N128" s="50"/>
      <c r="O128" s="59">
        <f t="shared" si="4"/>
        <v>4</v>
      </c>
      <c r="P128" s="59">
        <f t="shared" si="3"/>
        <v>-30834</v>
      </c>
      <c r="Q128" s="130"/>
      <c r="R128" s="130" t="s">
        <v>1061</v>
      </c>
      <c r="S128" s="130"/>
      <c r="T128" s="130"/>
      <c r="U128" s="59"/>
      <c r="V128" s="59"/>
      <c r="W128" s="59"/>
      <c r="X128" s="59"/>
      <c r="Y128" s="59" t="s">
        <v>1061</v>
      </c>
      <c r="Z128" s="128"/>
    </row>
    <row r="129" spans="1:34" s="18" customFormat="1" ht="23.25" customHeight="1" x14ac:dyDescent="0.2">
      <c r="A129" s="35">
        <v>106</v>
      </c>
      <c r="B129" s="59"/>
      <c r="C129" s="69" t="s">
        <v>774</v>
      </c>
      <c r="D129" s="59"/>
      <c r="E129" s="59" t="s">
        <v>94</v>
      </c>
      <c r="F129" s="58" t="s">
        <v>33</v>
      </c>
      <c r="G129" s="59"/>
      <c r="H129" s="19">
        <v>107218</v>
      </c>
      <c r="I129" s="40">
        <v>43164</v>
      </c>
      <c r="J129" s="58" t="s">
        <v>773</v>
      </c>
      <c r="K129" s="40">
        <v>43166</v>
      </c>
      <c r="L129" s="131"/>
      <c r="M129" s="44">
        <v>43181</v>
      </c>
      <c r="N129" s="50"/>
      <c r="O129" s="59">
        <f t="shared" si="4"/>
        <v>11</v>
      </c>
      <c r="P129" s="59">
        <f t="shared" si="3"/>
        <v>-30834</v>
      </c>
      <c r="Q129" s="130"/>
      <c r="R129" s="130" t="s">
        <v>1061</v>
      </c>
      <c r="S129" s="130"/>
      <c r="T129" s="130"/>
      <c r="U129" s="59"/>
      <c r="V129" s="59"/>
      <c r="W129" s="59"/>
      <c r="X129" s="59"/>
      <c r="Y129" s="59"/>
      <c r="Z129" s="128"/>
      <c r="AA129" s="45"/>
      <c r="AB129" s="45"/>
      <c r="AC129" s="45"/>
      <c r="AD129" s="45"/>
      <c r="AE129" s="45"/>
      <c r="AF129" s="45"/>
      <c r="AG129" s="45"/>
      <c r="AH129" s="45"/>
    </row>
    <row r="130" spans="1:34" s="46" customFormat="1" ht="23.25" customHeight="1" x14ac:dyDescent="0.2">
      <c r="A130" s="35">
        <v>107</v>
      </c>
      <c r="B130" s="59"/>
      <c r="C130" s="69" t="s">
        <v>774</v>
      </c>
      <c r="D130" s="59"/>
      <c r="E130" s="59" t="s">
        <v>94</v>
      </c>
      <c r="F130" s="58" t="s">
        <v>25</v>
      </c>
      <c r="G130" s="59"/>
      <c r="H130" s="19">
        <v>107518</v>
      </c>
      <c r="I130" s="40">
        <v>43164</v>
      </c>
      <c r="J130" s="58" t="s">
        <v>846</v>
      </c>
      <c r="K130" s="40">
        <v>43166</v>
      </c>
      <c r="L130" s="131"/>
      <c r="M130" s="44">
        <v>43180</v>
      </c>
      <c r="N130" s="50"/>
      <c r="O130" s="59">
        <f t="shared" si="4"/>
        <v>10</v>
      </c>
      <c r="P130" s="59">
        <f t="shared" si="3"/>
        <v>-30834</v>
      </c>
      <c r="Q130" s="130"/>
      <c r="R130" s="130" t="s">
        <v>1061</v>
      </c>
      <c r="S130" s="130"/>
      <c r="T130" s="130"/>
      <c r="U130" s="59"/>
      <c r="V130" s="59"/>
      <c r="W130" s="59"/>
      <c r="X130" s="59"/>
      <c r="Y130" s="59" t="s">
        <v>1061</v>
      </c>
      <c r="Z130" s="128"/>
      <c r="AA130" s="45"/>
      <c r="AB130" s="45"/>
      <c r="AC130" s="45"/>
      <c r="AD130" s="45"/>
      <c r="AE130" s="45"/>
      <c r="AF130" s="45"/>
      <c r="AG130" s="45"/>
      <c r="AH130" s="45"/>
    </row>
    <row r="131" spans="1:34" s="46" customFormat="1" ht="23.25" customHeight="1" x14ac:dyDescent="0.2">
      <c r="A131" s="35">
        <v>108</v>
      </c>
      <c r="B131" s="59"/>
      <c r="C131" s="69" t="s">
        <v>772</v>
      </c>
      <c r="D131" s="59"/>
      <c r="E131" s="59" t="s">
        <v>94</v>
      </c>
      <c r="F131" s="58" t="s">
        <v>53</v>
      </c>
      <c r="G131" s="59"/>
      <c r="H131" s="19">
        <v>107618</v>
      </c>
      <c r="I131" s="40">
        <v>43164</v>
      </c>
      <c r="J131" s="58" t="s">
        <v>775</v>
      </c>
      <c r="K131" s="40">
        <v>43166</v>
      </c>
      <c r="L131" s="131"/>
      <c r="M131" s="44">
        <v>43167</v>
      </c>
      <c r="N131" s="50"/>
      <c r="O131" s="59">
        <f t="shared" si="4"/>
        <v>1</v>
      </c>
      <c r="P131" s="59">
        <f t="shared" si="3"/>
        <v>-30834</v>
      </c>
      <c r="Q131" s="130"/>
      <c r="R131" s="130" t="s">
        <v>1061</v>
      </c>
      <c r="S131" s="130"/>
      <c r="T131" s="130"/>
      <c r="U131" s="59"/>
      <c r="V131" s="59"/>
      <c r="W131" s="59"/>
      <c r="X131" s="59"/>
      <c r="Y131" s="59" t="s">
        <v>1061</v>
      </c>
      <c r="Z131" s="128"/>
      <c r="AA131" s="45"/>
      <c r="AB131" s="45"/>
      <c r="AC131" s="45"/>
      <c r="AD131" s="45"/>
      <c r="AE131" s="45"/>
      <c r="AF131" s="45"/>
      <c r="AG131" s="45"/>
      <c r="AH131" s="45"/>
    </row>
    <row r="132" spans="1:34" s="18" customFormat="1" ht="23.25" customHeight="1" x14ac:dyDescent="0.2">
      <c r="A132" s="35">
        <v>109</v>
      </c>
      <c r="B132" s="59"/>
      <c r="C132" s="69" t="s">
        <v>818</v>
      </c>
      <c r="D132" s="59"/>
      <c r="E132" s="59" t="s">
        <v>94</v>
      </c>
      <c r="F132" s="58" t="s">
        <v>29</v>
      </c>
      <c r="G132" s="59"/>
      <c r="H132" s="19">
        <v>108218</v>
      </c>
      <c r="I132" s="40">
        <v>43165</v>
      </c>
      <c r="J132" s="58" t="s">
        <v>819</v>
      </c>
      <c r="K132" s="40">
        <v>43166</v>
      </c>
      <c r="L132" s="131"/>
      <c r="M132" s="44">
        <v>43193</v>
      </c>
      <c r="N132" s="50"/>
      <c r="O132" s="59">
        <f t="shared" si="4"/>
        <v>19</v>
      </c>
      <c r="P132" s="59">
        <f t="shared" si="3"/>
        <v>-30834</v>
      </c>
      <c r="Q132" s="130"/>
      <c r="R132" s="130" t="s">
        <v>1061</v>
      </c>
      <c r="S132" s="130"/>
      <c r="T132" s="130"/>
      <c r="U132" s="59"/>
      <c r="V132" s="59"/>
      <c r="W132" s="59"/>
      <c r="X132" s="59"/>
      <c r="Y132" s="59" t="s">
        <v>1061</v>
      </c>
      <c r="Z132" s="128"/>
      <c r="AA132" s="45"/>
      <c r="AB132" s="45"/>
      <c r="AC132" s="45"/>
      <c r="AD132" s="45"/>
      <c r="AE132" s="45"/>
      <c r="AF132" s="45"/>
      <c r="AG132" s="45"/>
      <c r="AH132" s="45"/>
    </row>
    <row r="133" spans="1:34" s="18" customFormat="1" ht="23.25" customHeight="1" x14ac:dyDescent="0.2">
      <c r="A133" s="35">
        <v>110</v>
      </c>
      <c r="B133" s="59"/>
      <c r="C133" s="69" t="s">
        <v>774</v>
      </c>
      <c r="D133" s="59"/>
      <c r="E133" s="59" t="s">
        <v>94</v>
      </c>
      <c r="F133" s="58" t="s">
        <v>55</v>
      </c>
      <c r="G133" s="59"/>
      <c r="H133" s="19">
        <v>108618</v>
      </c>
      <c r="I133" s="40">
        <v>43165</v>
      </c>
      <c r="J133" s="58" t="s">
        <v>873</v>
      </c>
      <c r="K133" s="40">
        <v>43166</v>
      </c>
      <c r="L133" s="131"/>
      <c r="M133" s="44">
        <v>43186</v>
      </c>
      <c r="N133" s="50"/>
      <c r="O133" s="59">
        <f t="shared" si="4"/>
        <v>14</v>
      </c>
      <c r="P133" s="59">
        <f t="shared" si="3"/>
        <v>-30834</v>
      </c>
      <c r="Q133" s="130"/>
      <c r="R133" s="130" t="s">
        <v>1061</v>
      </c>
      <c r="S133" s="130"/>
      <c r="T133" s="130"/>
      <c r="U133" s="59"/>
      <c r="V133" s="59"/>
      <c r="W133" s="59"/>
      <c r="X133" s="59"/>
      <c r="Y133" s="59"/>
      <c r="Z133" s="128"/>
      <c r="AA133" s="45"/>
      <c r="AB133" s="45"/>
      <c r="AC133" s="45"/>
      <c r="AD133" s="45"/>
      <c r="AE133" s="45"/>
      <c r="AF133" s="45"/>
      <c r="AG133" s="45"/>
      <c r="AH133" s="45"/>
    </row>
    <row r="134" spans="1:34" s="18" customFormat="1" ht="23.25" customHeight="1" x14ac:dyDescent="0.2">
      <c r="A134" s="35">
        <v>111</v>
      </c>
      <c r="B134" s="59"/>
      <c r="C134" s="69" t="s">
        <v>774</v>
      </c>
      <c r="D134" s="59"/>
      <c r="E134" s="59" t="s">
        <v>94</v>
      </c>
      <c r="F134" s="58" t="s">
        <v>30</v>
      </c>
      <c r="G134" s="59"/>
      <c r="H134" s="19">
        <v>109718</v>
      </c>
      <c r="I134" s="40">
        <v>43165</v>
      </c>
      <c r="J134" s="58" t="s">
        <v>933</v>
      </c>
      <c r="K134" s="40">
        <v>43166</v>
      </c>
      <c r="L134" s="131"/>
      <c r="M134" s="44">
        <v>43174</v>
      </c>
      <c r="N134" s="50"/>
      <c r="O134" s="59">
        <f t="shared" si="4"/>
        <v>6</v>
      </c>
      <c r="P134" s="59">
        <f t="shared" si="3"/>
        <v>-30834</v>
      </c>
      <c r="Q134" s="130"/>
      <c r="R134" s="130" t="s">
        <v>1061</v>
      </c>
      <c r="S134" s="130"/>
      <c r="T134" s="130"/>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810</v>
      </c>
      <c r="D135" s="59"/>
      <c r="E135" s="59" t="s">
        <v>94</v>
      </c>
      <c r="F135" s="58" t="s">
        <v>69</v>
      </c>
      <c r="G135" s="59"/>
      <c r="H135" s="19">
        <v>109818</v>
      </c>
      <c r="I135" s="40">
        <v>43165</v>
      </c>
      <c r="J135" s="58" t="s">
        <v>873</v>
      </c>
      <c r="K135" s="40">
        <v>43166</v>
      </c>
      <c r="L135" s="131"/>
      <c r="M135" s="14">
        <v>43174</v>
      </c>
      <c r="N135" s="50"/>
      <c r="O135" s="59">
        <f t="shared" si="4"/>
        <v>6</v>
      </c>
      <c r="P135" s="59">
        <f t="shared" si="3"/>
        <v>-30834</v>
      </c>
      <c r="Q135" s="130"/>
      <c r="R135" s="130" t="s">
        <v>1061</v>
      </c>
      <c r="S135" s="130"/>
      <c r="T135" s="130"/>
      <c r="U135" s="59"/>
      <c r="V135" s="59"/>
      <c r="W135" s="59"/>
      <c r="X135" s="59"/>
      <c r="Y135" s="59" t="s">
        <v>1061</v>
      </c>
      <c r="Z135" s="128"/>
      <c r="AA135" s="45"/>
      <c r="AB135" s="45"/>
      <c r="AC135" s="45"/>
      <c r="AD135" s="45"/>
      <c r="AE135" s="45"/>
      <c r="AF135" s="45"/>
      <c r="AG135" s="45"/>
      <c r="AH135" s="45"/>
    </row>
    <row r="136" spans="1:34" s="37" customFormat="1" ht="23.25" customHeight="1" x14ac:dyDescent="0.2">
      <c r="A136" s="35">
        <v>113</v>
      </c>
      <c r="B136" s="59"/>
      <c r="C136" s="69" t="s">
        <v>774</v>
      </c>
      <c r="D136" s="59"/>
      <c r="E136" s="59" t="s">
        <v>94</v>
      </c>
      <c r="F136" s="58" t="s">
        <v>84</v>
      </c>
      <c r="G136" s="59"/>
      <c r="H136" s="19">
        <v>109918</v>
      </c>
      <c r="I136" s="40">
        <v>43165</v>
      </c>
      <c r="J136" s="58" t="s">
        <v>1000</v>
      </c>
      <c r="K136" s="40">
        <v>43166</v>
      </c>
      <c r="L136" s="131"/>
      <c r="M136" s="14">
        <v>43166</v>
      </c>
      <c r="N136" s="50"/>
      <c r="O136" s="59">
        <f t="shared" si="4"/>
        <v>0</v>
      </c>
      <c r="P136" s="59">
        <f t="shared" si="3"/>
        <v>-30834</v>
      </c>
      <c r="Q136" s="130"/>
      <c r="R136" s="130" t="s">
        <v>1061</v>
      </c>
      <c r="S136" s="130"/>
      <c r="T136" s="130"/>
      <c r="U136" s="59"/>
      <c r="V136" s="59"/>
      <c r="W136" s="59"/>
      <c r="X136" s="59"/>
      <c r="Y136" s="59" t="s">
        <v>1061</v>
      </c>
      <c r="Z136" s="128"/>
      <c r="AA136" s="45"/>
      <c r="AB136" s="45"/>
      <c r="AC136" s="45"/>
      <c r="AD136" s="45"/>
      <c r="AE136" s="45"/>
      <c r="AF136" s="45"/>
      <c r="AG136" s="45"/>
      <c r="AH136" s="45"/>
    </row>
    <row r="137" spans="1:34" s="18" customFormat="1" ht="23.25" customHeight="1" x14ac:dyDescent="0.2">
      <c r="A137" s="35">
        <v>114</v>
      </c>
      <c r="B137" s="59"/>
      <c r="C137" s="69" t="s">
        <v>774</v>
      </c>
      <c r="D137" s="59"/>
      <c r="E137" s="59" t="s">
        <v>94</v>
      </c>
      <c r="F137" s="58" t="s">
        <v>89</v>
      </c>
      <c r="G137" s="59"/>
      <c r="H137" s="19">
        <v>110018</v>
      </c>
      <c r="I137" s="40">
        <v>43165</v>
      </c>
      <c r="J137" s="58" t="s">
        <v>873</v>
      </c>
      <c r="K137" s="40">
        <v>43166</v>
      </c>
      <c r="L137" s="131"/>
      <c r="M137" s="14">
        <v>43166</v>
      </c>
      <c r="N137" s="50"/>
      <c r="O137" s="59">
        <f t="shared" si="4"/>
        <v>0</v>
      </c>
      <c r="P137" s="59">
        <f t="shared" si="3"/>
        <v>-30834</v>
      </c>
      <c r="Q137" s="130"/>
      <c r="R137" s="130" t="s">
        <v>1061</v>
      </c>
      <c r="S137" s="130"/>
      <c r="T137" s="130"/>
      <c r="U137" s="59"/>
      <c r="V137" s="59"/>
      <c r="W137" s="59"/>
      <c r="X137" s="59"/>
      <c r="Y137" s="59" t="s">
        <v>1061</v>
      </c>
      <c r="Z137" s="128"/>
      <c r="AA137" s="45"/>
      <c r="AB137" s="45"/>
      <c r="AC137" s="45"/>
      <c r="AD137" s="45"/>
      <c r="AE137" s="45"/>
      <c r="AF137" s="45"/>
      <c r="AG137" s="45"/>
      <c r="AH137" s="45"/>
    </row>
    <row r="138" spans="1:34" s="18" customFormat="1" ht="23.25" customHeight="1" x14ac:dyDescent="0.2">
      <c r="A138" s="35">
        <v>115</v>
      </c>
      <c r="B138" s="59"/>
      <c r="C138" s="69" t="s">
        <v>772</v>
      </c>
      <c r="D138" s="59"/>
      <c r="E138" s="59" t="s">
        <v>94</v>
      </c>
      <c r="F138" s="58" t="s">
        <v>61</v>
      </c>
      <c r="G138" s="59"/>
      <c r="H138" s="19">
        <v>110118</v>
      </c>
      <c r="I138" s="40">
        <v>43165</v>
      </c>
      <c r="J138" s="58" t="s">
        <v>1000</v>
      </c>
      <c r="K138" s="40">
        <v>43166</v>
      </c>
      <c r="L138" s="131"/>
      <c r="M138" s="14">
        <v>43186</v>
      </c>
      <c r="N138" s="50"/>
      <c r="O138" s="59">
        <f t="shared" si="4"/>
        <v>14</v>
      </c>
      <c r="P138" s="59">
        <f t="shared" si="3"/>
        <v>-30834</v>
      </c>
      <c r="Q138" s="130"/>
      <c r="R138" s="130" t="s">
        <v>1061</v>
      </c>
      <c r="S138" s="130"/>
      <c r="T138" s="130"/>
      <c r="U138" s="59"/>
      <c r="V138" s="59"/>
      <c r="W138" s="59"/>
      <c r="X138" s="59"/>
      <c r="Y138" s="59" t="s">
        <v>1061</v>
      </c>
      <c r="Z138" s="128"/>
      <c r="AA138" s="45"/>
      <c r="AB138" s="45"/>
      <c r="AC138" s="45"/>
      <c r="AD138" s="45"/>
      <c r="AE138" s="45"/>
      <c r="AF138" s="45"/>
      <c r="AG138" s="45"/>
      <c r="AH138" s="45"/>
    </row>
    <row r="139" spans="1:34" s="18" customFormat="1" ht="23.25" customHeight="1" x14ac:dyDescent="0.2">
      <c r="A139" s="35">
        <v>116</v>
      </c>
      <c r="B139" s="59"/>
      <c r="C139" s="138" t="s">
        <v>774</v>
      </c>
      <c r="D139" s="35"/>
      <c r="E139" s="59" t="s">
        <v>94</v>
      </c>
      <c r="F139" s="58" t="s">
        <v>85</v>
      </c>
      <c r="G139" s="59"/>
      <c r="H139" s="19">
        <v>110218</v>
      </c>
      <c r="I139" s="40">
        <v>43165</v>
      </c>
      <c r="J139" s="58" t="s">
        <v>1008</v>
      </c>
      <c r="K139" s="40">
        <v>43166</v>
      </c>
      <c r="L139" s="131"/>
      <c r="M139" s="15">
        <v>43171</v>
      </c>
      <c r="N139" s="50"/>
      <c r="O139" s="59">
        <f t="shared" si="4"/>
        <v>3</v>
      </c>
      <c r="P139" s="59">
        <f t="shared" si="3"/>
        <v>-30834</v>
      </c>
      <c r="Q139" s="130"/>
      <c r="R139" s="130" t="s">
        <v>1061</v>
      </c>
      <c r="S139" s="130"/>
      <c r="T139" s="130"/>
      <c r="U139" s="59"/>
      <c r="V139" s="59"/>
      <c r="W139" s="59"/>
      <c r="X139" s="59"/>
      <c r="Y139" s="59" t="s">
        <v>1061</v>
      </c>
      <c r="Z139" s="128"/>
      <c r="AA139" s="45"/>
      <c r="AB139" s="45"/>
      <c r="AC139" s="45"/>
      <c r="AD139" s="45"/>
      <c r="AE139" s="45"/>
      <c r="AF139" s="45"/>
      <c r="AG139" s="45"/>
      <c r="AH139" s="45"/>
    </row>
    <row r="140" spans="1:34" s="18" customFormat="1" ht="23.25" customHeight="1" x14ac:dyDescent="0.2">
      <c r="A140" s="35">
        <v>117</v>
      </c>
      <c r="B140" s="59"/>
      <c r="C140" s="69" t="s">
        <v>774</v>
      </c>
      <c r="D140" s="59"/>
      <c r="E140" s="59" t="s">
        <v>94</v>
      </c>
      <c r="F140" s="58" t="s">
        <v>83</v>
      </c>
      <c r="G140" s="59"/>
      <c r="H140" s="19">
        <v>110318</v>
      </c>
      <c r="I140" s="40">
        <v>43165</v>
      </c>
      <c r="J140" s="58" t="s">
        <v>873</v>
      </c>
      <c r="K140" s="40">
        <v>43166</v>
      </c>
      <c r="L140" s="131"/>
      <c r="M140" s="44">
        <v>43272</v>
      </c>
      <c r="N140" s="50"/>
      <c r="O140" s="59">
        <f t="shared" si="4"/>
        <v>76</v>
      </c>
      <c r="P140" s="59">
        <f t="shared" si="3"/>
        <v>-30834</v>
      </c>
      <c r="Q140" s="130"/>
      <c r="R140" s="130" t="s">
        <v>1061</v>
      </c>
      <c r="S140" s="130"/>
      <c r="T140" s="130"/>
      <c r="U140" s="59"/>
      <c r="V140" s="59"/>
      <c r="W140" s="59"/>
      <c r="X140" s="59"/>
      <c r="Y140" s="59" t="s">
        <v>1061</v>
      </c>
      <c r="Z140" s="128"/>
      <c r="AA140" s="45"/>
      <c r="AB140" s="45"/>
      <c r="AC140" s="45"/>
      <c r="AD140" s="45"/>
      <c r="AE140" s="45"/>
      <c r="AF140" s="45"/>
      <c r="AG140" s="45"/>
      <c r="AH140" s="45"/>
    </row>
    <row r="141" spans="1:34" s="18" customFormat="1" ht="23.25" customHeight="1" x14ac:dyDescent="0.2">
      <c r="A141" s="35">
        <v>118</v>
      </c>
      <c r="B141" s="59"/>
      <c r="C141" s="69" t="s">
        <v>774</v>
      </c>
      <c r="D141" s="59"/>
      <c r="E141" s="59" t="s">
        <v>94</v>
      </c>
      <c r="F141" s="58" t="s">
        <v>73</v>
      </c>
      <c r="G141" s="59"/>
      <c r="H141" s="19">
        <v>110618</v>
      </c>
      <c r="I141" s="40">
        <v>43165</v>
      </c>
      <c r="J141" s="58" t="s">
        <v>858</v>
      </c>
      <c r="K141" s="40">
        <v>43166</v>
      </c>
      <c r="L141" s="131"/>
      <c r="M141" s="44">
        <v>43179</v>
      </c>
      <c r="N141" s="50"/>
      <c r="O141" s="59">
        <f t="shared" si="4"/>
        <v>9</v>
      </c>
      <c r="P141" s="59">
        <f t="shared" si="3"/>
        <v>-30834</v>
      </c>
      <c r="Q141" s="130"/>
      <c r="R141" s="130" t="s">
        <v>1061</v>
      </c>
      <c r="S141" s="130"/>
      <c r="T141" s="130"/>
      <c r="U141" s="59"/>
      <c r="V141" s="59"/>
      <c r="W141" s="59"/>
      <c r="X141" s="59"/>
      <c r="Y141" s="59" t="s">
        <v>1061</v>
      </c>
      <c r="Z141" s="128"/>
      <c r="AA141" s="45"/>
      <c r="AB141" s="45"/>
      <c r="AC141" s="45"/>
      <c r="AD141" s="45"/>
      <c r="AE141" s="45"/>
      <c r="AF141" s="45"/>
      <c r="AG141" s="45"/>
      <c r="AH141" s="45"/>
    </row>
    <row r="142" spans="1:34" s="18" customFormat="1" ht="23.25" customHeight="1" x14ac:dyDescent="0.2">
      <c r="A142" s="35">
        <v>119</v>
      </c>
      <c r="B142" s="59"/>
      <c r="C142" s="138" t="s">
        <v>882</v>
      </c>
      <c r="D142" s="59"/>
      <c r="E142" s="59" t="s">
        <v>94</v>
      </c>
      <c r="F142" s="58" t="s">
        <v>24</v>
      </c>
      <c r="G142" s="59"/>
      <c r="H142" s="19">
        <v>110918</v>
      </c>
      <c r="I142" s="40">
        <v>43165</v>
      </c>
      <c r="J142" s="58" t="s">
        <v>883</v>
      </c>
      <c r="K142" s="40">
        <v>43166</v>
      </c>
      <c r="L142" s="131"/>
      <c r="M142" s="15">
        <v>43175</v>
      </c>
      <c r="N142" s="50"/>
      <c r="O142" s="59">
        <f t="shared" si="4"/>
        <v>7</v>
      </c>
      <c r="P142" s="59">
        <f t="shared" si="3"/>
        <v>-30834</v>
      </c>
      <c r="Q142" s="130"/>
      <c r="R142" s="130" t="s">
        <v>1061</v>
      </c>
      <c r="S142" s="130">
        <v>32</v>
      </c>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820</v>
      </c>
      <c r="D143" s="59"/>
      <c r="E143" s="59" t="s">
        <v>94</v>
      </c>
      <c r="F143" s="58" t="s">
        <v>29</v>
      </c>
      <c r="G143" s="59"/>
      <c r="H143" s="19">
        <v>111018</v>
      </c>
      <c r="I143" s="40">
        <v>43165</v>
      </c>
      <c r="J143" s="58" t="s">
        <v>821</v>
      </c>
      <c r="K143" s="40">
        <v>43166</v>
      </c>
      <c r="L143" s="131"/>
      <c r="M143" s="44">
        <v>43193</v>
      </c>
      <c r="N143" s="50"/>
      <c r="O143" s="59">
        <f t="shared" si="4"/>
        <v>19</v>
      </c>
      <c r="P143" s="59">
        <f t="shared" si="3"/>
        <v>-30834</v>
      </c>
      <c r="Q143" s="130"/>
      <c r="R143" s="130" t="s">
        <v>1061</v>
      </c>
      <c r="S143" s="130"/>
      <c r="T143" s="130"/>
      <c r="U143" s="59"/>
      <c r="V143" s="59"/>
      <c r="W143" s="59"/>
      <c r="X143" s="59"/>
      <c r="Y143" s="59" t="s">
        <v>1061</v>
      </c>
      <c r="Z143" s="128"/>
      <c r="AA143" s="45"/>
      <c r="AB143" s="45"/>
      <c r="AC143" s="45"/>
      <c r="AD143" s="45"/>
      <c r="AE143" s="45"/>
      <c r="AF143" s="45"/>
      <c r="AG143" s="45"/>
      <c r="AH143" s="45"/>
    </row>
    <row r="144" spans="1:34" s="18" customFormat="1" ht="23.25" customHeight="1" x14ac:dyDescent="0.2">
      <c r="A144" s="35">
        <v>121</v>
      </c>
      <c r="B144" s="59"/>
      <c r="C144" s="69" t="s">
        <v>996</v>
      </c>
      <c r="D144" s="59"/>
      <c r="E144" s="59" t="s">
        <v>94</v>
      </c>
      <c r="F144" s="58" t="s">
        <v>31</v>
      </c>
      <c r="G144" s="59"/>
      <c r="H144" s="19">
        <v>111118</v>
      </c>
      <c r="I144" s="40">
        <v>43165</v>
      </c>
      <c r="J144" s="58" t="s">
        <v>997</v>
      </c>
      <c r="K144" s="40">
        <v>43166</v>
      </c>
      <c r="L144" s="131"/>
      <c r="M144" s="44">
        <v>43215</v>
      </c>
      <c r="N144" s="50"/>
      <c r="O144" s="59">
        <f t="shared" si="4"/>
        <v>35</v>
      </c>
      <c r="P144" s="59">
        <f t="shared" si="3"/>
        <v>-30834</v>
      </c>
      <c r="Q144" s="130"/>
      <c r="R144" s="130" t="s">
        <v>1061</v>
      </c>
      <c r="S144" s="130"/>
      <c r="T144" s="130"/>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822</v>
      </c>
      <c r="D145" s="59"/>
      <c r="E145" s="59" t="s">
        <v>94</v>
      </c>
      <c r="F145" s="58" t="s">
        <v>29</v>
      </c>
      <c r="G145" s="59"/>
      <c r="H145" s="19">
        <v>111718</v>
      </c>
      <c r="I145" s="40">
        <v>43165</v>
      </c>
      <c r="J145" s="58" t="s">
        <v>823</v>
      </c>
      <c r="K145" s="40">
        <v>43167</v>
      </c>
      <c r="L145" s="131"/>
      <c r="M145" s="44">
        <v>43193</v>
      </c>
      <c r="N145" s="50"/>
      <c r="O145" s="59">
        <f t="shared" si="4"/>
        <v>18</v>
      </c>
      <c r="P145" s="59">
        <f t="shared" si="3"/>
        <v>-30835</v>
      </c>
      <c r="Q145" s="130"/>
      <c r="R145" s="130" t="s">
        <v>1061</v>
      </c>
      <c r="S145" s="130"/>
      <c r="T145" s="130"/>
      <c r="U145" s="59"/>
      <c r="V145" s="59"/>
      <c r="W145" s="59"/>
      <c r="X145" s="59"/>
      <c r="Y145" s="59" t="s">
        <v>1061</v>
      </c>
      <c r="Z145" s="128"/>
      <c r="AA145" s="45"/>
      <c r="AB145" s="45"/>
      <c r="AC145" s="45"/>
      <c r="AD145" s="45"/>
      <c r="AE145" s="45"/>
      <c r="AF145" s="45"/>
      <c r="AG145" s="45"/>
      <c r="AH145" s="45"/>
    </row>
    <row r="146" spans="1:34" s="18" customFormat="1" ht="23.25" customHeight="1" x14ac:dyDescent="0.2">
      <c r="A146" s="35">
        <v>123</v>
      </c>
      <c r="B146" s="59"/>
      <c r="C146" s="138" t="s">
        <v>855</v>
      </c>
      <c r="D146" s="59"/>
      <c r="E146" s="59" t="s">
        <v>94</v>
      </c>
      <c r="F146" s="69" t="s">
        <v>767</v>
      </c>
      <c r="G146" s="59" t="s">
        <v>43</v>
      </c>
      <c r="H146" s="19">
        <v>111818</v>
      </c>
      <c r="I146" s="40">
        <v>43165</v>
      </c>
      <c r="J146" s="69" t="s">
        <v>856</v>
      </c>
      <c r="K146" s="40">
        <v>43167</v>
      </c>
      <c r="L146" s="131"/>
      <c r="M146" s="44">
        <v>43193</v>
      </c>
      <c r="N146" s="50"/>
      <c r="O146" s="59">
        <f t="shared" si="4"/>
        <v>18</v>
      </c>
      <c r="P146" s="59">
        <f t="shared" si="3"/>
        <v>-30835</v>
      </c>
      <c r="Q146" s="130"/>
      <c r="R146" s="130" t="s">
        <v>1061</v>
      </c>
      <c r="S146" s="130"/>
      <c r="T146" s="130"/>
      <c r="U146" s="59"/>
      <c r="V146" s="59"/>
      <c r="W146" s="59"/>
      <c r="X146" s="59"/>
      <c r="Y146" s="59" t="s">
        <v>1061</v>
      </c>
      <c r="Z146" s="128"/>
      <c r="AA146" s="45"/>
      <c r="AB146" s="45"/>
      <c r="AC146" s="45"/>
      <c r="AD146" s="45"/>
      <c r="AE146" s="45"/>
      <c r="AF146" s="45"/>
      <c r="AG146" s="45"/>
      <c r="AH146" s="45"/>
    </row>
    <row r="147" spans="1:34" s="46" customFormat="1" ht="23.25" customHeight="1" x14ac:dyDescent="0.2">
      <c r="A147" s="35">
        <v>124</v>
      </c>
      <c r="B147" s="59"/>
      <c r="C147" s="69" t="s">
        <v>934</v>
      </c>
      <c r="D147" s="59"/>
      <c r="E147" s="59" t="s">
        <v>94</v>
      </c>
      <c r="F147" s="58" t="s">
        <v>30</v>
      </c>
      <c r="G147" s="59"/>
      <c r="H147" s="19">
        <v>111918</v>
      </c>
      <c r="I147" s="40">
        <v>43165</v>
      </c>
      <c r="J147" s="58" t="s">
        <v>935</v>
      </c>
      <c r="K147" s="40">
        <v>43167</v>
      </c>
      <c r="L147" s="131"/>
      <c r="M147" s="44">
        <v>43173</v>
      </c>
      <c r="N147" s="50"/>
      <c r="O147" s="59">
        <f t="shared" si="4"/>
        <v>4</v>
      </c>
      <c r="P147" s="59">
        <f t="shared" si="3"/>
        <v>-30835</v>
      </c>
      <c r="Q147" s="130"/>
      <c r="R147" s="130" t="s">
        <v>1061</v>
      </c>
      <c r="S147" s="130"/>
      <c r="T147" s="130"/>
      <c r="U147" s="59"/>
      <c r="V147" s="59"/>
      <c r="W147" s="59"/>
      <c r="X147" s="59"/>
      <c r="Y147" s="59"/>
      <c r="Z147" s="128"/>
      <c r="AA147" s="45"/>
      <c r="AB147" s="45"/>
      <c r="AC147" s="45"/>
      <c r="AD147" s="45"/>
      <c r="AE147" s="45"/>
      <c r="AF147" s="45"/>
      <c r="AG147" s="45"/>
      <c r="AH147" s="45"/>
    </row>
    <row r="148" spans="1:34" s="46" customFormat="1" ht="23.25" customHeight="1" x14ac:dyDescent="0.2">
      <c r="A148" s="35">
        <v>125</v>
      </c>
      <c r="B148" s="59"/>
      <c r="C148" s="69" t="s">
        <v>824</v>
      </c>
      <c r="D148" s="59"/>
      <c r="E148" s="59" t="s">
        <v>94</v>
      </c>
      <c r="F148" s="58" t="s">
        <v>29</v>
      </c>
      <c r="G148" s="59"/>
      <c r="H148" s="19">
        <v>112118</v>
      </c>
      <c r="I148" s="40">
        <v>43165</v>
      </c>
      <c r="J148" s="58" t="s">
        <v>825</v>
      </c>
      <c r="K148" s="40">
        <v>43167</v>
      </c>
      <c r="L148" s="131"/>
      <c r="M148" s="44">
        <v>43193</v>
      </c>
      <c r="N148" s="50"/>
      <c r="O148" s="59">
        <f t="shared" si="4"/>
        <v>18</v>
      </c>
      <c r="P148" s="59">
        <f t="shared" si="3"/>
        <v>-30835</v>
      </c>
      <c r="Q148" s="130"/>
      <c r="R148" s="130" t="s">
        <v>1061</v>
      </c>
      <c r="S148" s="130"/>
      <c r="T148" s="130"/>
      <c r="U148" s="59"/>
      <c r="V148" s="59"/>
      <c r="W148" s="59"/>
      <c r="X148" s="59"/>
      <c r="Y148" s="59" t="s">
        <v>1061</v>
      </c>
      <c r="Z148" s="128"/>
      <c r="AA148" s="45"/>
      <c r="AB148" s="45"/>
      <c r="AC148" s="45"/>
      <c r="AD148" s="45"/>
      <c r="AE148" s="45"/>
      <c r="AF148" s="45"/>
      <c r="AG148" s="45"/>
      <c r="AH148" s="45"/>
    </row>
    <row r="149" spans="1:34" s="46" customFormat="1" ht="23.25" customHeight="1" x14ac:dyDescent="0.2">
      <c r="A149" s="35">
        <v>126</v>
      </c>
      <c r="B149" s="59"/>
      <c r="C149" s="69" t="s">
        <v>632</v>
      </c>
      <c r="D149" s="59"/>
      <c r="E149" s="59" t="s">
        <v>94</v>
      </c>
      <c r="F149" s="58" t="s">
        <v>23</v>
      </c>
      <c r="G149" s="59"/>
      <c r="H149" s="19">
        <v>112218</v>
      </c>
      <c r="I149" s="40">
        <v>43166</v>
      </c>
      <c r="J149" s="58" t="s">
        <v>894</v>
      </c>
      <c r="K149" s="40">
        <v>43167</v>
      </c>
      <c r="L149" s="131"/>
      <c r="M149" s="44">
        <v>43171</v>
      </c>
      <c r="N149" s="50"/>
      <c r="O149" s="59">
        <f t="shared" si="4"/>
        <v>2</v>
      </c>
      <c r="P149" s="59">
        <f t="shared" si="3"/>
        <v>-30835</v>
      </c>
      <c r="Q149" s="130"/>
      <c r="R149" s="130" t="s">
        <v>1061</v>
      </c>
      <c r="S149" s="130"/>
      <c r="T149" s="130"/>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936</v>
      </c>
      <c r="D150" s="59"/>
      <c r="E150" s="59" t="s">
        <v>94</v>
      </c>
      <c r="F150" s="58" t="s">
        <v>30</v>
      </c>
      <c r="G150" s="59"/>
      <c r="H150" s="19">
        <v>112418</v>
      </c>
      <c r="I150" s="40">
        <v>43166</v>
      </c>
      <c r="J150" s="58" t="s">
        <v>937</v>
      </c>
      <c r="K150" s="40">
        <v>43167</v>
      </c>
      <c r="L150" s="131"/>
      <c r="M150" s="44">
        <v>43173</v>
      </c>
      <c r="N150" s="50"/>
      <c r="O150" s="59">
        <f t="shared" si="4"/>
        <v>4</v>
      </c>
      <c r="P150" s="59">
        <f t="shared" si="3"/>
        <v>-30835</v>
      </c>
      <c r="Q150" s="130"/>
      <c r="R150" s="130" t="s">
        <v>1061</v>
      </c>
      <c r="S150" s="130"/>
      <c r="T150" s="130"/>
      <c r="U150" s="59"/>
      <c r="V150" s="59"/>
      <c r="W150" s="59"/>
      <c r="X150" s="59"/>
      <c r="Y150" s="59"/>
      <c r="Z150" s="128"/>
      <c r="AA150" s="45"/>
      <c r="AB150" s="45"/>
      <c r="AC150" s="45"/>
      <c r="AD150" s="45"/>
      <c r="AE150" s="45"/>
      <c r="AF150" s="45"/>
      <c r="AG150" s="45"/>
      <c r="AH150" s="45"/>
    </row>
    <row r="151" spans="1:34" s="45" customFormat="1" ht="23.25" customHeight="1" x14ac:dyDescent="0.2">
      <c r="A151" s="35">
        <v>128</v>
      </c>
      <c r="B151" s="59"/>
      <c r="C151" s="69" t="s">
        <v>938</v>
      </c>
      <c r="D151" s="59"/>
      <c r="E151" s="59" t="s">
        <v>94</v>
      </c>
      <c r="F151" s="58" t="s">
        <v>30</v>
      </c>
      <c r="G151" s="59" t="s">
        <v>43</v>
      </c>
      <c r="H151" s="19">
        <v>112618</v>
      </c>
      <c r="I151" s="40">
        <v>43166</v>
      </c>
      <c r="J151" s="58" t="s">
        <v>939</v>
      </c>
      <c r="K151" s="40">
        <v>43167</v>
      </c>
      <c r="L151" s="131"/>
      <c r="M151" s="44">
        <v>43167</v>
      </c>
      <c r="N151" s="50"/>
      <c r="O151" s="59">
        <f t="shared" si="4"/>
        <v>0</v>
      </c>
      <c r="P151" s="59">
        <f t="shared" ref="P151:P214" si="5">(NETWORKDAYS(K151,N151))-1</f>
        <v>-30835</v>
      </c>
      <c r="Q151" s="130"/>
      <c r="R151" s="130" t="s">
        <v>1061</v>
      </c>
      <c r="S151" s="130"/>
      <c r="T151" s="130"/>
      <c r="U151" s="59"/>
      <c r="V151" s="59"/>
      <c r="W151" s="59"/>
      <c r="X151" s="59"/>
      <c r="Y151" s="59"/>
      <c r="Z151" s="128"/>
    </row>
    <row r="152" spans="1:34" s="37" customFormat="1" ht="23.25" customHeight="1" x14ac:dyDescent="0.2">
      <c r="A152" s="35">
        <v>129</v>
      </c>
      <c r="B152" s="59"/>
      <c r="C152" s="138" t="s">
        <v>940</v>
      </c>
      <c r="D152" s="35"/>
      <c r="E152" s="59" t="s">
        <v>94</v>
      </c>
      <c r="F152" s="58" t="s">
        <v>30</v>
      </c>
      <c r="G152" s="59" t="s">
        <v>43</v>
      </c>
      <c r="H152" s="19">
        <v>112918</v>
      </c>
      <c r="I152" s="40">
        <v>43166</v>
      </c>
      <c r="J152" s="58" t="s">
        <v>941</v>
      </c>
      <c r="K152" s="40">
        <v>43167</v>
      </c>
      <c r="L152" s="131"/>
      <c r="M152" s="14">
        <v>43167</v>
      </c>
      <c r="N152" s="50"/>
      <c r="O152" s="59">
        <f t="shared" si="4"/>
        <v>0</v>
      </c>
      <c r="P152" s="59">
        <f t="shared" si="5"/>
        <v>-30835</v>
      </c>
      <c r="Q152" s="130"/>
      <c r="R152" s="130" t="s">
        <v>1061</v>
      </c>
      <c r="S152" s="130"/>
      <c r="T152" s="130"/>
      <c r="U152" s="59"/>
      <c r="V152" s="59"/>
      <c r="W152" s="59"/>
      <c r="X152" s="59"/>
      <c r="Y152" s="59"/>
      <c r="Z152" s="128"/>
      <c r="AA152" s="45"/>
      <c r="AB152" s="45"/>
      <c r="AC152" s="45"/>
      <c r="AD152" s="45"/>
      <c r="AE152" s="45"/>
      <c r="AF152" s="45"/>
      <c r="AG152" s="45"/>
      <c r="AH152" s="45"/>
    </row>
    <row r="153" spans="1:34" s="45" customFormat="1" ht="23.25" customHeight="1" x14ac:dyDescent="0.2">
      <c r="A153" s="35">
        <v>130</v>
      </c>
      <c r="B153" s="59"/>
      <c r="C153" s="69" t="s">
        <v>847</v>
      </c>
      <c r="D153" s="59"/>
      <c r="E153" s="59" t="s">
        <v>94</v>
      </c>
      <c r="F153" s="58" t="s">
        <v>25</v>
      </c>
      <c r="G153" s="59"/>
      <c r="H153" s="19">
        <v>112318</v>
      </c>
      <c r="I153" s="40">
        <v>43166</v>
      </c>
      <c r="J153" s="58" t="s">
        <v>848</v>
      </c>
      <c r="K153" s="40">
        <v>43167</v>
      </c>
      <c r="L153" s="131"/>
      <c r="M153" s="14">
        <v>43179</v>
      </c>
      <c r="N153" s="50"/>
      <c r="O153" s="59">
        <f t="shared" ref="O153:O216" si="6">(NETWORKDAYS(K153,M153))-1</f>
        <v>8</v>
      </c>
      <c r="P153" s="59">
        <f t="shared" si="5"/>
        <v>-30835</v>
      </c>
      <c r="Q153" s="130"/>
      <c r="R153" s="130" t="s">
        <v>1061</v>
      </c>
      <c r="S153" s="130"/>
      <c r="T153" s="130"/>
      <c r="U153" s="59"/>
      <c r="V153" s="59"/>
      <c r="W153" s="59"/>
      <c r="X153" s="59"/>
      <c r="Y153" s="59" t="s">
        <v>1061</v>
      </c>
      <c r="Z153" s="128"/>
    </row>
    <row r="154" spans="1:34" s="18" customFormat="1" ht="23.25" customHeight="1" x14ac:dyDescent="0.2">
      <c r="A154" s="35">
        <v>131</v>
      </c>
      <c r="B154" s="59"/>
      <c r="C154" s="69" t="s">
        <v>938</v>
      </c>
      <c r="D154" s="59"/>
      <c r="E154" s="59" t="s">
        <v>94</v>
      </c>
      <c r="F154" s="58" t="s">
        <v>30</v>
      </c>
      <c r="G154" s="59" t="s">
        <v>43</v>
      </c>
      <c r="H154" s="19">
        <v>113018</v>
      </c>
      <c r="I154" s="40">
        <v>43166</v>
      </c>
      <c r="J154" s="58" t="s">
        <v>942</v>
      </c>
      <c r="K154" s="40">
        <v>43168</v>
      </c>
      <c r="L154" s="131"/>
      <c r="M154" s="14">
        <v>43167</v>
      </c>
      <c r="N154" s="50"/>
      <c r="O154" s="139">
        <f t="shared" si="4"/>
        <v>-3</v>
      </c>
      <c r="P154" s="59">
        <f t="shared" si="5"/>
        <v>-30836</v>
      </c>
      <c r="Q154" s="130"/>
      <c r="R154" s="130" t="s">
        <v>1061</v>
      </c>
      <c r="S154" s="130"/>
      <c r="T154" s="130"/>
      <c r="U154" s="59"/>
      <c r="V154" s="59"/>
      <c r="W154" s="59"/>
      <c r="X154" s="59"/>
      <c r="Y154" s="59"/>
      <c r="Z154" s="128"/>
      <c r="AA154" s="45"/>
      <c r="AB154" s="45"/>
      <c r="AC154" s="45"/>
      <c r="AD154" s="45"/>
      <c r="AE154" s="45"/>
      <c r="AF154" s="45"/>
      <c r="AG154" s="45"/>
      <c r="AH154" s="45"/>
    </row>
    <row r="155" spans="1:34" s="37" customFormat="1" ht="23.25" customHeight="1" x14ac:dyDescent="0.2">
      <c r="A155" s="35">
        <v>132</v>
      </c>
      <c r="B155" s="59"/>
      <c r="C155" s="69" t="s">
        <v>920</v>
      </c>
      <c r="D155" s="59"/>
      <c r="E155" s="59" t="s">
        <v>94</v>
      </c>
      <c r="F155" s="58" t="s">
        <v>41</v>
      </c>
      <c r="G155" s="59"/>
      <c r="H155" s="19">
        <v>113118</v>
      </c>
      <c r="I155" s="40">
        <v>43166</v>
      </c>
      <c r="J155" s="58" t="s">
        <v>921</v>
      </c>
      <c r="K155" s="40">
        <v>43168</v>
      </c>
      <c r="L155" s="131">
        <v>43181</v>
      </c>
      <c r="M155" s="44"/>
      <c r="N155" s="50">
        <v>43206</v>
      </c>
      <c r="O155" s="59">
        <f t="shared" si="6"/>
        <v>-30836</v>
      </c>
      <c r="P155" s="59">
        <f t="shared" si="5"/>
        <v>26</v>
      </c>
      <c r="Q155" s="130" t="s">
        <v>1061</v>
      </c>
      <c r="R155" s="130"/>
      <c r="S155" s="130"/>
      <c r="T155" s="130"/>
      <c r="U155" s="59"/>
      <c r="V155" s="59"/>
      <c r="W155" s="59"/>
      <c r="X155" s="59"/>
      <c r="Y155" s="59"/>
      <c r="Z155" s="128"/>
      <c r="AA155" s="45"/>
      <c r="AB155" s="45"/>
      <c r="AC155" s="45"/>
      <c r="AD155" s="45"/>
      <c r="AE155" s="45"/>
      <c r="AF155" s="45"/>
      <c r="AG155" s="45"/>
      <c r="AH155" s="45"/>
    </row>
    <row r="156" spans="1:34" s="18" customFormat="1" ht="23.25" customHeight="1" x14ac:dyDescent="0.2">
      <c r="A156" s="35">
        <v>133</v>
      </c>
      <c r="B156" s="59"/>
      <c r="C156" s="69" t="s">
        <v>81</v>
      </c>
      <c r="D156" s="59"/>
      <c r="E156" s="59" t="s">
        <v>94</v>
      </c>
      <c r="F156" s="58" t="s">
        <v>29</v>
      </c>
      <c r="G156" s="59"/>
      <c r="H156" s="19">
        <v>113218</v>
      </c>
      <c r="I156" s="40">
        <v>43166</v>
      </c>
      <c r="J156" s="58" t="s">
        <v>826</v>
      </c>
      <c r="K156" s="40">
        <v>43168</v>
      </c>
      <c r="L156" s="131"/>
      <c r="M156" s="44">
        <v>43193</v>
      </c>
      <c r="N156" s="50"/>
      <c r="O156" s="59">
        <f t="shared" si="6"/>
        <v>17</v>
      </c>
      <c r="P156" s="59">
        <f t="shared" si="5"/>
        <v>-30836</v>
      </c>
      <c r="Q156" s="130"/>
      <c r="R156" s="130" t="s">
        <v>1061</v>
      </c>
      <c r="S156" s="130"/>
      <c r="T156" s="130"/>
      <c r="U156" s="59"/>
      <c r="V156" s="59"/>
      <c r="W156" s="59"/>
      <c r="X156" s="59"/>
      <c r="Y156" s="59" t="s">
        <v>1061</v>
      </c>
      <c r="Z156" s="128"/>
      <c r="AA156" s="45"/>
      <c r="AB156" s="45"/>
      <c r="AC156" s="45"/>
      <c r="AD156" s="45"/>
      <c r="AE156" s="45"/>
      <c r="AF156" s="45"/>
      <c r="AG156" s="45"/>
      <c r="AH156" s="45"/>
    </row>
    <row r="157" spans="1:34" s="18" customFormat="1" ht="23.25" customHeight="1" x14ac:dyDescent="0.2">
      <c r="A157" s="35">
        <v>134</v>
      </c>
      <c r="B157" s="59"/>
      <c r="C157" s="69" t="s">
        <v>824</v>
      </c>
      <c r="D157" s="59"/>
      <c r="E157" s="59" t="s">
        <v>94</v>
      </c>
      <c r="F157" s="58" t="s">
        <v>29</v>
      </c>
      <c r="G157" s="59"/>
      <c r="H157" s="19">
        <v>113318</v>
      </c>
      <c r="I157" s="40">
        <v>43166</v>
      </c>
      <c r="J157" s="58" t="s">
        <v>827</v>
      </c>
      <c r="K157" s="40">
        <v>43168</v>
      </c>
      <c r="L157" s="131"/>
      <c r="M157" s="44">
        <v>43196</v>
      </c>
      <c r="N157" s="50"/>
      <c r="O157" s="59">
        <f t="shared" si="6"/>
        <v>20</v>
      </c>
      <c r="P157" s="59">
        <f t="shared" si="5"/>
        <v>-30836</v>
      </c>
      <c r="Q157" s="130"/>
      <c r="R157" s="130" t="s">
        <v>1061</v>
      </c>
      <c r="S157" s="130"/>
      <c r="T157" s="130"/>
      <c r="U157" s="59"/>
      <c r="V157" s="59"/>
      <c r="W157" s="59"/>
      <c r="X157" s="59"/>
      <c r="Y157" s="59" t="s">
        <v>1061</v>
      </c>
      <c r="Z157" s="128"/>
      <c r="AA157" s="45"/>
      <c r="AB157" s="45"/>
      <c r="AC157" s="45"/>
      <c r="AD157" s="45"/>
      <c r="AE157" s="45"/>
      <c r="AF157" s="45"/>
      <c r="AG157" s="45"/>
      <c r="AH157" s="45"/>
    </row>
    <row r="158" spans="1:34" s="18" customFormat="1" ht="23.25" customHeight="1" x14ac:dyDescent="0.2">
      <c r="A158" s="35">
        <v>135</v>
      </c>
      <c r="B158" s="59"/>
      <c r="C158" s="69" t="s">
        <v>581</v>
      </c>
      <c r="D158" s="59"/>
      <c r="E158" s="59" t="s">
        <v>94</v>
      </c>
      <c r="F158" s="58" t="s">
        <v>30</v>
      </c>
      <c r="G158" s="59" t="s">
        <v>43</v>
      </c>
      <c r="H158" s="19">
        <v>113418</v>
      </c>
      <c r="I158" s="40">
        <v>43167</v>
      </c>
      <c r="J158" s="58" t="s">
        <v>943</v>
      </c>
      <c r="K158" s="40">
        <v>43168</v>
      </c>
      <c r="L158" s="131"/>
      <c r="M158" s="44">
        <v>43167</v>
      </c>
      <c r="N158" s="50"/>
      <c r="O158" s="139">
        <f t="shared" si="6"/>
        <v>-3</v>
      </c>
      <c r="P158" s="59">
        <f t="shared" si="5"/>
        <v>-30836</v>
      </c>
      <c r="Q158" s="130"/>
      <c r="R158" s="130" t="s">
        <v>1061</v>
      </c>
      <c r="S158" s="130"/>
      <c r="T158" s="130"/>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138" t="s">
        <v>581</v>
      </c>
      <c r="D159" s="59"/>
      <c r="E159" s="59" t="s">
        <v>94</v>
      </c>
      <c r="F159" s="69" t="s">
        <v>83</v>
      </c>
      <c r="G159" s="59"/>
      <c r="H159" s="19">
        <v>113518</v>
      </c>
      <c r="I159" s="40">
        <v>43167</v>
      </c>
      <c r="J159" s="69" t="s">
        <v>1001</v>
      </c>
      <c r="K159" s="40">
        <v>43168</v>
      </c>
      <c r="L159" s="131"/>
      <c r="M159" s="15">
        <v>43270</v>
      </c>
      <c r="N159" s="50"/>
      <c r="O159" s="59">
        <f t="shared" si="6"/>
        <v>72</v>
      </c>
      <c r="P159" s="59">
        <f t="shared" si="5"/>
        <v>-30836</v>
      </c>
      <c r="Q159" s="130"/>
      <c r="R159" s="130" t="s">
        <v>1061</v>
      </c>
      <c r="S159" s="130"/>
      <c r="T159" s="130"/>
      <c r="U159" s="59"/>
      <c r="V159" s="59"/>
      <c r="W159" s="59"/>
      <c r="X159" s="59"/>
      <c r="Y159" s="59" t="s">
        <v>1061</v>
      </c>
      <c r="Z159" s="128"/>
      <c r="AA159" s="45"/>
      <c r="AB159" s="45"/>
      <c r="AC159" s="45"/>
      <c r="AD159" s="45"/>
      <c r="AE159" s="45"/>
      <c r="AF159" s="45"/>
      <c r="AG159" s="45"/>
      <c r="AH159" s="45"/>
    </row>
    <row r="160" spans="1:34" s="46" customFormat="1" ht="23.25" customHeight="1" x14ac:dyDescent="0.2">
      <c r="A160" s="35">
        <v>137</v>
      </c>
      <c r="B160" s="59"/>
      <c r="C160" s="69" t="s">
        <v>581</v>
      </c>
      <c r="D160" s="59"/>
      <c r="E160" s="59" t="s">
        <v>94</v>
      </c>
      <c r="F160" s="58" t="s">
        <v>768</v>
      </c>
      <c r="G160" s="59"/>
      <c r="H160" s="19">
        <v>113618</v>
      </c>
      <c r="I160" s="40">
        <v>43167</v>
      </c>
      <c r="J160" s="58" t="s">
        <v>1001</v>
      </c>
      <c r="K160" s="40">
        <v>43168</v>
      </c>
      <c r="L160" s="131"/>
      <c r="M160" s="14">
        <v>43171</v>
      </c>
      <c r="N160" s="50"/>
      <c r="O160" s="59">
        <f t="shared" si="6"/>
        <v>1</v>
      </c>
      <c r="P160" s="59">
        <f t="shared" si="5"/>
        <v>-30836</v>
      </c>
      <c r="Q160" s="130"/>
      <c r="R160" s="130" t="s">
        <v>1061</v>
      </c>
      <c r="S160" s="130"/>
      <c r="T160" s="130"/>
      <c r="U160" s="59"/>
      <c r="V160" s="59"/>
      <c r="W160" s="59"/>
      <c r="X160" s="59"/>
      <c r="Y160" s="59" t="s">
        <v>1061</v>
      </c>
      <c r="Z160" s="128"/>
      <c r="AA160" s="45"/>
      <c r="AB160" s="45"/>
      <c r="AC160" s="45"/>
      <c r="AD160" s="45"/>
      <c r="AE160" s="45"/>
      <c r="AF160" s="45"/>
      <c r="AG160" s="45"/>
      <c r="AH160" s="45"/>
    </row>
    <row r="161" spans="1:34" s="46" customFormat="1" ht="23.25" customHeight="1" x14ac:dyDescent="0.2">
      <c r="A161" s="35">
        <v>138</v>
      </c>
      <c r="B161" s="59"/>
      <c r="C161" s="69" t="s">
        <v>581</v>
      </c>
      <c r="D161" s="59"/>
      <c r="E161" s="59" t="s">
        <v>94</v>
      </c>
      <c r="F161" s="58" t="s">
        <v>89</v>
      </c>
      <c r="G161" s="59"/>
      <c r="H161" s="19">
        <v>113718</v>
      </c>
      <c r="I161" s="40">
        <v>43167</v>
      </c>
      <c r="J161" s="57" t="s">
        <v>859</v>
      </c>
      <c r="K161" s="40">
        <v>43168</v>
      </c>
      <c r="L161" s="131"/>
      <c r="M161" s="44">
        <v>43171</v>
      </c>
      <c r="N161" s="50"/>
      <c r="O161" s="59">
        <f t="shared" si="6"/>
        <v>1</v>
      </c>
      <c r="P161" s="59">
        <f t="shared" si="5"/>
        <v>-30836</v>
      </c>
      <c r="Q161" s="130"/>
      <c r="R161" s="130" t="s">
        <v>1061</v>
      </c>
      <c r="S161" s="130"/>
      <c r="T161" s="130"/>
      <c r="U161" s="59"/>
      <c r="V161" s="59"/>
      <c r="W161" s="59"/>
      <c r="X161" s="59"/>
      <c r="Y161" s="59" t="s">
        <v>1061</v>
      </c>
      <c r="Z161" s="128"/>
      <c r="AA161" s="45"/>
      <c r="AB161" s="45"/>
      <c r="AC161" s="45"/>
      <c r="AD161" s="45"/>
      <c r="AE161" s="45"/>
      <c r="AF161" s="45"/>
      <c r="AG161" s="45"/>
      <c r="AH161" s="45"/>
    </row>
    <row r="162" spans="1:34" s="18" customFormat="1" ht="23.25" customHeight="1" x14ac:dyDescent="0.2">
      <c r="A162" s="35">
        <v>139</v>
      </c>
      <c r="B162" s="59"/>
      <c r="C162" s="69" t="s">
        <v>944</v>
      </c>
      <c r="D162" s="59"/>
      <c r="E162" s="59" t="s">
        <v>94</v>
      </c>
      <c r="F162" s="58" t="s">
        <v>61</v>
      </c>
      <c r="G162" s="59"/>
      <c r="H162" s="19">
        <v>113818</v>
      </c>
      <c r="I162" s="40">
        <v>43167</v>
      </c>
      <c r="J162" s="140" t="s">
        <v>1001</v>
      </c>
      <c r="K162" s="40">
        <v>43168</v>
      </c>
      <c r="L162" s="131"/>
      <c r="M162" s="14">
        <v>43175</v>
      </c>
      <c r="N162" s="50"/>
      <c r="O162" s="59">
        <f t="shared" si="6"/>
        <v>5</v>
      </c>
      <c r="P162" s="59">
        <f t="shared" si="5"/>
        <v>-30836</v>
      </c>
      <c r="Q162" s="130"/>
      <c r="R162" s="130" t="s">
        <v>1061</v>
      </c>
      <c r="S162" s="130"/>
      <c r="T162" s="130"/>
      <c r="U162" s="59"/>
      <c r="V162" s="59"/>
      <c r="W162" s="59"/>
      <c r="X162" s="59"/>
      <c r="Y162" s="59" t="s">
        <v>1061</v>
      </c>
      <c r="Z162" s="128"/>
      <c r="AA162" s="45"/>
      <c r="AB162" s="45"/>
      <c r="AC162" s="45"/>
      <c r="AD162" s="45"/>
      <c r="AE162" s="45"/>
      <c r="AF162" s="45"/>
      <c r="AG162" s="45"/>
      <c r="AH162" s="45"/>
    </row>
    <row r="163" spans="1:34" s="18" customFormat="1" ht="23.25" customHeight="1" x14ac:dyDescent="0.2">
      <c r="A163" s="35">
        <v>140</v>
      </c>
      <c r="B163" s="59"/>
      <c r="C163" s="69" t="s">
        <v>581</v>
      </c>
      <c r="D163" s="59"/>
      <c r="E163" s="59" t="s">
        <v>94</v>
      </c>
      <c r="F163" s="58" t="s">
        <v>69</v>
      </c>
      <c r="G163" s="59"/>
      <c r="H163" s="19">
        <v>113918</v>
      </c>
      <c r="I163" s="40">
        <v>43167</v>
      </c>
      <c r="J163" s="57" t="s">
        <v>943</v>
      </c>
      <c r="K163" s="40">
        <v>43168</v>
      </c>
      <c r="L163" s="131"/>
      <c r="M163" s="44">
        <v>43179</v>
      </c>
      <c r="N163" s="50"/>
      <c r="O163" s="59">
        <f t="shared" si="6"/>
        <v>7</v>
      </c>
      <c r="P163" s="59">
        <f t="shared" si="5"/>
        <v>-30836</v>
      </c>
      <c r="Q163" s="130"/>
      <c r="R163" s="130" t="s">
        <v>1061</v>
      </c>
      <c r="S163" s="130"/>
      <c r="T163" s="130"/>
      <c r="U163" s="59"/>
      <c r="V163" s="59"/>
      <c r="W163" s="59"/>
      <c r="X163" s="59"/>
      <c r="Y163" s="59" t="s">
        <v>1061</v>
      </c>
      <c r="Z163" s="128"/>
      <c r="AA163" s="45"/>
      <c r="AB163" s="45"/>
      <c r="AC163" s="45"/>
      <c r="AD163" s="45"/>
      <c r="AE163" s="45"/>
      <c r="AF163" s="45"/>
      <c r="AG163" s="45"/>
      <c r="AH163" s="45"/>
    </row>
    <row r="164" spans="1:34" s="18" customFormat="1" ht="23.25" customHeight="1" x14ac:dyDescent="0.2">
      <c r="A164" s="35">
        <v>141</v>
      </c>
      <c r="B164" s="59"/>
      <c r="C164" s="69" t="s">
        <v>581</v>
      </c>
      <c r="D164" s="59"/>
      <c r="E164" s="59" t="s">
        <v>94</v>
      </c>
      <c r="F164" s="58" t="s">
        <v>53</v>
      </c>
      <c r="G164" s="59"/>
      <c r="H164" s="19">
        <v>114018</v>
      </c>
      <c r="I164" s="40">
        <v>43167</v>
      </c>
      <c r="J164" s="57" t="s">
        <v>850</v>
      </c>
      <c r="K164" s="40">
        <v>43168</v>
      </c>
      <c r="L164" s="131"/>
      <c r="M164" s="44">
        <v>43168</v>
      </c>
      <c r="N164" s="50"/>
      <c r="O164" s="59">
        <f t="shared" si="6"/>
        <v>0</v>
      </c>
      <c r="P164" s="59">
        <f t="shared" si="5"/>
        <v>-30836</v>
      </c>
      <c r="Q164" s="130"/>
      <c r="R164" s="130" t="s">
        <v>1061</v>
      </c>
      <c r="S164" s="130"/>
      <c r="T164" s="130"/>
      <c r="U164" s="59"/>
      <c r="V164" s="59"/>
      <c r="W164" s="59"/>
      <c r="X164" s="59"/>
      <c r="Y164" s="59" t="s">
        <v>1061</v>
      </c>
      <c r="Z164" s="128"/>
      <c r="AA164" s="45"/>
      <c r="AB164" s="45"/>
      <c r="AC164" s="45"/>
      <c r="AD164" s="45"/>
      <c r="AE164" s="45"/>
      <c r="AF164" s="45"/>
      <c r="AG164" s="45"/>
      <c r="AH164" s="45"/>
    </row>
    <row r="165" spans="1:34" s="46" customFormat="1" ht="23.25" customHeight="1" x14ac:dyDescent="0.2">
      <c r="A165" s="35">
        <v>142</v>
      </c>
      <c r="B165" s="59"/>
      <c r="C165" s="69" t="s">
        <v>581</v>
      </c>
      <c r="D165" s="59"/>
      <c r="E165" s="59" t="s">
        <v>94</v>
      </c>
      <c r="F165" s="58" t="s">
        <v>25</v>
      </c>
      <c r="G165" s="59"/>
      <c r="H165" s="19">
        <v>114118</v>
      </c>
      <c r="I165" s="40">
        <v>43167</v>
      </c>
      <c r="J165" s="57" t="s">
        <v>849</v>
      </c>
      <c r="K165" s="40">
        <v>43168</v>
      </c>
      <c r="L165" s="131"/>
      <c r="M165" s="44">
        <v>43179</v>
      </c>
      <c r="N165" s="50"/>
      <c r="O165" s="59">
        <f t="shared" si="6"/>
        <v>7</v>
      </c>
      <c r="P165" s="59">
        <f t="shared" si="5"/>
        <v>-30836</v>
      </c>
      <c r="Q165" s="130"/>
      <c r="R165" s="130" t="s">
        <v>1061</v>
      </c>
      <c r="S165" s="130"/>
      <c r="T165" s="130"/>
      <c r="U165" s="59"/>
      <c r="V165" s="59"/>
      <c r="W165" s="59"/>
      <c r="X165" s="59"/>
      <c r="Y165" s="59" t="s">
        <v>1061</v>
      </c>
      <c r="Z165" s="128"/>
      <c r="AA165" s="45"/>
      <c r="AB165" s="45"/>
      <c r="AC165" s="45"/>
      <c r="AD165" s="45"/>
      <c r="AE165" s="45"/>
      <c r="AF165" s="45"/>
      <c r="AG165" s="45"/>
      <c r="AH165" s="45"/>
    </row>
    <row r="166" spans="1:34" s="18" customFormat="1" ht="23.25" customHeight="1" x14ac:dyDescent="0.2">
      <c r="A166" s="35">
        <v>143</v>
      </c>
      <c r="B166" s="59"/>
      <c r="C166" s="69" t="s">
        <v>776</v>
      </c>
      <c r="D166" s="59"/>
      <c r="E166" s="59" t="s">
        <v>94</v>
      </c>
      <c r="F166" s="58" t="s">
        <v>84</v>
      </c>
      <c r="G166" s="59"/>
      <c r="H166" s="19">
        <v>114218</v>
      </c>
      <c r="I166" s="40">
        <v>43167</v>
      </c>
      <c r="J166" s="57" t="s">
        <v>1001</v>
      </c>
      <c r="K166" s="40">
        <v>43168</v>
      </c>
      <c r="L166" s="131"/>
      <c r="M166" s="44">
        <v>43168</v>
      </c>
      <c r="N166" s="50"/>
      <c r="O166" s="59">
        <f t="shared" si="6"/>
        <v>0</v>
      </c>
      <c r="P166" s="59">
        <f t="shared" si="5"/>
        <v>-30836</v>
      </c>
      <c r="Q166" s="130"/>
      <c r="R166" s="130" t="s">
        <v>1061</v>
      </c>
      <c r="S166" s="130"/>
      <c r="T166" s="130"/>
      <c r="U166" s="59"/>
      <c r="V166" s="59"/>
      <c r="W166" s="59"/>
      <c r="X166" s="59"/>
      <c r="Y166" s="59" t="s">
        <v>1061</v>
      </c>
      <c r="Z166" s="128"/>
      <c r="AA166" s="45"/>
      <c r="AB166" s="45"/>
      <c r="AC166" s="45"/>
      <c r="AD166" s="45"/>
      <c r="AE166" s="45"/>
      <c r="AF166" s="45"/>
      <c r="AG166" s="45"/>
      <c r="AH166" s="45"/>
    </row>
    <row r="167" spans="1:34" s="18" customFormat="1" ht="23.25" customHeight="1" x14ac:dyDescent="0.2">
      <c r="A167" s="35">
        <v>144</v>
      </c>
      <c r="B167" s="59"/>
      <c r="C167" s="69" t="s">
        <v>944</v>
      </c>
      <c r="D167" s="59"/>
      <c r="E167" s="59" t="s">
        <v>94</v>
      </c>
      <c r="F167" s="58" t="s">
        <v>30</v>
      </c>
      <c r="G167" s="59" t="s">
        <v>43</v>
      </c>
      <c r="H167" s="19">
        <v>114318</v>
      </c>
      <c r="I167" s="40">
        <v>43167</v>
      </c>
      <c r="J167" s="57" t="s">
        <v>945</v>
      </c>
      <c r="K167" s="40">
        <v>43168</v>
      </c>
      <c r="L167" s="131"/>
      <c r="M167" s="44">
        <v>43167</v>
      </c>
      <c r="N167" s="50"/>
      <c r="O167" s="139">
        <f t="shared" si="6"/>
        <v>-3</v>
      </c>
      <c r="P167" s="59">
        <f t="shared" si="5"/>
        <v>-30836</v>
      </c>
      <c r="Q167" s="130"/>
      <c r="R167" s="130" t="s">
        <v>1061</v>
      </c>
      <c r="S167" s="130"/>
      <c r="T167" s="130"/>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776</v>
      </c>
      <c r="D168" s="59"/>
      <c r="E168" s="59" t="s">
        <v>94</v>
      </c>
      <c r="F168" s="58" t="s">
        <v>66</v>
      </c>
      <c r="G168" s="59"/>
      <c r="H168" s="19">
        <v>114518</v>
      </c>
      <c r="I168" s="40">
        <v>43167</v>
      </c>
      <c r="J168" s="57" t="s">
        <v>777</v>
      </c>
      <c r="K168" s="40">
        <v>43168</v>
      </c>
      <c r="L168" s="131"/>
      <c r="M168" s="44">
        <v>43266</v>
      </c>
      <c r="N168" s="50"/>
      <c r="O168" s="59">
        <f t="shared" si="6"/>
        <v>70</v>
      </c>
      <c r="P168" s="59">
        <f t="shared" si="5"/>
        <v>-30836</v>
      </c>
      <c r="Q168" s="130"/>
      <c r="R168" s="130" t="s">
        <v>1061</v>
      </c>
      <c r="S168" s="130"/>
      <c r="T168" s="130"/>
      <c r="U168" s="59"/>
      <c r="V168" s="59"/>
      <c r="W168" s="59"/>
      <c r="X168" s="59"/>
      <c r="Y168" s="59" t="s">
        <v>1061</v>
      </c>
      <c r="Z168" s="128"/>
      <c r="AA168" s="45"/>
      <c r="AB168" s="45"/>
      <c r="AC168" s="45"/>
      <c r="AD168" s="45"/>
      <c r="AE168" s="45"/>
      <c r="AF168" s="45"/>
      <c r="AG168" s="45"/>
      <c r="AH168" s="45"/>
    </row>
    <row r="169" spans="1:34" s="37" customFormat="1" ht="23.25" customHeight="1" x14ac:dyDescent="0.2">
      <c r="A169" s="35">
        <v>146</v>
      </c>
      <c r="B169" s="59"/>
      <c r="C169" s="69" t="s">
        <v>581</v>
      </c>
      <c r="D169" s="59"/>
      <c r="E169" s="59" t="s">
        <v>94</v>
      </c>
      <c r="F169" s="58" t="s">
        <v>72</v>
      </c>
      <c r="G169" s="59"/>
      <c r="H169" s="19">
        <v>114718</v>
      </c>
      <c r="I169" s="40">
        <v>43167</v>
      </c>
      <c r="J169" s="57" t="s">
        <v>777</v>
      </c>
      <c r="K169" s="40">
        <v>43168</v>
      </c>
      <c r="L169" s="131"/>
      <c r="M169" s="44"/>
      <c r="N169" s="50"/>
      <c r="O169" s="59">
        <f t="shared" si="6"/>
        <v>-30836</v>
      </c>
      <c r="P169" s="59">
        <f t="shared" si="5"/>
        <v>-30836</v>
      </c>
      <c r="Q169" s="130"/>
      <c r="R169" s="130" t="s">
        <v>1061</v>
      </c>
      <c r="S169" s="130"/>
      <c r="T169" s="130"/>
      <c r="U169" s="59"/>
      <c r="V169" s="59"/>
      <c r="W169" s="59"/>
      <c r="X169" s="59"/>
      <c r="Y169" s="59" t="s">
        <v>1061</v>
      </c>
      <c r="Z169" s="128"/>
      <c r="AA169" s="45"/>
      <c r="AB169" s="45"/>
      <c r="AC169" s="45"/>
      <c r="AD169" s="45"/>
      <c r="AE169" s="45"/>
      <c r="AF169" s="45"/>
      <c r="AG169" s="45"/>
      <c r="AH169" s="45"/>
    </row>
    <row r="170" spans="1:34" s="37" customFormat="1" ht="23.25" customHeight="1" x14ac:dyDescent="0.2">
      <c r="A170" s="35">
        <v>147</v>
      </c>
      <c r="B170" s="59"/>
      <c r="C170" s="138" t="s">
        <v>581</v>
      </c>
      <c r="D170" s="59"/>
      <c r="E170" s="59" t="s">
        <v>94</v>
      </c>
      <c r="F170" s="58" t="s">
        <v>90</v>
      </c>
      <c r="G170" s="59"/>
      <c r="H170" s="19">
        <v>114818</v>
      </c>
      <c r="I170" s="40">
        <v>43167</v>
      </c>
      <c r="J170" s="57" t="s">
        <v>1007</v>
      </c>
      <c r="K170" s="40">
        <v>43168</v>
      </c>
      <c r="L170" s="131"/>
      <c r="M170" s="15">
        <v>43241</v>
      </c>
      <c r="N170" s="50"/>
      <c r="O170" s="59">
        <f t="shared" si="6"/>
        <v>51</v>
      </c>
      <c r="P170" s="59">
        <f t="shared" si="5"/>
        <v>-30836</v>
      </c>
      <c r="Q170" s="130"/>
      <c r="R170" s="130" t="s">
        <v>1061</v>
      </c>
      <c r="S170" s="130"/>
      <c r="T170" s="130"/>
      <c r="U170" s="59"/>
      <c r="V170" s="59"/>
      <c r="W170" s="59"/>
      <c r="X170" s="59"/>
      <c r="Y170" s="59" t="s">
        <v>1061</v>
      </c>
      <c r="Z170" s="128"/>
      <c r="AA170" s="45"/>
      <c r="AB170" s="45"/>
      <c r="AC170" s="45"/>
      <c r="AD170" s="45"/>
      <c r="AE170" s="45"/>
      <c r="AF170" s="45"/>
      <c r="AG170" s="45"/>
      <c r="AH170" s="45"/>
    </row>
    <row r="171" spans="1:34" s="18" customFormat="1" ht="23.25" customHeight="1" x14ac:dyDescent="0.2">
      <c r="A171" s="35">
        <v>148</v>
      </c>
      <c r="B171" s="59"/>
      <c r="C171" s="69" t="s">
        <v>1006</v>
      </c>
      <c r="D171" s="59"/>
      <c r="E171" s="59" t="s">
        <v>94</v>
      </c>
      <c r="F171" s="58" t="s">
        <v>60</v>
      </c>
      <c r="G171" s="59"/>
      <c r="H171" s="19">
        <v>114918</v>
      </c>
      <c r="I171" s="40">
        <v>43167</v>
      </c>
      <c r="J171" s="57" t="s">
        <v>849</v>
      </c>
      <c r="K171" s="40">
        <v>43168</v>
      </c>
      <c r="L171" s="131"/>
      <c r="M171" s="44"/>
      <c r="N171" s="50"/>
      <c r="O171" s="59">
        <f t="shared" si="6"/>
        <v>-30836</v>
      </c>
      <c r="P171" s="59">
        <f t="shared" si="5"/>
        <v>-30836</v>
      </c>
      <c r="Q171" s="130"/>
      <c r="R171" s="130" t="s">
        <v>1061</v>
      </c>
      <c r="S171" s="130"/>
      <c r="T171" s="130"/>
      <c r="U171" s="59"/>
      <c r="V171" s="59"/>
      <c r="W171" s="59"/>
      <c r="X171" s="59"/>
      <c r="Y171" s="59" t="s">
        <v>1061</v>
      </c>
      <c r="Z171" s="128"/>
      <c r="AA171" s="45"/>
      <c r="AB171" s="45"/>
      <c r="AC171" s="45"/>
      <c r="AD171" s="45"/>
      <c r="AE171" s="45"/>
      <c r="AF171" s="45"/>
      <c r="AG171" s="45"/>
      <c r="AH171" s="45"/>
    </row>
    <row r="172" spans="1:34" s="37" customFormat="1" ht="23.25" customHeight="1" x14ac:dyDescent="0.2">
      <c r="A172" s="35">
        <v>149</v>
      </c>
      <c r="B172" s="59"/>
      <c r="C172" s="69" t="s">
        <v>581</v>
      </c>
      <c r="D172" s="59"/>
      <c r="E172" s="59" t="s">
        <v>94</v>
      </c>
      <c r="F172" s="58" t="s">
        <v>23</v>
      </c>
      <c r="G172" s="59"/>
      <c r="H172" s="19">
        <v>115018</v>
      </c>
      <c r="I172" s="44">
        <v>43167</v>
      </c>
      <c r="J172" s="57" t="s">
        <v>849</v>
      </c>
      <c r="K172" s="40">
        <v>43168</v>
      </c>
      <c r="L172" s="131"/>
      <c r="M172" s="44">
        <v>43199</v>
      </c>
      <c r="N172" s="50"/>
      <c r="O172" s="59">
        <f t="shared" si="6"/>
        <v>21</v>
      </c>
      <c r="P172" s="59">
        <f t="shared" si="5"/>
        <v>-30836</v>
      </c>
      <c r="Q172" s="130"/>
      <c r="R172" s="130" t="s">
        <v>1061</v>
      </c>
      <c r="S172" s="130"/>
      <c r="T172" s="130"/>
      <c r="U172" s="59"/>
      <c r="V172" s="59"/>
      <c r="W172" s="59"/>
      <c r="X172" s="59"/>
      <c r="Y172" s="59"/>
      <c r="Z172" s="128"/>
      <c r="AA172" s="45"/>
      <c r="AB172" s="45"/>
      <c r="AC172" s="45"/>
      <c r="AD172" s="45"/>
      <c r="AE172" s="45"/>
      <c r="AF172" s="45"/>
      <c r="AG172" s="45"/>
      <c r="AH172" s="45"/>
    </row>
    <row r="173" spans="1:34" s="45" customFormat="1" ht="23.25" customHeight="1" x14ac:dyDescent="0.2">
      <c r="A173" s="35">
        <v>150</v>
      </c>
      <c r="B173" s="59"/>
      <c r="C173" s="138" t="s">
        <v>581</v>
      </c>
      <c r="D173" s="59"/>
      <c r="E173" s="59" t="s">
        <v>94</v>
      </c>
      <c r="F173" s="58" t="s">
        <v>87</v>
      </c>
      <c r="G173" s="59"/>
      <c r="H173" s="19">
        <v>115118</v>
      </c>
      <c r="I173" s="44">
        <v>43167</v>
      </c>
      <c r="J173" s="57" t="s">
        <v>859</v>
      </c>
      <c r="K173" s="40">
        <v>43168</v>
      </c>
      <c r="L173" s="131"/>
      <c r="M173" s="15">
        <v>43180</v>
      </c>
      <c r="N173" s="50"/>
      <c r="O173" s="59">
        <f t="shared" si="6"/>
        <v>8</v>
      </c>
      <c r="P173" s="59">
        <f t="shared" si="5"/>
        <v>-30836</v>
      </c>
      <c r="Q173" s="130"/>
      <c r="R173" s="130" t="s">
        <v>1061</v>
      </c>
      <c r="S173" s="130"/>
      <c r="T173" s="130"/>
      <c r="U173" s="59"/>
      <c r="V173" s="59"/>
      <c r="W173" s="59"/>
      <c r="X173" s="59"/>
      <c r="Y173" s="59" t="s">
        <v>1061</v>
      </c>
      <c r="Z173" s="128"/>
    </row>
    <row r="174" spans="1:34" s="46" customFormat="1" ht="23.25" customHeight="1" x14ac:dyDescent="0.2">
      <c r="A174" s="35">
        <v>151</v>
      </c>
      <c r="B174" s="59"/>
      <c r="C174" s="138" t="s">
        <v>581</v>
      </c>
      <c r="D174" s="59"/>
      <c r="E174" s="59" t="s">
        <v>94</v>
      </c>
      <c r="F174" s="58" t="s">
        <v>68</v>
      </c>
      <c r="G174" s="59"/>
      <c r="H174" s="19">
        <v>115218</v>
      </c>
      <c r="I174" s="44">
        <v>43167</v>
      </c>
      <c r="J174" s="57" t="s">
        <v>859</v>
      </c>
      <c r="K174" s="40">
        <v>43168</v>
      </c>
      <c r="L174" s="131"/>
      <c r="M174" s="44">
        <v>43180</v>
      </c>
      <c r="N174" s="50"/>
      <c r="O174" s="59">
        <f t="shared" si="6"/>
        <v>8</v>
      </c>
      <c r="P174" s="59">
        <f t="shared" si="5"/>
        <v>-30836</v>
      </c>
      <c r="Q174" s="130"/>
      <c r="R174" s="130" t="s">
        <v>1061</v>
      </c>
      <c r="S174" s="130"/>
      <c r="T174" s="130"/>
      <c r="U174" s="59"/>
      <c r="V174" s="59"/>
      <c r="W174" s="59"/>
      <c r="X174" s="59"/>
      <c r="Y174" s="59" t="s">
        <v>1061</v>
      </c>
      <c r="Z174" s="128"/>
      <c r="AA174" s="45"/>
      <c r="AB174" s="45"/>
      <c r="AC174" s="45"/>
      <c r="AD174" s="45"/>
      <c r="AE174" s="45"/>
      <c r="AF174" s="45"/>
      <c r="AG174" s="45"/>
      <c r="AH174" s="45"/>
    </row>
    <row r="175" spans="1:34" s="37" customFormat="1" ht="23.25" customHeight="1" x14ac:dyDescent="0.2">
      <c r="A175" s="35">
        <v>152</v>
      </c>
      <c r="B175" s="59"/>
      <c r="C175" s="138" t="s">
        <v>581</v>
      </c>
      <c r="D175" s="59"/>
      <c r="E175" s="59" t="s">
        <v>94</v>
      </c>
      <c r="F175" s="58" t="s">
        <v>71</v>
      </c>
      <c r="G175" s="59"/>
      <c r="H175" s="19">
        <v>115318</v>
      </c>
      <c r="I175" s="44">
        <v>43167</v>
      </c>
      <c r="J175" s="57" t="s">
        <v>849</v>
      </c>
      <c r="K175" s="40">
        <v>43168</v>
      </c>
      <c r="L175" s="131"/>
      <c r="M175" s="17">
        <v>43277</v>
      </c>
      <c r="N175" s="50"/>
      <c r="O175" s="59">
        <f t="shared" si="6"/>
        <v>77</v>
      </c>
      <c r="P175" s="59">
        <f t="shared" si="5"/>
        <v>-30836</v>
      </c>
      <c r="Q175" s="130"/>
      <c r="R175" s="130" t="s">
        <v>1061</v>
      </c>
      <c r="S175" s="130"/>
      <c r="T175" s="130"/>
      <c r="U175" s="59"/>
      <c r="V175" s="59"/>
      <c r="W175" s="59"/>
      <c r="X175" s="59"/>
      <c r="Y175" s="59" t="s">
        <v>1061</v>
      </c>
      <c r="Z175" s="128"/>
      <c r="AA175" s="45"/>
      <c r="AB175" s="45"/>
      <c r="AC175" s="45"/>
      <c r="AD175" s="45"/>
      <c r="AE175" s="45"/>
      <c r="AF175" s="45"/>
      <c r="AG175" s="45"/>
      <c r="AH175" s="45"/>
    </row>
    <row r="176" spans="1:34" s="37" customFormat="1" ht="23.25" customHeight="1" x14ac:dyDescent="0.2">
      <c r="A176" s="35">
        <v>153</v>
      </c>
      <c r="B176" s="59"/>
      <c r="C176" s="138" t="s">
        <v>581</v>
      </c>
      <c r="D176" s="59"/>
      <c r="E176" s="59" t="s">
        <v>94</v>
      </c>
      <c r="F176" s="58" t="s">
        <v>56</v>
      </c>
      <c r="G176" s="59"/>
      <c r="H176" s="19">
        <v>115418</v>
      </c>
      <c r="I176" s="44">
        <v>43167</v>
      </c>
      <c r="J176" s="57" t="s">
        <v>866</v>
      </c>
      <c r="K176" s="40">
        <v>43168</v>
      </c>
      <c r="L176" s="131"/>
      <c r="M176" s="44">
        <v>43167</v>
      </c>
      <c r="N176" s="50"/>
      <c r="O176" s="139">
        <f t="shared" si="6"/>
        <v>-3</v>
      </c>
      <c r="P176" s="59">
        <f t="shared" si="5"/>
        <v>-30836</v>
      </c>
      <c r="Q176" s="130"/>
      <c r="R176" s="130" t="s">
        <v>1061</v>
      </c>
      <c r="S176" s="130"/>
      <c r="T176" s="130"/>
      <c r="U176" s="59"/>
      <c r="V176" s="59"/>
      <c r="W176" s="59"/>
      <c r="X176" s="59"/>
      <c r="Y176" s="59" t="s">
        <v>1061</v>
      </c>
      <c r="Z176" s="128"/>
      <c r="AA176" s="45"/>
      <c r="AB176" s="45"/>
      <c r="AC176" s="45"/>
      <c r="AD176" s="45"/>
      <c r="AE176" s="45"/>
      <c r="AF176" s="45"/>
      <c r="AG176" s="45"/>
      <c r="AH176" s="45"/>
    </row>
    <row r="177" spans="1:34" s="46" customFormat="1" ht="23.25" customHeight="1" x14ac:dyDescent="0.2">
      <c r="A177" s="35">
        <v>154</v>
      </c>
      <c r="B177" s="59"/>
      <c r="C177" s="138" t="s">
        <v>581</v>
      </c>
      <c r="D177" s="69"/>
      <c r="E177" s="59" t="s">
        <v>94</v>
      </c>
      <c r="F177" s="58" t="s">
        <v>82</v>
      </c>
      <c r="G177" s="59"/>
      <c r="H177" s="19">
        <v>115518</v>
      </c>
      <c r="I177" s="44">
        <v>43167</v>
      </c>
      <c r="J177" s="57" t="s">
        <v>867</v>
      </c>
      <c r="K177" s="40">
        <v>43168</v>
      </c>
      <c r="L177" s="131"/>
      <c r="M177" s="15">
        <v>43270</v>
      </c>
      <c r="N177" s="50"/>
      <c r="O177" s="59">
        <f t="shared" si="6"/>
        <v>72</v>
      </c>
      <c r="P177" s="59">
        <f t="shared" si="5"/>
        <v>-30836</v>
      </c>
      <c r="Q177" s="130"/>
      <c r="R177" s="130" t="s">
        <v>1061</v>
      </c>
      <c r="S177" s="130"/>
      <c r="T177" s="130"/>
      <c r="U177" s="59"/>
      <c r="V177" s="59"/>
      <c r="W177" s="59"/>
      <c r="X177" s="59"/>
      <c r="Y177" s="59" t="s">
        <v>1061</v>
      </c>
      <c r="Z177" s="128"/>
      <c r="AA177" s="45"/>
      <c r="AB177" s="45"/>
      <c r="AC177" s="45"/>
      <c r="AD177" s="45"/>
      <c r="AE177" s="45"/>
      <c r="AF177" s="45"/>
      <c r="AG177" s="45"/>
      <c r="AH177" s="45"/>
    </row>
    <row r="178" spans="1:34" s="18" customFormat="1" ht="23.25" customHeight="1" x14ac:dyDescent="0.2">
      <c r="A178" s="35">
        <v>155</v>
      </c>
      <c r="B178" s="59"/>
      <c r="C178" s="69" t="s">
        <v>581</v>
      </c>
      <c r="D178" s="69"/>
      <c r="E178" s="59" t="s">
        <v>94</v>
      </c>
      <c r="F178" s="58" t="s">
        <v>55</v>
      </c>
      <c r="G178" s="59"/>
      <c r="H178" s="19">
        <v>115618</v>
      </c>
      <c r="I178" s="44">
        <v>43167</v>
      </c>
      <c r="J178" s="57" t="s">
        <v>874</v>
      </c>
      <c r="K178" s="40">
        <v>43168</v>
      </c>
      <c r="L178" s="131"/>
      <c r="M178" s="44">
        <v>43168</v>
      </c>
      <c r="N178" s="50"/>
      <c r="O178" s="59">
        <f t="shared" si="6"/>
        <v>0</v>
      </c>
      <c r="P178" s="59">
        <f t="shared" si="5"/>
        <v>-30836</v>
      </c>
      <c r="Q178" s="130"/>
      <c r="R178" s="130" t="s">
        <v>1061</v>
      </c>
      <c r="S178" s="130"/>
      <c r="T178" s="130"/>
      <c r="U178" s="59"/>
      <c r="V178" s="59"/>
      <c r="W178" s="59"/>
      <c r="X178" s="59"/>
      <c r="Y178" s="59"/>
      <c r="Z178" s="128"/>
      <c r="AA178" s="45"/>
      <c r="AB178" s="45"/>
      <c r="AC178" s="45"/>
      <c r="AD178" s="45"/>
      <c r="AE178" s="45"/>
      <c r="AF178" s="45"/>
      <c r="AG178" s="45"/>
      <c r="AH178" s="45"/>
    </row>
    <row r="179" spans="1:34" s="46" customFormat="1" ht="23.25" customHeight="1" x14ac:dyDescent="0.2">
      <c r="A179" s="35">
        <v>156</v>
      </c>
      <c r="B179" s="59"/>
      <c r="C179" s="69" t="s">
        <v>895</v>
      </c>
      <c r="D179" s="59"/>
      <c r="E179" s="59" t="s">
        <v>94</v>
      </c>
      <c r="F179" s="58" t="s">
        <v>23</v>
      </c>
      <c r="G179" s="59"/>
      <c r="H179" s="19">
        <v>115818</v>
      </c>
      <c r="I179" s="44">
        <v>43167</v>
      </c>
      <c r="J179" s="58" t="s">
        <v>896</v>
      </c>
      <c r="K179" s="40">
        <v>43168</v>
      </c>
      <c r="L179" s="131"/>
      <c r="M179" s="44">
        <v>43173</v>
      </c>
      <c r="N179" s="50"/>
      <c r="O179" s="59">
        <f t="shared" si="6"/>
        <v>3</v>
      </c>
      <c r="P179" s="59">
        <f t="shared" si="5"/>
        <v>-30836</v>
      </c>
      <c r="Q179" s="130"/>
      <c r="R179" s="130" t="s">
        <v>1061</v>
      </c>
      <c r="S179" s="130"/>
      <c r="T179" s="130"/>
      <c r="U179" s="59"/>
      <c r="V179" s="59"/>
      <c r="W179" s="59"/>
      <c r="X179" s="59"/>
      <c r="Y179" s="59"/>
      <c r="Z179" s="128"/>
      <c r="AA179" s="45"/>
      <c r="AB179" s="45"/>
      <c r="AC179" s="45"/>
      <c r="AD179" s="45"/>
      <c r="AE179" s="45"/>
      <c r="AF179" s="45"/>
      <c r="AG179" s="45"/>
      <c r="AH179" s="45"/>
    </row>
    <row r="180" spans="1:34" s="18" customFormat="1" ht="23.25" customHeight="1" x14ac:dyDescent="0.2">
      <c r="A180" s="35">
        <v>157</v>
      </c>
      <c r="B180" s="59"/>
      <c r="C180" s="69" t="s">
        <v>632</v>
      </c>
      <c r="D180" s="59"/>
      <c r="E180" s="59" t="s">
        <v>94</v>
      </c>
      <c r="F180" s="58" t="s">
        <v>23</v>
      </c>
      <c r="G180" s="59"/>
      <c r="H180" s="19">
        <v>115918</v>
      </c>
      <c r="I180" s="44">
        <v>43167</v>
      </c>
      <c r="J180" s="140" t="s">
        <v>897</v>
      </c>
      <c r="K180" s="40">
        <v>43168</v>
      </c>
      <c r="L180" s="131"/>
      <c r="M180" s="14">
        <v>43203</v>
      </c>
      <c r="N180" s="50"/>
      <c r="O180" s="59">
        <f t="shared" si="6"/>
        <v>25</v>
      </c>
      <c r="P180" s="59">
        <f t="shared" si="5"/>
        <v>-30836</v>
      </c>
      <c r="Q180" s="130"/>
      <c r="R180" s="130" t="s">
        <v>1061</v>
      </c>
      <c r="S180" s="130"/>
      <c r="T180" s="130"/>
      <c r="U180" s="59"/>
      <c r="V180" s="59"/>
      <c r="W180" s="59"/>
      <c r="X180" s="59"/>
      <c r="Y180" s="59"/>
      <c r="Z180" s="128"/>
      <c r="AA180" s="45"/>
      <c r="AB180" s="45"/>
      <c r="AC180" s="45"/>
      <c r="AD180" s="45"/>
      <c r="AE180" s="45"/>
      <c r="AF180" s="45"/>
      <c r="AG180" s="45"/>
      <c r="AH180" s="45"/>
    </row>
    <row r="181" spans="1:34" s="18" customFormat="1" ht="23.25" customHeight="1" x14ac:dyDescent="0.2">
      <c r="A181" s="35">
        <v>158</v>
      </c>
      <c r="B181" s="59"/>
      <c r="C181" s="69" t="s">
        <v>824</v>
      </c>
      <c r="D181" s="59"/>
      <c r="E181" s="59" t="s">
        <v>94</v>
      </c>
      <c r="F181" s="58" t="s">
        <v>29</v>
      </c>
      <c r="G181" s="59"/>
      <c r="H181" s="19">
        <v>116418</v>
      </c>
      <c r="I181" s="44">
        <v>43167</v>
      </c>
      <c r="J181" s="140" t="s">
        <v>828</v>
      </c>
      <c r="K181" s="40">
        <v>43168</v>
      </c>
      <c r="L181" s="131"/>
      <c r="M181" s="14">
        <v>43196</v>
      </c>
      <c r="N181" s="50"/>
      <c r="O181" s="59">
        <f t="shared" si="6"/>
        <v>20</v>
      </c>
      <c r="P181" s="59">
        <f t="shared" si="5"/>
        <v>-30836</v>
      </c>
      <c r="Q181" s="130"/>
      <c r="R181" s="130" t="s">
        <v>1061</v>
      </c>
      <c r="S181" s="130"/>
      <c r="T181" s="130"/>
      <c r="U181" s="59"/>
      <c r="V181" s="59"/>
      <c r="W181" s="59"/>
      <c r="X181" s="59"/>
      <c r="Y181" s="59" t="s">
        <v>1061</v>
      </c>
      <c r="Z181" s="128"/>
      <c r="AA181" s="45"/>
      <c r="AB181" s="45"/>
      <c r="AC181" s="45"/>
      <c r="AD181" s="45"/>
      <c r="AE181" s="45"/>
      <c r="AF181" s="45"/>
      <c r="AG181" s="45"/>
      <c r="AH181" s="45"/>
    </row>
    <row r="182" spans="1:34" s="18" customFormat="1" ht="23.25" customHeight="1" x14ac:dyDescent="0.2">
      <c r="A182" s="35">
        <v>159</v>
      </c>
      <c r="B182" s="59" t="s">
        <v>52</v>
      </c>
      <c r="C182" s="69" t="s">
        <v>853</v>
      </c>
      <c r="D182" s="59"/>
      <c r="E182" s="59" t="s">
        <v>94</v>
      </c>
      <c r="F182" s="58" t="s">
        <v>42</v>
      </c>
      <c r="G182" s="59"/>
      <c r="H182" s="19">
        <v>116518</v>
      </c>
      <c r="I182" s="44">
        <v>43167</v>
      </c>
      <c r="J182" s="140" t="s">
        <v>854</v>
      </c>
      <c r="K182" s="40">
        <v>43168</v>
      </c>
      <c r="L182" s="131"/>
      <c r="M182" s="14">
        <v>43196</v>
      </c>
      <c r="N182" s="50"/>
      <c r="O182" s="59">
        <f t="shared" si="6"/>
        <v>20</v>
      </c>
      <c r="P182" s="59">
        <f t="shared" si="5"/>
        <v>-30836</v>
      </c>
      <c r="Q182" s="130"/>
      <c r="R182" s="130" t="s">
        <v>1061</v>
      </c>
      <c r="S182" s="130"/>
      <c r="T182" s="130"/>
      <c r="U182" s="59"/>
      <c r="V182" s="59"/>
      <c r="W182" s="59"/>
      <c r="X182" s="59"/>
      <c r="Y182" s="59" t="s">
        <v>1061</v>
      </c>
      <c r="Z182" s="128"/>
      <c r="AA182" s="45"/>
      <c r="AB182" s="45"/>
      <c r="AC182" s="45"/>
      <c r="AD182" s="45"/>
      <c r="AE182" s="45"/>
      <c r="AF182" s="45"/>
      <c r="AG182" s="45"/>
      <c r="AH182" s="45"/>
    </row>
    <row r="183" spans="1:34" s="18" customFormat="1" ht="23.25" customHeight="1" x14ac:dyDescent="0.2">
      <c r="A183" s="35">
        <v>160</v>
      </c>
      <c r="B183" s="59" t="s">
        <v>50</v>
      </c>
      <c r="C183" s="69" t="s">
        <v>853</v>
      </c>
      <c r="D183" s="59"/>
      <c r="E183" s="59" t="s">
        <v>94</v>
      </c>
      <c r="F183" s="58" t="s">
        <v>42</v>
      </c>
      <c r="G183" s="59"/>
      <c r="H183" s="19">
        <v>116618</v>
      </c>
      <c r="I183" s="44">
        <v>43167</v>
      </c>
      <c r="J183" s="140" t="s">
        <v>854</v>
      </c>
      <c r="K183" s="40">
        <v>43168</v>
      </c>
      <c r="L183" s="131"/>
      <c r="M183" s="14">
        <v>43196</v>
      </c>
      <c r="N183" s="50"/>
      <c r="O183" s="59">
        <f t="shared" si="6"/>
        <v>20</v>
      </c>
      <c r="P183" s="59">
        <f t="shared" si="5"/>
        <v>-30836</v>
      </c>
      <c r="Q183" s="130"/>
      <c r="R183" s="130" t="s">
        <v>1061</v>
      </c>
      <c r="S183" s="130"/>
      <c r="T183" s="130"/>
      <c r="U183" s="59"/>
      <c r="V183" s="59"/>
      <c r="W183" s="59"/>
      <c r="X183" s="59"/>
      <c r="Y183" s="59" t="s">
        <v>1061</v>
      </c>
      <c r="Z183" s="128"/>
      <c r="AA183" s="45"/>
      <c r="AB183" s="45"/>
      <c r="AC183" s="45"/>
      <c r="AD183" s="45"/>
      <c r="AE183" s="45"/>
      <c r="AF183" s="45"/>
      <c r="AG183" s="45"/>
      <c r="AH183" s="45"/>
    </row>
    <row r="184" spans="1:34" s="18" customFormat="1" ht="23.25" customHeight="1" x14ac:dyDescent="0.2">
      <c r="A184" s="35">
        <v>161</v>
      </c>
      <c r="B184" s="59" t="s">
        <v>50</v>
      </c>
      <c r="C184" s="69" t="s">
        <v>853</v>
      </c>
      <c r="D184" s="59"/>
      <c r="E184" s="59" t="s">
        <v>94</v>
      </c>
      <c r="F184" s="58" t="s">
        <v>42</v>
      </c>
      <c r="G184" s="59"/>
      <c r="H184" s="19">
        <v>116718</v>
      </c>
      <c r="I184" s="44">
        <v>43167</v>
      </c>
      <c r="J184" s="140" t="s">
        <v>854</v>
      </c>
      <c r="K184" s="40">
        <v>43168</v>
      </c>
      <c r="L184" s="131"/>
      <c r="M184" s="14">
        <v>43196</v>
      </c>
      <c r="N184" s="50"/>
      <c r="O184" s="59">
        <f t="shared" si="6"/>
        <v>20</v>
      </c>
      <c r="P184" s="59">
        <f t="shared" si="5"/>
        <v>-30836</v>
      </c>
      <c r="Q184" s="130"/>
      <c r="R184" s="130" t="s">
        <v>1061</v>
      </c>
      <c r="S184" s="130"/>
      <c r="T184" s="130"/>
      <c r="U184" s="59"/>
      <c r="V184" s="59"/>
      <c r="W184" s="59"/>
      <c r="X184" s="59"/>
      <c r="Y184" s="59" t="s">
        <v>1061</v>
      </c>
      <c r="Z184" s="128"/>
      <c r="AA184" s="45"/>
      <c r="AB184" s="45"/>
      <c r="AC184" s="45"/>
      <c r="AD184" s="45"/>
      <c r="AE184" s="45"/>
      <c r="AF184" s="45"/>
      <c r="AG184" s="45"/>
      <c r="AH184" s="45"/>
    </row>
    <row r="185" spans="1:34" s="18" customFormat="1" ht="23.25" customHeight="1" x14ac:dyDescent="0.2">
      <c r="A185" s="35">
        <v>162</v>
      </c>
      <c r="B185" s="59" t="s">
        <v>50</v>
      </c>
      <c r="C185" s="141" t="s">
        <v>853</v>
      </c>
      <c r="D185" s="59"/>
      <c r="E185" s="59" t="s">
        <v>94</v>
      </c>
      <c r="F185" s="58" t="s">
        <v>42</v>
      </c>
      <c r="G185" s="59"/>
      <c r="H185" s="19">
        <v>116818</v>
      </c>
      <c r="I185" s="44">
        <v>43167</v>
      </c>
      <c r="J185" s="57" t="s">
        <v>854</v>
      </c>
      <c r="K185" s="40">
        <v>43168</v>
      </c>
      <c r="L185" s="131"/>
      <c r="M185" s="14">
        <v>43196</v>
      </c>
      <c r="N185" s="50"/>
      <c r="O185" s="59">
        <f t="shared" si="6"/>
        <v>20</v>
      </c>
      <c r="P185" s="59">
        <f t="shared" si="5"/>
        <v>-30836</v>
      </c>
      <c r="Q185" s="130"/>
      <c r="R185" s="130" t="s">
        <v>1061</v>
      </c>
      <c r="S185" s="130"/>
      <c r="T185" s="130"/>
      <c r="U185" s="59"/>
      <c r="V185" s="59"/>
      <c r="W185" s="59"/>
      <c r="X185" s="59"/>
      <c r="Y185" s="59" t="s">
        <v>1061</v>
      </c>
      <c r="Z185" s="128"/>
      <c r="AA185" s="45"/>
      <c r="AB185" s="45"/>
      <c r="AC185" s="45"/>
      <c r="AD185" s="45"/>
      <c r="AE185" s="45"/>
      <c r="AF185" s="45"/>
      <c r="AG185" s="45"/>
      <c r="AH185" s="45"/>
    </row>
    <row r="186" spans="1:34" s="18" customFormat="1" ht="23.25" customHeight="1" x14ac:dyDescent="0.2">
      <c r="A186" s="35">
        <v>163</v>
      </c>
      <c r="B186" s="59" t="s">
        <v>50</v>
      </c>
      <c r="C186" s="141" t="s">
        <v>853</v>
      </c>
      <c r="D186" s="59"/>
      <c r="E186" s="59" t="s">
        <v>94</v>
      </c>
      <c r="F186" s="58" t="s">
        <v>42</v>
      </c>
      <c r="G186" s="59"/>
      <c r="H186" s="19">
        <v>116918</v>
      </c>
      <c r="I186" s="44">
        <v>43167</v>
      </c>
      <c r="J186" s="57" t="s">
        <v>854</v>
      </c>
      <c r="K186" s="40">
        <v>43168</v>
      </c>
      <c r="L186" s="131"/>
      <c r="M186" s="14">
        <v>43196</v>
      </c>
      <c r="N186" s="50"/>
      <c r="O186" s="59">
        <f t="shared" si="6"/>
        <v>20</v>
      </c>
      <c r="P186" s="59">
        <f t="shared" si="5"/>
        <v>-30836</v>
      </c>
      <c r="Q186" s="130"/>
      <c r="R186" s="130" t="s">
        <v>1061</v>
      </c>
      <c r="S186" s="130"/>
      <c r="T186" s="130"/>
      <c r="U186" s="59"/>
      <c r="V186" s="59"/>
      <c r="W186" s="59"/>
      <c r="X186" s="59"/>
      <c r="Y186" s="59" t="s">
        <v>1061</v>
      </c>
      <c r="Z186" s="128"/>
      <c r="AA186" s="45"/>
      <c r="AB186" s="45"/>
      <c r="AC186" s="45"/>
      <c r="AD186" s="45"/>
      <c r="AE186" s="45"/>
      <c r="AF186" s="45"/>
      <c r="AG186" s="45"/>
      <c r="AH186" s="45"/>
    </row>
    <row r="187" spans="1:34" s="18" customFormat="1" ht="23.25" customHeight="1" x14ac:dyDescent="0.2">
      <c r="A187" s="35">
        <v>164</v>
      </c>
      <c r="B187" s="59" t="s">
        <v>50</v>
      </c>
      <c r="C187" s="69" t="s">
        <v>853</v>
      </c>
      <c r="D187" s="59"/>
      <c r="E187" s="59" t="s">
        <v>94</v>
      </c>
      <c r="F187" s="58" t="s">
        <v>42</v>
      </c>
      <c r="G187" s="59"/>
      <c r="H187" s="19">
        <v>117018</v>
      </c>
      <c r="I187" s="44">
        <v>43167</v>
      </c>
      <c r="J187" s="140" t="s">
        <v>854</v>
      </c>
      <c r="K187" s="40">
        <v>43168</v>
      </c>
      <c r="L187" s="131"/>
      <c r="M187" s="14">
        <v>43196</v>
      </c>
      <c r="N187" s="50"/>
      <c r="O187" s="59">
        <f t="shared" si="6"/>
        <v>20</v>
      </c>
      <c r="P187" s="59">
        <f t="shared" si="5"/>
        <v>-30836</v>
      </c>
      <c r="Q187" s="130"/>
      <c r="R187" s="130" t="s">
        <v>1061</v>
      </c>
      <c r="S187" s="130"/>
      <c r="T187" s="130"/>
      <c r="U187" s="59"/>
      <c r="V187" s="59"/>
      <c r="W187" s="59"/>
      <c r="X187" s="59"/>
      <c r="Y187" s="59" t="s">
        <v>1061</v>
      </c>
      <c r="Z187" s="128"/>
      <c r="AA187" s="45"/>
      <c r="AB187" s="45"/>
      <c r="AC187" s="45"/>
      <c r="AD187" s="45"/>
      <c r="AE187" s="45"/>
      <c r="AF187" s="45"/>
      <c r="AG187" s="45"/>
      <c r="AH187" s="45"/>
    </row>
    <row r="188" spans="1:34" s="18" customFormat="1" ht="23.25" customHeight="1" x14ac:dyDescent="0.2">
      <c r="A188" s="35">
        <v>165</v>
      </c>
      <c r="B188" s="59" t="s">
        <v>50</v>
      </c>
      <c r="C188" s="69" t="s">
        <v>853</v>
      </c>
      <c r="D188" s="59"/>
      <c r="E188" s="59" t="s">
        <v>94</v>
      </c>
      <c r="F188" s="58" t="s">
        <v>42</v>
      </c>
      <c r="G188" s="59"/>
      <c r="H188" s="19">
        <v>117118</v>
      </c>
      <c r="I188" s="44">
        <v>43167</v>
      </c>
      <c r="J188" s="140" t="s">
        <v>854</v>
      </c>
      <c r="K188" s="40">
        <v>43168</v>
      </c>
      <c r="L188" s="131"/>
      <c r="M188" s="14">
        <v>43196</v>
      </c>
      <c r="N188" s="50"/>
      <c r="O188" s="59">
        <f t="shared" si="6"/>
        <v>20</v>
      </c>
      <c r="P188" s="59">
        <f t="shared" si="5"/>
        <v>-30836</v>
      </c>
      <c r="Q188" s="130"/>
      <c r="R188" s="130" t="s">
        <v>1061</v>
      </c>
      <c r="S188" s="130"/>
      <c r="T188" s="130"/>
      <c r="U188" s="59"/>
      <c r="V188" s="59"/>
      <c r="W188" s="59"/>
      <c r="X188" s="59"/>
      <c r="Y188" s="59" t="s">
        <v>1061</v>
      </c>
      <c r="Z188" s="128"/>
      <c r="AA188" s="45"/>
      <c r="AB188" s="45"/>
      <c r="AC188" s="45"/>
      <c r="AD188" s="45"/>
      <c r="AE188" s="45"/>
      <c r="AF188" s="45"/>
      <c r="AG188" s="45"/>
      <c r="AH188" s="45"/>
    </row>
    <row r="189" spans="1:34" s="18" customFormat="1" ht="23.25" customHeight="1" x14ac:dyDescent="0.2">
      <c r="A189" s="35">
        <v>166</v>
      </c>
      <c r="B189" s="59" t="s">
        <v>50</v>
      </c>
      <c r="C189" s="69" t="s">
        <v>853</v>
      </c>
      <c r="D189" s="59"/>
      <c r="E189" s="59" t="s">
        <v>94</v>
      </c>
      <c r="F189" s="58" t="s">
        <v>42</v>
      </c>
      <c r="G189" s="59"/>
      <c r="H189" s="19">
        <v>117218</v>
      </c>
      <c r="I189" s="44">
        <v>43167</v>
      </c>
      <c r="J189" s="57" t="s">
        <v>854</v>
      </c>
      <c r="K189" s="40">
        <v>43168</v>
      </c>
      <c r="L189" s="131"/>
      <c r="M189" s="14">
        <v>43196</v>
      </c>
      <c r="N189" s="50"/>
      <c r="O189" s="59">
        <f t="shared" si="6"/>
        <v>20</v>
      </c>
      <c r="P189" s="59">
        <f t="shared" si="5"/>
        <v>-30836</v>
      </c>
      <c r="Q189" s="130"/>
      <c r="R189" s="130" t="s">
        <v>1061</v>
      </c>
      <c r="S189" s="130"/>
      <c r="T189" s="130"/>
      <c r="U189" s="59"/>
      <c r="V189" s="59"/>
      <c r="W189" s="59"/>
      <c r="X189" s="59"/>
      <c r="Y189" s="59" t="s">
        <v>1061</v>
      </c>
      <c r="Z189" s="128"/>
      <c r="AA189" s="45"/>
      <c r="AB189" s="45"/>
      <c r="AC189" s="45"/>
      <c r="AD189" s="45"/>
      <c r="AE189" s="45"/>
      <c r="AF189" s="45"/>
      <c r="AG189" s="45"/>
      <c r="AH189" s="45"/>
    </row>
    <row r="190" spans="1:34" s="18" customFormat="1" ht="23.25" customHeight="1" x14ac:dyDescent="0.2">
      <c r="A190" s="35">
        <v>167</v>
      </c>
      <c r="B190" s="59" t="s">
        <v>50</v>
      </c>
      <c r="C190" s="69" t="s">
        <v>853</v>
      </c>
      <c r="D190" s="59"/>
      <c r="E190" s="59" t="s">
        <v>94</v>
      </c>
      <c r="F190" s="58" t="s">
        <v>42</v>
      </c>
      <c r="G190" s="59"/>
      <c r="H190" s="19">
        <v>117318</v>
      </c>
      <c r="I190" s="44">
        <v>43167</v>
      </c>
      <c r="J190" s="57" t="s">
        <v>854</v>
      </c>
      <c r="K190" s="40">
        <v>43168</v>
      </c>
      <c r="L190" s="131"/>
      <c r="M190" s="14">
        <v>43196</v>
      </c>
      <c r="N190" s="50"/>
      <c r="O190" s="59">
        <f t="shared" si="6"/>
        <v>20</v>
      </c>
      <c r="P190" s="59">
        <f t="shared" si="5"/>
        <v>-30836</v>
      </c>
      <c r="Q190" s="130"/>
      <c r="R190" s="130" t="s">
        <v>1061</v>
      </c>
      <c r="S190" s="130"/>
      <c r="T190" s="130"/>
      <c r="U190" s="59"/>
      <c r="V190" s="59"/>
      <c r="W190" s="59"/>
      <c r="X190" s="59"/>
      <c r="Y190" s="59" t="s">
        <v>1061</v>
      </c>
      <c r="Z190" s="128"/>
      <c r="AA190" s="45"/>
      <c r="AB190" s="45"/>
      <c r="AC190" s="45"/>
      <c r="AD190" s="45"/>
      <c r="AE190" s="45"/>
      <c r="AF190" s="45"/>
      <c r="AG190" s="45"/>
      <c r="AH190" s="45"/>
    </row>
    <row r="191" spans="1:34" s="18" customFormat="1" ht="23.25" customHeight="1" x14ac:dyDescent="0.2">
      <c r="A191" s="35">
        <v>168</v>
      </c>
      <c r="B191" s="59"/>
      <c r="C191" s="69" t="s">
        <v>829</v>
      </c>
      <c r="D191" s="59"/>
      <c r="E191" s="59" t="s">
        <v>94</v>
      </c>
      <c r="F191" s="58" t="s">
        <v>29</v>
      </c>
      <c r="G191" s="59"/>
      <c r="H191" s="19">
        <v>117418</v>
      </c>
      <c r="I191" s="44">
        <v>43167</v>
      </c>
      <c r="J191" s="57" t="s">
        <v>830</v>
      </c>
      <c r="K191" s="40">
        <v>43168</v>
      </c>
      <c r="L191" s="131"/>
      <c r="M191" s="44">
        <v>43193</v>
      </c>
      <c r="N191" s="50"/>
      <c r="O191" s="59">
        <f t="shared" si="6"/>
        <v>17</v>
      </c>
      <c r="P191" s="59">
        <f t="shared" si="5"/>
        <v>-30836</v>
      </c>
      <c r="Q191" s="130"/>
      <c r="R191" s="130" t="s">
        <v>1061</v>
      </c>
      <c r="S191" s="130">
        <v>39</v>
      </c>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69" t="s">
        <v>441</v>
      </c>
      <c r="D192" s="59"/>
      <c r="E192" s="59" t="s">
        <v>94</v>
      </c>
      <c r="F192" s="58" t="s">
        <v>54</v>
      </c>
      <c r="G192" s="59"/>
      <c r="H192" s="19">
        <v>118218</v>
      </c>
      <c r="I192" s="44">
        <v>43168</v>
      </c>
      <c r="J192" s="57" t="s">
        <v>779</v>
      </c>
      <c r="K192" s="40">
        <v>43171</v>
      </c>
      <c r="L192" s="131"/>
      <c r="M192" s="44">
        <v>43181</v>
      </c>
      <c r="N192" s="50"/>
      <c r="O192" s="59">
        <f t="shared" si="6"/>
        <v>8</v>
      </c>
      <c r="P192" s="59">
        <f t="shared" si="5"/>
        <v>-30837</v>
      </c>
      <c r="Q192" s="130"/>
      <c r="R192" s="130" t="s">
        <v>1061</v>
      </c>
      <c r="S192" s="130"/>
      <c r="T192" s="130"/>
      <c r="U192" s="59"/>
      <c r="V192" s="59"/>
      <c r="W192" s="59"/>
      <c r="X192" s="59"/>
      <c r="Y192" s="59" t="s">
        <v>1061</v>
      </c>
      <c r="Z192" s="128"/>
      <c r="AA192" s="45"/>
      <c r="AB192" s="45"/>
      <c r="AC192" s="45"/>
      <c r="AD192" s="45"/>
      <c r="AE192" s="45"/>
      <c r="AF192" s="45"/>
      <c r="AG192" s="45"/>
      <c r="AH192" s="45"/>
    </row>
    <row r="193" spans="1:34" s="18" customFormat="1" ht="23.25" customHeight="1" x14ac:dyDescent="0.2">
      <c r="A193" s="35">
        <v>170</v>
      </c>
      <c r="B193" s="59"/>
      <c r="C193" s="69" t="s">
        <v>780</v>
      </c>
      <c r="D193" s="59"/>
      <c r="E193" s="59" t="s">
        <v>94</v>
      </c>
      <c r="F193" s="58" t="s">
        <v>54</v>
      </c>
      <c r="G193" s="59"/>
      <c r="H193" s="19">
        <v>118318</v>
      </c>
      <c r="I193" s="44">
        <v>43168</v>
      </c>
      <c r="J193" s="57" t="s">
        <v>781</v>
      </c>
      <c r="K193" s="40">
        <v>43171</v>
      </c>
      <c r="L193" s="131"/>
      <c r="M193" s="44">
        <v>43194</v>
      </c>
      <c r="N193" s="50"/>
      <c r="O193" s="59">
        <f t="shared" si="6"/>
        <v>17</v>
      </c>
      <c r="P193" s="59">
        <f t="shared" si="5"/>
        <v>-30837</v>
      </c>
      <c r="Q193" s="130"/>
      <c r="R193" s="130" t="s">
        <v>1061</v>
      </c>
      <c r="S193" s="130"/>
      <c r="T193" s="130"/>
      <c r="U193" s="59"/>
      <c r="V193" s="59"/>
      <c r="W193" s="59"/>
      <c r="X193" s="59"/>
      <c r="Y193" s="59" t="s">
        <v>1061</v>
      </c>
      <c r="Z193" s="128"/>
      <c r="AA193" s="45"/>
      <c r="AB193" s="45"/>
      <c r="AC193" s="45"/>
      <c r="AD193" s="45"/>
      <c r="AE193" s="45"/>
      <c r="AF193" s="45"/>
      <c r="AG193" s="45"/>
      <c r="AH193" s="45"/>
    </row>
    <row r="194" spans="1:34" s="18" customFormat="1" ht="23.25" customHeight="1" x14ac:dyDescent="0.2">
      <c r="A194" s="35">
        <v>171</v>
      </c>
      <c r="B194" s="59"/>
      <c r="C194" s="69" t="s">
        <v>614</v>
      </c>
      <c r="D194" s="59"/>
      <c r="E194" s="59" t="s">
        <v>94</v>
      </c>
      <c r="F194" s="58" t="s">
        <v>30</v>
      </c>
      <c r="G194" s="59"/>
      <c r="H194" s="19">
        <v>119218</v>
      </c>
      <c r="I194" s="44">
        <v>43168</v>
      </c>
      <c r="J194" s="57" t="s">
        <v>946</v>
      </c>
      <c r="K194" s="40">
        <v>43171</v>
      </c>
      <c r="L194" s="131"/>
      <c r="M194" s="44">
        <v>43180</v>
      </c>
      <c r="N194" s="50"/>
      <c r="O194" s="59">
        <f t="shared" si="6"/>
        <v>7</v>
      </c>
      <c r="P194" s="59">
        <f t="shared" si="5"/>
        <v>-30837</v>
      </c>
      <c r="Q194" s="130"/>
      <c r="R194" s="130" t="s">
        <v>1061</v>
      </c>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98</v>
      </c>
      <c r="D195" s="59"/>
      <c r="E195" s="59" t="s">
        <v>94</v>
      </c>
      <c r="F195" s="58" t="s">
        <v>75</v>
      </c>
      <c r="G195" s="59"/>
      <c r="H195" s="19">
        <v>119318</v>
      </c>
      <c r="I195" s="44">
        <v>43168</v>
      </c>
      <c r="J195" s="57" t="s">
        <v>960</v>
      </c>
      <c r="K195" s="40">
        <v>43171</v>
      </c>
      <c r="L195" s="131"/>
      <c r="M195" s="44">
        <v>43201</v>
      </c>
      <c r="N195" s="50"/>
      <c r="O195" s="59">
        <f t="shared" si="6"/>
        <v>22</v>
      </c>
      <c r="P195" s="59">
        <f t="shared" si="5"/>
        <v>-30837</v>
      </c>
      <c r="Q195" s="130"/>
      <c r="R195" s="130"/>
      <c r="S195" s="130">
        <v>14</v>
      </c>
      <c r="T195" s="130"/>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857</v>
      </c>
      <c r="D196" s="59"/>
      <c r="E196" s="59" t="s">
        <v>94</v>
      </c>
      <c r="F196" s="58" t="s">
        <v>74</v>
      </c>
      <c r="G196" s="59"/>
      <c r="H196" s="19">
        <v>119418</v>
      </c>
      <c r="I196" s="44">
        <v>43168</v>
      </c>
      <c r="J196" s="57" t="s">
        <v>624</v>
      </c>
      <c r="K196" s="40">
        <v>43171</v>
      </c>
      <c r="L196" s="131"/>
      <c r="M196" s="44">
        <v>43199</v>
      </c>
      <c r="N196" s="50"/>
      <c r="O196" s="59">
        <f t="shared" si="6"/>
        <v>20</v>
      </c>
      <c r="P196" s="59">
        <f t="shared" si="5"/>
        <v>-30837</v>
      </c>
      <c r="Q196" s="130"/>
      <c r="R196" s="130" t="s">
        <v>1061</v>
      </c>
      <c r="S196" s="130">
        <v>28</v>
      </c>
      <c r="T196" s="130"/>
      <c r="U196" s="59"/>
      <c r="V196" s="59"/>
      <c r="W196" s="59"/>
      <c r="X196" s="59"/>
      <c r="Y196" s="59" t="s">
        <v>1061</v>
      </c>
      <c r="Z196" s="128"/>
      <c r="AA196" s="45"/>
      <c r="AB196" s="45"/>
      <c r="AC196" s="45"/>
      <c r="AD196" s="45"/>
      <c r="AE196" s="45"/>
      <c r="AF196" s="45"/>
      <c r="AG196" s="45"/>
      <c r="AH196" s="45"/>
    </row>
    <row r="197" spans="1:34" s="18" customFormat="1" ht="23.25" customHeight="1" x14ac:dyDescent="0.2">
      <c r="A197" s="35">
        <v>174</v>
      </c>
      <c r="B197" s="59"/>
      <c r="C197" s="69" t="s">
        <v>884</v>
      </c>
      <c r="D197" s="59"/>
      <c r="E197" s="59" t="s">
        <v>94</v>
      </c>
      <c r="F197" s="58" t="s">
        <v>24</v>
      </c>
      <c r="G197" s="59"/>
      <c r="H197" s="19">
        <v>119618</v>
      </c>
      <c r="I197" s="44">
        <v>43168</v>
      </c>
      <c r="J197" s="57" t="s">
        <v>885</v>
      </c>
      <c r="K197" s="40">
        <v>43172</v>
      </c>
      <c r="L197" s="131"/>
      <c r="M197" s="44">
        <v>43186</v>
      </c>
      <c r="N197" s="50"/>
      <c r="O197" s="59">
        <f t="shared" si="6"/>
        <v>10</v>
      </c>
      <c r="P197" s="59">
        <f t="shared" si="5"/>
        <v>-30838</v>
      </c>
      <c r="Q197" s="130"/>
      <c r="R197" s="130" t="s">
        <v>1061</v>
      </c>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824</v>
      </c>
      <c r="D198" s="59"/>
      <c r="E198" s="59" t="s">
        <v>94</v>
      </c>
      <c r="F198" s="69" t="s">
        <v>769</v>
      </c>
      <c r="G198" s="59"/>
      <c r="H198" s="19">
        <v>119718</v>
      </c>
      <c r="I198" s="44">
        <v>43168</v>
      </c>
      <c r="J198" s="142" t="s">
        <v>831</v>
      </c>
      <c r="K198" s="40">
        <v>43172</v>
      </c>
      <c r="L198" s="131"/>
      <c r="M198" s="28">
        <v>43200</v>
      </c>
      <c r="N198" s="50"/>
      <c r="O198" s="59">
        <f t="shared" si="6"/>
        <v>20</v>
      </c>
      <c r="P198" s="59">
        <f t="shared" si="5"/>
        <v>-30838</v>
      </c>
      <c r="Q198" s="130"/>
      <c r="R198" s="130" t="s">
        <v>1061</v>
      </c>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806</v>
      </c>
      <c r="D199" s="59"/>
      <c r="E199" s="59" t="s">
        <v>94</v>
      </c>
      <c r="F199" s="58" t="s">
        <v>26</v>
      </c>
      <c r="G199" s="59"/>
      <c r="H199" s="19">
        <v>119818</v>
      </c>
      <c r="I199" s="44">
        <v>43168</v>
      </c>
      <c r="J199" s="57" t="s">
        <v>807</v>
      </c>
      <c r="K199" s="40">
        <v>43172</v>
      </c>
      <c r="L199" s="131"/>
      <c r="M199" s="44">
        <v>43179</v>
      </c>
      <c r="N199" s="50"/>
      <c r="O199" s="59">
        <f t="shared" si="6"/>
        <v>5</v>
      </c>
      <c r="P199" s="59">
        <f t="shared" si="5"/>
        <v>-30838</v>
      </c>
      <c r="Q199" s="130"/>
      <c r="R199" s="130" t="s">
        <v>1061</v>
      </c>
      <c r="S199" s="130">
        <v>24</v>
      </c>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799</v>
      </c>
      <c r="D200" s="59"/>
      <c r="E200" s="59" t="s">
        <v>94</v>
      </c>
      <c r="F200" s="58" t="s">
        <v>45</v>
      </c>
      <c r="G200" s="59"/>
      <c r="H200" s="19">
        <v>120018</v>
      </c>
      <c r="I200" s="44">
        <v>43170</v>
      </c>
      <c r="J200" s="57" t="s">
        <v>800</v>
      </c>
      <c r="K200" s="40">
        <v>43172</v>
      </c>
      <c r="L200" s="131"/>
      <c r="M200" s="44">
        <v>43175</v>
      </c>
      <c r="N200" s="50"/>
      <c r="O200" s="59">
        <f t="shared" si="6"/>
        <v>3</v>
      </c>
      <c r="P200" s="59">
        <f t="shared" si="5"/>
        <v>-30838</v>
      </c>
      <c r="Q200" s="130"/>
      <c r="R200" s="130" t="s">
        <v>1061</v>
      </c>
      <c r="S200" s="130"/>
      <c r="T200" s="130"/>
      <c r="U200" s="59"/>
      <c r="V200" s="59"/>
      <c r="W200" s="59"/>
      <c r="X200" s="59"/>
      <c r="Y200" s="59" t="s">
        <v>1061</v>
      </c>
      <c r="Z200" s="128"/>
      <c r="AA200" s="45"/>
      <c r="AB200" s="45"/>
      <c r="AC200" s="45"/>
      <c r="AD200" s="45"/>
      <c r="AE200" s="45"/>
      <c r="AF200" s="45"/>
      <c r="AG200" s="45"/>
      <c r="AH200" s="45"/>
    </row>
    <row r="201" spans="1:34" s="18" customFormat="1" ht="23.25" customHeight="1" x14ac:dyDescent="0.2">
      <c r="A201" s="35">
        <v>178</v>
      </c>
      <c r="B201" s="59"/>
      <c r="C201" s="69" t="s">
        <v>799</v>
      </c>
      <c r="D201" s="59"/>
      <c r="E201" s="59" t="s">
        <v>94</v>
      </c>
      <c r="F201" s="58" t="s">
        <v>24</v>
      </c>
      <c r="G201" s="59"/>
      <c r="H201" s="19">
        <v>120118</v>
      </c>
      <c r="I201" s="44">
        <v>43170</v>
      </c>
      <c r="J201" s="57" t="s">
        <v>886</v>
      </c>
      <c r="K201" s="40">
        <v>43172</v>
      </c>
      <c r="L201" s="131"/>
      <c r="M201" s="44">
        <v>43175</v>
      </c>
      <c r="N201" s="50"/>
      <c r="O201" s="59">
        <f t="shared" si="6"/>
        <v>3</v>
      </c>
      <c r="P201" s="59">
        <f t="shared" si="5"/>
        <v>-30838</v>
      </c>
      <c r="Q201" s="130"/>
      <c r="R201" s="130" t="s">
        <v>1061</v>
      </c>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824</v>
      </c>
      <c r="D202" s="59"/>
      <c r="E202" s="59" t="s">
        <v>94</v>
      </c>
      <c r="F202" s="58" t="s">
        <v>29</v>
      </c>
      <c r="G202" s="59"/>
      <c r="H202" s="19">
        <v>120218</v>
      </c>
      <c r="I202" s="44">
        <v>43170</v>
      </c>
      <c r="J202" s="58" t="s">
        <v>832</v>
      </c>
      <c r="K202" s="40">
        <v>43172</v>
      </c>
      <c r="L202" s="131"/>
      <c r="M202" s="44">
        <v>43200</v>
      </c>
      <c r="N202" s="50"/>
      <c r="O202" s="59">
        <f t="shared" si="6"/>
        <v>20</v>
      </c>
      <c r="P202" s="59">
        <f t="shared" si="5"/>
        <v>-30838</v>
      </c>
      <c r="Q202" s="130"/>
      <c r="R202" s="130" t="s">
        <v>1061</v>
      </c>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588</v>
      </c>
      <c r="D203" s="59"/>
      <c r="E203" s="59" t="s">
        <v>94</v>
      </c>
      <c r="F203" s="58" t="s">
        <v>61</v>
      </c>
      <c r="G203" s="59"/>
      <c r="H203" s="19">
        <v>120318</v>
      </c>
      <c r="I203" s="44">
        <v>43171</v>
      </c>
      <c r="J203" s="57" t="s">
        <v>1005</v>
      </c>
      <c r="K203" s="40">
        <v>43172</v>
      </c>
      <c r="L203" s="131"/>
      <c r="M203" s="44">
        <v>43186</v>
      </c>
      <c r="N203" s="50"/>
      <c r="O203" s="59">
        <f t="shared" si="6"/>
        <v>10</v>
      </c>
      <c r="P203" s="59">
        <f t="shared" si="5"/>
        <v>-30838</v>
      </c>
      <c r="Q203" s="130"/>
      <c r="R203" s="130" t="s">
        <v>1061</v>
      </c>
      <c r="S203" s="130"/>
      <c r="T203" s="130"/>
      <c r="U203" s="59"/>
      <c r="V203" s="59"/>
      <c r="W203" s="59"/>
      <c r="X203" s="59"/>
      <c r="Y203" s="59" t="s">
        <v>1061</v>
      </c>
      <c r="Z203" s="128"/>
      <c r="AA203" s="45"/>
      <c r="AB203" s="45"/>
      <c r="AC203" s="45"/>
      <c r="AD203" s="45"/>
      <c r="AE203" s="45"/>
      <c r="AF203" s="45"/>
      <c r="AG203" s="45"/>
      <c r="AH203" s="45"/>
    </row>
    <row r="204" spans="1:34" s="18" customFormat="1" ht="23.25" customHeight="1" x14ac:dyDescent="0.2">
      <c r="A204" s="35">
        <v>181</v>
      </c>
      <c r="B204" s="59"/>
      <c r="C204" s="138" t="s">
        <v>813</v>
      </c>
      <c r="D204" s="35"/>
      <c r="E204" s="59" t="s">
        <v>94</v>
      </c>
      <c r="F204" s="58" t="s">
        <v>29</v>
      </c>
      <c r="G204" s="35"/>
      <c r="H204" s="19">
        <v>120718</v>
      </c>
      <c r="I204" s="44">
        <v>43171</v>
      </c>
      <c r="J204" s="67" t="s">
        <v>833</v>
      </c>
      <c r="K204" s="40">
        <v>43172</v>
      </c>
      <c r="L204" s="131"/>
      <c r="M204" s="14">
        <v>43200</v>
      </c>
      <c r="N204" s="50"/>
      <c r="O204" s="59">
        <f t="shared" si="6"/>
        <v>20</v>
      </c>
      <c r="P204" s="59">
        <f t="shared" si="5"/>
        <v>-30838</v>
      </c>
      <c r="Q204" s="130"/>
      <c r="R204" s="130" t="s">
        <v>1061</v>
      </c>
      <c r="S204" s="130"/>
      <c r="T204" s="130"/>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138" t="s">
        <v>112</v>
      </c>
      <c r="D205" s="59"/>
      <c r="E205" s="59" t="s">
        <v>94</v>
      </c>
      <c r="F205" s="58" t="s">
        <v>54</v>
      </c>
      <c r="G205" s="35"/>
      <c r="H205" s="19">
        <v>120818</v>
      </c>
      <c r="I205" s="44">
        <v>43171</v>
      </c>
      <c r="J205" s="57" t="s">
        <v>782</v>
      </c>
      <c r="K205" s="40">
        <v>43172</v>
      </c>
      <c r="L205" s="131"/>
      <c r="M205" s="152">
        <v>43285</v>
      </c>
      <c r="N205" s="50"/>
      <c r="O205" s="59">
        <f t="shared" si="6"/>
        <v>81</v>
      </c>
      <c r="P205" s="59">
        <f t="shared" si="5"/>
        <v>-30838</v>
      </c>
      <c r="Q205" s="130"/>
      <c r="R205" s="130" t="s">
        <v>1061</v>
      </c>
      <c r="S205" s="130"/>
      <c r="T205" s="130"/>
      <c r="U205" s="59"/>
      <c r="V205" s="59"/>
      <c r="W205" s="59"/>
      <c r="X205" s="59"/>
      <c r="Y205" s="59" t="s">
        <v>115</v>
      </c>
      <c r="Z205" s="128"/>
      <c r="AA205" s="45"/>
      <c r="AB205" s="45"/>
      <c r="AC205" s="45"/>
      <c r="AD205" s="45"/>
      <c r="AE205" s="45"/>
      <c r="AF205" s="45"/>
      <c r="AG205" s="45"/>
      <c r="AH205" s="45"/>
    </row>
    <row r="206" spans="1:34" s="18" customFormat="1" ht="23.25" customHeight="1" x14ac:dyDescent="0.2">
      <c r="A206" s="35">
        <v>183</v>
      </c>
      <c r="B206" s="59"/>
      <c r="C206" s="69" t="s">
        <v>898</v>
      </c>
      <c r="D206" s="59"/>
      <c r="E206" s="59" t="s">
        <v>94</v>
      </c>
      <c r="F206" s="58" t="s">
        <v>23</v>
      </c>
      <c r="G206" s="59"/>
      <c r="H206" s="19">
        <v>120918</v>
      </c>
      <c r="I206" s="44">
        <v>43171</v>
      </c>
      <c r="J206" s="57" t="s">
        <v>899</v>
      </c>
      <c r="K206" s="40">
        <v>43172</v>
      </c>
      <c r="L206" s="131"/>
      <c r="M206" s="14">
        <v>43203</v>
      </c>
      <c r="N206" s="50"/>
      <c r="O206" s="59">
        <f t="shared" si="6"/>
        <v>23</v>
      </c>
      <c r="P206" s="59">
        <f t="shared" si="5"/>
        <v>-30838</v>
      </c>
      <c r="Q206" s="130"/>
      <c r="R206" s="130" t="s">
        <v>1061</v>
      </c>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900</v>
      </c>
      <c r="D207" s="59"/>
      <c r="E207" s="59" t="s">
        <v>94</v>
      </c>
      <c r="F207" s="58" t="s">
        <v>23</v>
      </c>
      <c r="G207" s="59" t="s">
        <v>35</v>
      </c>
      <c r="H207" s="19">
        <v>121018</v>
      </c>
      <c r="I207" s="44">
        <v>43171</v>
      </c>
      <c r="J207" s="57" t="s">
        <v>901</v>
      </c>
      <c r="K207" s="40">
        <v>43172</v>
      </c>
      <c r="L207" s="131"/>
      <c r="M207" s="44">
        <v>43179</v>
      </c>
      <c r="N207" s="50"/>
      <c r="O207" s="59">
        <f t="shared" si="6"/>
        <v>5</v>
      </c>
      <c r="P207" s="59">
        <f t="shared" si="5"/>
        <v>-30838</v>
      </c>
      <c r="Q207" s="130"/>
      <c r="R207" s="130" t="s">
        <v>1061</v>
      </c>
      <c r="S207" s="130"/>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955</v>
      </c>
      <c r="D208" s="59"/>
      <c r="E208" s="59" t="s">
        <v>94</v>
      </c>
      <c r="F208" s="58" t="s">
        <v>49</v>
      </c>
      <c r="G208" s="59"/>
      <c r="H208" s="19">
        <v>121118</v>
      </c>
      <c r="I208" s="44">
        <v>43171</v>
      </c>
      <c r="J208" s="140" t="s">
        <v>956</v>
      </c>
      <c r="K208" s="40">
        <v>43172</v>
      </c>
      <c r="L208" s="131"/>
      <c r="M208" s="14">
        <v>43179</v>
      </c>
      <c r="N208" s="50"/>
      <c r="O208" s="59">
        <f t="shared" si="6"/>
        <v>5</v>
      </c>
      <c r="P208" s="59">
        <f t="shared" si="5"/>
        <v>-30838</v>
      </c>
      <c r="Q208" s="130"/>
      <c r="R208" s="130" t="s">
        <v>1061</v>
      </c>
      <c r="S208" s="130"/>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813</v>
      </c>
      <c r="D209" s="59"/>
      <c r="E209" s="59" t="s">
        <v>94</v>
      </c>
      <c r="F209" s="72" t="s">
        <v>29</v>
      </c>
      <c r="G209" s="59"/>
      <c r="H209" s="19">
        <v>121218</v>
      </c>
      <c r="I209" s="44">
        <v>43171</v>
      </c>
      <c r="J209" s="143" t="s">
        <v>834</v>
      </c>
      <c r="K209" s="40">
        <v>43173</v>
      </c>
      <c r="L209" s="131"/>
      <c r="M209" s="14">
        <v>43200</v>
      </c>
      <c r="N209" s="50"/>
      <c r="O209" s="59">
        <f t="shared" si="6"/>
        <v>19</v>
      </c>
      <c r="P209" s="59">
        <f t="shared" si="5"/>
        <v>-30839</v>
      </c>
      <c r="Q209" s="130"/>
      <c r="R209" s="130" t="s">
        <v>1061</v>
      </c>
      <c r="S209" s="130"/>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813</v>
      </c>
      <c r="D210" s="59"/>
      <c r="E210" s="59" t="s">
        <v>94</v>
      </c>
      <c r="F210" s="58" t="s">
        <v>29</v>
      </c>
      <c r="G210" s="59"/>
      <c r="H210" s="19">
        <v>121318</v>
      </c>
      <c r="I210" s="44">
        <v>43171</v>
      </c>
      <c r="J210" s="140" t="s">
        <v>835</v>
      </c>
      <c r="K210" s="40">
        <v>43173</v>
      </c>
      <c r="L210" s="131"/>
      <c r="M210" s="14">
        <v>43194</v>
      </c>
      <c r="N210" s="50"/>
      <c r="O210" s="59">
        <f t="shared" si="6"/>
        <v>15</v>
      </c>
      <c r="P210" s="59">
        <f t="shared" si="5"/>
        <v>-30839</v>
      </c>
      <c r="Q210" s="130"/>
      <c r="R210" s="130" t="s">
        <v>1061</v>
      </c>
      <c r="S210" s="130"/>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955</v>
      </c>
      <c r="D211" s="59"/>
      <c r="E211" s="59" t="s">
        <v>94</v>
      </c>
      <c r="F211" s="58" t="s">
        <v>770</v>
      </c>
      <c r="G211" s="59"/>
      <c r="H211" s="19">
        <v>121418</v>
      </c>
      <c r="I211" s="44">
        <v>43171</v>
      </c>
      <c r="J211" s="140" t="s">
        <v>957</v>
      </c>
      <c r="K211" s="40">
        <v>43173</v>
      </c>
      <c r="L211" s="131"/>
      <c r="M211" s="14">
        <v>43179</v>
      </c>
      <c r="N211" s="50"/>
      <c r="O211" s="59">
        <f t="shared" si="6"/>
        <v>4</v>
      </c>
      <c r="P211" s="59">
        <f t="shared" si="5"/>
        <v>-30839</v>
      </c>
      <c r="Q211" s="130"/>
      <c r="R211" s="130" t="s">
        <v>1061</v>
      </c>
      <c r="S211" s="130"/>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789</v>
      </c>
      <c r="D212" s="59"/>
      <c r="E212" s="59" t="s">
        <v>94</v>
      </c>
      <c r="F212" s="58" t="s">
        <v>46</v>
      </c>
      <c r="G212" s="59"/>
      <c r="H212" s="19">
        <v>121518</v>
      </c>
      <c r="I212" s="44">
        <v>43172</v>
      </c>
      <c r="J212" s="140" t="s">
        <v>790</v>
      </c>
      <c r="K212" s="40">
        <v>43173</v>
      </c>
      <c r="L212" s="131"/>
      <c r="M212" s="14">
        <v>43200</v>
      </c>
      <c r="N212" s="50"/>
      <c r="O212" s="59">
        <f t="shared" si="6"/>
        <v>19</v>
      </c>
      <c r="P212" s="59">
        <f t="shared" si="5"/>
        <v>-30839</v>
      </c>
      <c r="Q212" s="130"/>
      <c r="R212" s="130" t="s">
        <v>1061</v>
      </c>
      <c r="S212" s="130"/>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824</v>
      </c>
      <c r="D213" s="59"/>
      <c r="E213" s="59" t="s">
        <v>94</v>
      </c>
      <c r="F213" s="58" t="s">
        <v>29</v>
      </c>
      <c r="G213" s="59"/>
      <c r="H213" s="19">
        <v>121718</v>
      </c>
      <c r="I213" s="44">
        <v>43172</v>
      </c>
      <c r="J213" s="140" t="s">
        <v>836</v>
      </c>
      <c r="K213" s="40">
        <v>43173</v>
      </c>
      <c r="L213" s="131"/>
      <c r="M213" s="14">
        <v>43193</v>
      </c>
      <c r="N213" s="50"/>
      <c r="O213" s="59">
        <f t="shared" si="6"/>
        <v>14</v>
      </c>
      <c r="P213" s="59">
        <f t="shared" si="5"/>
        <v>-30839</v>
      </c>
      <c r="Q213" s="130"/>
      <c r="R213" s="130" t="s">
        <v>1061</v>
      </c>
      <c r="S213" s="130"/>
      <c r="T213" s="130"/>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t="s">
        <v>52</v>
      </c>
      <c r="C214" s="69" t="s">
        <v>922</v>
      </c>
      <c r="D214" s="59"/>
      <c r="E214" s="59" t="s">
        <v>94</v>
      </c>
      <c r="F214" s="58" t="s">
        <v>41</v>
      </c>
      <c r="G214" s="59"/>
      <c r="H214" s="19">
        <v>122118</v>
      </c>
      <c r="I214" s="44">
        <v>43172</v>
      </c>
      <c r="J214" s="140" t="s">
        <v>923</v>
      </c>
      <c r="K214" s="40">
        <v>43174</v>
      </c>
      <c r="L214" s="131"/>
      <c r="M214" s="44">
        <v>43179</v>
      </c>
      <c r="N214" s="50"/>
      <c r="O214" s="59">
        <f t="shared" si="6"/>
        <v>3</v>
      </c>
      <c r="P214" s="59">
        <f t="shared" si="5"/>
        <v>-30840</v>
      </c>
      <c r="Q214" s="130"/>
      <c r="R214" s="130" t="s">
        <v>1061</v>
      </c>
      <c r="S214" s="130"/>
      <c r="T214" s="130"/>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t="s">
        <v>50</v>
      </c>
      <c r="C215" s="69" t="s">
        <v>922</v>
      </c>
      <c r="D215" s="59"/>
      <c r="E215" s="59" t="s">
        <v>94</v>
      </c>
      <c r="F215" s="58" t="s">
        <v>41</v>
      </c>
      <c r="G215" s="59"/>
      <c r="H215" s="19">
        <v>122218</v>
      </c>
      <c r="I215" s="44">
        <v>43172</v>
      </c>
      <c r="J215" s="140" t="s">
        <v>923</v>
      </c>
      <c r="K215" s="40">
        <v>43174</v>
      </c>
      <c r="L215" s="131"/>
      <c r="M215" s="115">
        <v>43179</v>
      </c>
      <c r="N215" s="50"/>
      <c r="O215" s="59">
        <f t="shared" si="6"/>
        <v>3</v>
      </c>
      <c r="P215" s="59">
        <f t="shared" ref="P215:P278" si="7">(NETWORKDAYS(K215,N215))-1</f>
        <v>-30840</v>
      </c>
      <c r="Q215" s="130"/>
      <c r="R215" s="130" t="s">
        <v>1061</v>
      </c>
      <c r="S215" s="130"/>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t="s">
        <v>50</v>
      </c>
      <c r="C216" s="69" t="s">
        <v>922</v>
      </c>
      <c r="D216" s="59"/>
      <c r="E216" s="59" t="s">
        <v>94</v>
      </c>
      <c r="F216" s="58" t="s">
        <v>41</v>
      </c>
      <c r="G216" s="59"/>
      <c r="H216" s="19">
        <v>122318</v>
      </c>
      <c r="I216" s="44">
        <v>43172</v>
      </c>
      <c r="J216" s="140" t="s">
        <v>923</v>
      </c>
      <c r="K216" s="40">
        <v>43174</v>
      </c>
      <c r="L216" s="131"/>
      <c r="M216" s="44">
        <v>43179</v>
      </c>
      <c r="N216" s="50"/>
      <c r="O216" s="59">
        <f t="shared" si="6"/>
        <v>3</v>
      </c>
      <c r="P216" s="59">
        <f t="shared" si="7"/>
        <v>-30840</v>
      </c>
      <c r="Q216" s="130"/>
      <c r="R216" s="130" t="s">
        <v>1061</v>
      </c>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961</v>
      </c>
      <c r="D217" s="59"/>
      <c r="E217" s="59" t="s">
        <v>94</v>
      </c>
      <c r="F217" s="58" t="s">
        <v>75</v>
      </c>
      <c r="G217" s="59"/>
      <c r="H217" s="19">
        <v>122418</v>
      </c>
      <c r="I217" s="44">
        <v>43172</v>
      </c>
      <c r="J217" s="57" t="s">
        <v>962</v>
      </c>
      <c r="K217" s="40">
        <v>43174</v>
      </c>
      <c r="L217" s="131"/>
      <c r="M217" s="44">
        <v>43287</v>
      </c>
      <c r="N217" s="50"/>
      <c r="O217" s="59">
        <f t="shared" ref="O217:O281" si="8">(NETWORKDAYS(K217,M217))-1</f>
        <v>81</v>
      </c>
      <c r="P217" s="59">
        <f t="shared" si="7"/>
        <v>-30840</v>
      </c>
      <c r="Q217" s="130"/>
      <c r="R217" s="130" t="s">
        <v>115</v>
      </c>
      <c r="S217" s="130"/>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803</v>
      </c>
      <c r="D218" s="59"/>
      <c r="E218" s="59" t="s">
        <v>94</v>
      </c>
      <c r="F218" s="58" t="s">
        <v>55</v>
      </c>
      <c r="G218" s="59"/>
      <c r="H218" s="19">
        <v>122618</v>
      </c>
      <c r="I218" s="44">
        <v>43172</v>
      </c>
      <c r="J218" s="57" t="s">
        <v>875</v>
      </c>
      <c r="K218" s="40">
        <v>43174</v>
      </c>
      <c r="L218" s="131"/>
      <c r="M218" s="44">
        <v>43174</v>
      </c>
      <c r="N218" s="50"/>
      <c r="O218" s="59">
        <f t="shared" si="8"/>
        <v>0</v>
      </c>
      <c r="P218" s="59">
        <f t="shared" si="7"/>
        <v>-30840</v>
      </c>
      <c r="Q218" s="130"/>
      <c r="R218" s="130" t="s">
        <v>1061</v>
      </c>
      <c r="S218" s="130"/>
      <c r="T218" s="130"/>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924</v>
      </c>
      <c r="D219" s="59"/>
      <c r="E219" s="59" t="s">
        <v>94</v>
      </c>
      <c r="F219" s="58" t="s">
        <v>41</v>
      </c>
      <c r="G219" s="59"/>
      <c r="H219" s="19">
        <v>122918</v>
      </c>
      <c r="I219" s="44">
        <v>43173</v>
      </c>
      <c r="J219" s="57" t="s">
        <v>925</v>
      </c>
      <c r="K219" s="40">
        <v>43174</v>
      </c>
      <c r="L219" s="131"/>
      <c r="M219" s="14">
        <v>43175</v>
      </c>
      <c r="N219" s="50"/>
      <c r="O219" s="59">
        <f t="shared" si="8"/>
        <v>1</v>
      </c>
      <c r="P219" s="59">
        <f t="shared" si="7"/>
        <v>-30840</v>
      </c>
      <c r="Q219" s="130"/>
      <c r="R219" s="130" t="s">
        <v>1061</v>
      </c>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860</v>
      </c>
      <c r="D220" s="59"/>
      <c r="E220" s="59" t="s">
        <v>94</v>
      </c>
      <c r="F220" s="58" t="s">
        <v>87</v>
      </c>
      <c r="G220" s="59"/>
      <c r="H220" s="19">
        <v>122718</v>
      </c>
      <c r="I220" s="44">
        <v>43173</v>
      </c>
      <c r="J220" s="57" t="s">
        <v>861</v>
      </c>
      <c r="K220" s="40">
        <v>43174</v>
      </c>
      <c r="L220" s="131"/>
      <c r="M220" s="44">
        <v>43182</v>
      </c>
      <c r="N220" s="50"/>
      <c r="O220" s="59">
        <f t="shared" si="8"/>
        <v>6</v>
      </c>
      <c r="P220" s="59">
        <f t="shared" si="7"/>
        <v>-30840</v>
      </c>
      <c r="Q220" s="130"/>
      <c r="R220" s="130" t="s">
        <v>1061</v>
      </c>
      <c r="S220" s="130">
        <v>32</v>
      </c>
      <c r="T220" s="130"/>
      <c r="U220" s="59"/>
      <c r="V220" s="59"/>
      <c r="W220" s="59"/>
      <c r="X220" s="59"/>
      <c r="Y220" s="59" t="s">
        <v>1061</v>
      </c>
      <c r="Z220" s="128"/>
      <c r="AA220" s="45"/>
      <c r="AB220" s="45"/>
      <c r="AC220" s="45"/>
      <c r="AD220" s="45"/>
      <c r="AE220" s="45"/>
      <c r="AF220" s="45"/>
      <c r="AG220" s="45"/>
      <c r="AH220" s="45"/>
    </row>
    <row r="221" spans="1:34" s="18" customFormat="1" ht="30" customHeight="1" x14ac:dyDescent="0.2">
      <c r="A221" s="35">
        <v>198</v>
      </c>
      <c r="B221" s="59"/>
      <c r="C221" s="69" t="s">
        <v>947</v>
      </c>
      <c r="D221" s="59"/>
      <c r="E221" s="59" t="s">
        <v>94</v>
      </c>
      <c r="F221" s="58" t="s">
        <v>30</v>
      </c>
      <c r="G221" s="59"/>
      <c r="H221" s="19">
        <v>123118</v>
      </c>
      <c r="I221" s="44">
        <v>43173</v>
      </c>
      <c r="J221" s="57" t="s">
        <v>948</v>
      </c>
      <c r="K221" s="40">
        <v>43175</v>
      </c>
      <c r="L221" s="131"/>
      <c r="M221" s="44">
        <v>43180</v>
      </c>
      <c r="N221" s="50"/>
      <c r="O221" s="59">
        <f t="shared" si="8"/>
        <v>3</v>
      </c>
      <c r="P221" s="59">
        <f t="shared" si="7"/>
        <v>-30841</v>
      </c>
      <c r="Q221" s="130" t="s">
        <v>1061</v>
      </c>
      <c r="R221" s="130"/>
      <c r="S221" s="130">
        <v>35</v>
      </c>
      <c r="T221" s="137" t="s">
        <v>1075</v>
      </c>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902</v>
      </c>
      <c r="D222" s="59"/>
      <c r="E222" s="59" t="s">
        <v>94</v>
      </c>
      <c r="F222" s="58" t="s">
        <v>23</v>
      </c>
      <c r="G222" s="59"/>
      <c r="H222" s="19">
        <v>123218</v>
      </c>
      <c r="I222" s="44">
        <v>43173</v>
      </c>
      <c r="J222" s="57" t="s">
        <v>903</v>
      </c>
      <c r="K222" s="40">
        <v>43175</v>
      </c>
      <c r="L222" s="131"/>
      <c r="M222" s="44">
        <v>43182</v>
      </c>
      <c r="N222" s="50"/>
      <c r="O222" s="59">
        <f t="shared" si="8"/>
        <v>5</v>
      </c>
      <c r="P222" s="59">
        <f t="shared" si="7"/>
        <v>-30841</v>
      </c>
      <c r="Q222" s="130"/>
      <c r="R222" s="130" t="s">
        <v>1061</v>
      </c>
      <c r="S222" s="130">
        <v>51</v>
      </c>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926</v>
      </c>
      <c r="D223" s="59"/>
      <c r="E223" s="59" t="s">
        <v>94</v>
      </c>
      <c r="F223" s="58" t="s">
        <v>41</v>
      </c>
      <c r="G223" s="59"/>
      <c r="H223" s="19">
        <v>123518</v>
      </c>
      <c r="I223" s="44">
        <v>43174</v>
      </c>
      <c r="J223" s="57" t="s">
        <v>927</v>
      </c>
      <c r="K223" s="40">
        <v>43175</v>
      </c>
      <c r="L223" s="131"/>
      <c r="M223" s="44">
        <v>43175</v>
      </c>
      <c r="N223" s="50"/>
      <c r="O223" s="59">
        <f t="shared" si="8"/>
        <v>0</v>
      </c>
      <c r="P223" s="59">
        <f t="shared" si="7"/>
        <v>-30841</v>
      </c>
      <c r="Q223" s="130"/>
      <c r="R223" s="130" t="s">
        <v>1061</v>
      </c>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949</v>
      </c>
      <c r="D224" s="59"/>
      <c r="E224" s="59" t="s">
        <v>94</v>
      </c>
      <c r="F224" s="58" t="s">
        <v>30</v>
      </c>
      <c r="G224" s="59"/>
      <c r="H224" s="19">
        <v>123718</v>
      </c>
      <c r="I224" s="44">
        <v>43174</v>
      </c>
      <c r="J224" s="57" t="s">
        <v>950</v>
      </c>
      <c r="K224" s="40">
        <v>43175</v>
      </c>
      <c r="L224" s="131"/>
      <c r="M224" s="44">
        <v>43174</v>
      </c>
      <c r="N224" s="50"/>
      <c r="O224" s="139">
        <f t="shared" si="8"/>
        <v>-3</v>
      </c>
      <c r="P224" s="59">
        <f t="shared" si="7"/>
        <v>-30841</v>
      </c>
      <c r="Q224" s="130"/>
      <c r="R224" s="130"/>
      <c r="S224" s="130">
        <v>28</v>
      </c>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878</v>
      </c>
      <c r="D225" s="59"/>
      <c r="E225" s="59" t="s">
        <v>94</v>
      </c>
      <c r="F225" s="58" t="s">
        <v>30</v>
      </c>
      <c r="G225" s="59" t="s">
        <v>43</v>
      </c>
      <c r="H225" s="19">
        <v>123918</v>
      </c>
      <c r="I225" s="44">
        <v>43174</v>
      </c>
      <c r="J225" s="57" t="s">
        <v>951</v>
      </c>
      <c r="K225" s="40">
        <v>43175</v>
      </c>
      <c r="L225" s="131"/>
      <c r="M225" s="44">
        <v>43174</v>
      </c>
      <c r="N225" s="50"/>
      <c r="O225" s="139">
        <f t="shared" si="8"/>
        <v>-3</v>
      </c>
      <c r="P225" s="59">
        <f t="shared" si="7"/>
        <v>-30841</v>
      </c>
      <c r="Q225" s="130"/>
      <c r="R225" s="130" t="s">
        <v>1061</v>
      </c>
      <c r="S225" s="130"/>
      <c r="T225" s="130"/>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878</v>
      </c>
      <c r="D226" s="59"/>
      <c r="E226" s="59" t="s">
        <v>94</v>
      </c>
      <c r="F226" s="58" t="s">
        <v>36</v>
      </c>
      <c r="G226" s="59"/>
      <c r="H226" s="19">
        <v>124018</v>
      </c>
      <c r="I226" s="44">
        <v>43174</v>
      </c>
      <c r="J226" s="57" t="s">
        <v>879</v>
      </c>
      <c r="K226" s="40">
        <v>43175</v>
      </c>
      <c r="L226" s="131"/>
      <c r="M226" s="44">
        <v>43200</v>
      </c>
      <c r="N226" s="50"/>
      <c r="O226" s="59">
        <f t="shared" si="8"/>
        <v>17</v>
      </c>
      <c r="P226" s="59">
        <f t="shared" si="7"/>
        <v>-30841</v>
      </c>
      <c r="Q226" s="130"/>
      <c r="R226" s="130" t="s">
        <v>1061</v>
      </c>
      <c r="S226" s="130"/>
      <c r="T226" s="130"/>
      <c r="U226" s="59"/>
      <c r="V226" s="59"/>
      <c r="W226" s="59"/>
      <c r="X226" s="59"/>
      <c r="Y226" s="59"/>
      <c r="Z226" s="128"/>
      <c r="AA226" s="45"/>
      <c r="AB226" s="45"/>
      <c r="AC226" s="45"/>
      <c r="AD226" s="45"/>
      <c r="AE226" s="45"/>
      <c r="AF226" s="45"/>
      <c r="AG226" s="45"/>
      <c r="AH226" s="45"/>
    </row>
    <row r="227" spans="1:34" s="18" customFormat="1" ht="23.25" customHeight="1" x14ac:dyDescent="0.2">
      <c r="A227" s="35">
        <v>204</v>
      </c>
      <c r="B227" s="59"/>
      <c r="C227" s="69" t="s">
        <v>910</v>
      </c>
      <c r="D227" s="59"/>
      <c r="E227" s="59" t="s">
        <v>94</v>
      </c>
      <c r="F227" s="59" t="s">
        <v>48</v>
      </c>
      <c r="G227" s="59"/>
      <c r="H227" s="19">
        <v>124218</v>
      </c>
      <c r="I227" s="44">
        <v>43174</v>
      </c>
      <c r="J227" s="57" t="s">
        <v>911</v>
      </c>
      <c r="K227" s="40">
        <v>43175</v>
      </c>
      <c r="L227" s="131"/>
      <c r="M227" s="14">
        <v>43201</v>
      </c>
      <c r="N227" s="50"/>
      <c r="O227" s="59">
        <f t="shared" si="8"/>
        <v>18</v>
      </c>
      <c r="P227" s="59">
        <f t="shared" si="7"/>
        <v>-30841</v>
      </c>
      <c r="Q227" s="130"/>
      <c r="R227" s="130"/>
      <c r="S227" s="130"/>
      <c r="T227" s="130"/>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876</v>
      </c>
      <c r="D228" s="59"/>
      <c r="E228" s="59" t="s">
        <v>94</v>
      </c>
      <c r="F228" s="59" t="s">
        <v>55</v>
      </c>
      <c r="G228" s="59"/>
      <c r="H228" s="19">
        <v>124418</v>
      </c>
      <c r="I228" s="44">
        <v>43174</v>
      </c>
      <c r="J228" s="57" t="s">
        <v>877</v>
      </c>
      <c r="K228" s="49">
        <v>43175</v>
      </c>
      <c r="L228" s="131"/>
      <c r="M228" s="44">
        <v>43180</v>
      </c>
      <c r="N228" s="50"/>
      <c r="O228" s="59">
        <f t="shared" si="8"/>
        <v>3</v>
      </c>
      <c r="P228" s="59">
        <f t="shared" si="7"/>
        <v>-30841</v>
      </c>
      <c r="Q228" s="130"/>
      <c r="R228" s="130" t="s">
        <v>1061</v>
      </c>
      <c r="S228" s="130">
        <v>28</v>
      </c>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837</v>
      </c>
      <c r="D229" s="59"/>
      <c r="E229" s="59" t="s">
        <v>94</v>
      </c>
      <c r="F229" s="59" t="s">
        <v>29</v>
      </c>
      <c r="G229" s="59" t="s">
        <v>35</v>
      </c>
      <c r="H229" s="19">
        <v>124618</v>
      </c>
      <c r="I229" s="44">
        <v>43174</v>
      </c>
      <c r="J229" s="57" t="s">
        <v>838</v>
      </c>
      <c r="K229" s="49">
        <v>43175</v>
      </c>
      <c r="L229" s="131"/>
      <c r="M229" s="14">
        <v>43175</v>
      </c>
      <c r="N229" s="50"/>
      <c r="O229" s="59">
        <f t="shared" si="8"/>
        <v>0</v>
      </c>
      <c r="P229" s="59">
        <f t="shared" si="7"/>
        <v>-30841</v>
      </c>
      <c r="Q229" s="130"/>
      <c r="R229" s="130" t="s">
        <v>1061</v>
      </c>
      <c r="S229" s="130"/>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371</v>
      </c>
      <c r="D230" s="59"/>
      <c r="E230" s="59" t="s">
        <v>94</v>
      </c>
      <c r="F230" s="59" t="s">
        <v>23</v>
      </c>
      <c r="G230" s="59"/>
      <c r="H230" s="19">
        <v>124818</v>
      </c>
      <c r="I230" s="44">
        <v>43174</v>
      </c>
      <c r="J230" s="57" t="s">
        <v>904</v>
      </c>
      <c r="K230" s="49">
        <v>43179</v>
      </c>
      <c r="L230" s="131"/>
      <c r="M230" s="14">
        <v>43201</v>
      </c>
      <c r="N230" s="50"/>
      <c r="O230" s="59">
        <f t="shared" si="8"/>
        <v>16</v>
      </c>
      <c r="P230" s="59">
        <f t="shared" si="7"/>
        <v>-30843</v>
      </c>
      <c r="Q230" s="130" t="s">
        <v>1061</v>
      </c>
      <c r="R230" s="130"/>
      <c r="S230" s="130"/>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t="s">
        <v>771</v>
      </c>
      <c r="C231" s="69" t="s">
        <v>837</v>
      </c>
      <c r="D231" s="59"/>
      <c r="E231" s="59" t="s">
        <v>94</v>
      </c>
      <c r="F231" s="59" t="s">
        <v>29</v>
      </c>
      <c r="G231" s="59" t="s">
        <v>35</v>
      </c>
      <c r="H231" s="19">
        <v>124918</v>
      </c>
      <c r="I231" s="44">
        <v>43174</v>
      </c>
      <c r="J231" s="57" t="s">
        <v>839</v>
      </c>
      <c r="K231" s="49">
        <v>43179</v>
      </c>
      <c r="L231" s="131"/>
      <c r="M231" s="14">
        <v>43175</v>
      </c>
      <c r="N231" s="50"/>
      <c r="O231" s="139">
        <f t="shared" si="8"/>
        <v>-4</v>
      </c>
      <c r="P231" s="59">
        <f t="shared" si="7"/>
        <v>-30843</v>
      </c>
      <c r="Q231" s="130"/>
      <c r="R231" s="130" t="s">
        <v>1061</v>
      </c>
      <c r="S231" s="130"/>
      <c r="T231" s="130"/>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t="s">
        <v>50</v>
      </c>
      <c r="C232" s="69" t="s">
        <v>840</v>
      </c>
      <c r="D232" s="59"/>
      <c r="E232" s="59" t="s">
        <v>94</v>
      </c>
      <c r="F232" s="59" t="s">
        <v>29</v>
      </c>
      <c r="G232" s="59" t="s">
        <v>35</v>
      </c>
      <c r="H232" s="19">
        <v>125018</v>
      </c>
      <c r="I232" s="44">
        <v>43174</v>
      </c>
      <c r="J232" s="57" t="s">
        <v>839</v>
      </c>
      <c r="K232" s="49">
        <v>43179</v>
      </c>
      <c r="L232" s="131"/>
      <c r="M232" s="14">
        <v>43175</v>
      </c>
      <c r="N232" s="50"/>
      <c r="O232" s="139">
        <f t="shared" si="8"/>
        <v>-4</v>
      </c>
      <c r="P232" s="59">
        <f t="shared" si="7"/>
        <v>-30843</v>
      </c>
      <c r="Q232" s="130"/>
      <c r="R232" s="130" t="s">
        <v>1061</v>
      </c>
      <c r="S232" s="130"/>
      <c r="T232" s="130"/>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998</v>
      </c>
      <c r="D233" s="59"/>
      <c r="E233" s="59" t="s">
        <v>94</v>
      </c>
      <c r="F233" s="59" t="s">
        <v>44</v>
      </c>
      <c r="G233" s="59"/>
      <c r="H233" s="19">
        <v>126118</v>
      </c>
      <c r="I233" s="44">
        <v>43176</v>
      </c>
      <c r="J233" s="57" t="s">
        <v>999</v>
      </c>
      <c r="K233" s="49">
        <v>43180</v>
      </c>
      <c r="L233" s="131"/>
      <c r="M233" s="14">
        <v>43291</v>
      </c>
      <c r="N233" s="50"/>
      <c r="O233" s="59">
        <f t="shared" si="8"/>
        <v>79</v>
      </c>
      <c r="P233" s="59">
        <f t="shared" si="7"/>
        <v>-30844</v>
      </c>
      <c r="Q233" s="130"/>
      <c r="R233" s="130" t="s">
        <v>1061</v>
      </c>
      <c r="S233" s="130"/>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t="s">
        <v>52</v>
      </c>
      <c r="C234" s="69" t="s">
        <v>907</v>
      </c>
      <c r="D234" s="59"/>
      <c r="E234" s="59" t="s">
        <v>94</v>
      </c>
      <c r="F234" s="59" t="s">
        <v>69</v>
      </c>
      <c r="G234" s="59"/>
      <c r="H234" s="19">
        <v>126218</v>
      </c>
      <c r="I234" s="44">
        <v>43176</v>
      </c>
      <c r="J234" s="57" t="s">
        <v>1002</v>
      </c>
      <c r="K234" s="49">
        <v>43180</v>
      </c>
      <c r="L234" s="131"/>
      <c r="M234" s="14">
        <v>43196</v>
      </c>
      <c r="N234" s="50"/>
      <c r="O234" s="59">
        <f t="shared" si="8"/>
        <v>12</v>
      </c>
      <c r="P234" s="59">
        <f t="shared" si="7"/>
        <v>-30844</v>
      </c>
      <c r="Q234" s="130"/>
      <c r="R234" s="130" t="s">
        <v>1061</v>
      </c>
      <c r="S234" s="130"/>
      <c r="T234" s="130"/>
      <c r="U234" s="59"/>
      <c r="V234" s="59"/>
      <c r="W234" s="59"/>
      <c r="X234" s="59"/>
      <c r="Y234" s="59" t="s">
        <v>1061</v>
      </c>
      <c r="Z234" s="128"/>
      <c r="AA234" s="45"/>
      <c r="AB234" s="45"/>
      <c r="AC234" s="45"/>
      <c r="AD234" s="45"/>
      <c r="AE234" s="45"/>
      <c r="AF234" s="45"/>
      <c r="AG234" s="45"/>
      <c r="AH234" s="45"/>
    </row>
    <row r="235" spans="1:34" s="18" customFormat="1" ht="23.25" customHeight="1" x14ac:dyDescent="0.2">
      <c r="A235" s="35">
        <v>212</v>
      </c>
      <c r="B235" s="59" t="s">
        <v>50</v>
      </c>
      <c r="C235" s="69" t="s">
        <v>907</v>
      </c>
      <c r="D235" s="59"/>
      <c r="E235" s="59" t="s">
        <v>94</v>
      </c>
      <c r="F235" s="59" t="s">
        <v>69</v>
      </c>
      <c r="G235" s="59"/>
      <c r="H235" s="19">
        <v>126318</v>
      </c>
      <c r="I235" s="44">
        <v>43176</v>
      </c>
      <c r="J235" s="57" t="s">
        <v>1002</v>
      </c>
      <c r="K235" s="49">
        <v>43180</v>
      </c>
      <c r="L235" s="131"/>
      <c r="M235" s="14">
        <v>43196</v>
      </c>
      <c r="N235" s="50"/>
      <c r="O235" s="59">
        <f t="shared" si="8"/>
        <v>12</v>
      </c>
      <c r="P235" s="59">
        <f t="shared" si="7"/>
        <v>-30844</v>
      </c>
      <c r="Q235" s="130"/>
      <c r="R235" s="130" t="s">
        <v>1061</v>
      </c>
      <c r="S235" s="130"/>
      <c r="T235" s="130"/>
      <c r="U235" s="59"/>
      <c r="V235" s="59"/>
      <c r="W235" s="59"/>
      <c r="X235" s="59"/>
      <c r="Y235" s="59" t="s">
        <v>1061</v>
      </c>
      <c r="Z235" s="128"/>
      <c r="AA235" s="45"/>
      <c r="AB235" s="45"/>
      <c r="AC235" s="45"/>
      <c r="AD235" s="45"/>
      <c r="AE235" s="45"/>
      <c r="AF235" s="45"/>
      <c r="AG235" s="45"/>
      <c r="AH235" s="45"/>
    </row>
    <row r="236" spans="1:34" s="18" customFormat="1" ht="23.25" customHeight="1" x14ac:dyDescent="0.2">
      <c r="A236" s="35">
        <v>213</v>
      </c>
      <c r="B236" s="59" t="s">
        <v>50</v>
      </c>
      <c r="C236" s="69" t="s">
        <v>907</v>
      </c>
      <c r="D236" s="59"/>
      <c r="E236" s="59" t="s">
        <v>94</v>
      </c>
      <c r="F236" s="59" t="s">
        <v>69</v>
      </c>
      <c r="G236" s="59"/>
      <c r="H236" s="19">
        <v>126418</v>
      </c>
      <c r="I236" s="44">
        <v>43176</v>
      </c>
      <c r="J236" s="57" t="s">
        <v>1002</v>
      </c>
      <c r="K236" s="49">
        <v>43180</v>
      </c>
      <c r="L236" s="131"/>
      <c r="M236" s="14">
        <v>43196</v>
      </c>
      <c r="N236" s="50"/>
      <c r="O236" s="59">
        <f t="shared" si="8"/>
        <v>12</v>
      </c>
      <c r="P236" s="59">
        <f t="shared" si="7"/>
        <v>-30844</v>
      </c>
      <c r="Q236" s="130"/>
      <c r="R236" s="130" t="s">
        <v>1061</v>
      </c>
      <c r="S236" s="130"/>
      <c r="T236" s="130"/>
      <c r="U236" s="59"/>
      <c r="V236" s="59"/>
      <c r="W236" s="59"/>
      <c r="X236" s="59"/>
      <c r="Y236" s="59" t="s">
        <v>1061</v>
      </c>
      <c r="Z236" s="128"/>
      <c r="AA236" s="45"/>
      <c r="AB236" s="45"/>
      <c r="AC236" s="45"/>
      <c r="AD236" s="45"/>
      <c r="AE236" s="45"/>
      <c r="AF236" s="45"/>
      <c r="AG236" s="45"/>
      <c r="AH236" s="45"/>
    </row>
    <row r="237" spans="1:34" s="18" customFormat="1" ht="23.25" customHeight="1" x14ac:dyDescent="0.2">
      <c r="A237" s="35">
        <v>214</v>
      </c>
      <c r="B237" s="59"/>
      <c r="C237" s="69" t="s">
        <v>808</v>
      </c>
      <c r="D237" s="59"/>
      <c r="E237" s="59" t="s">
        <v>94</v>
      </c>
      <c r="F237" s="59" t="s">
        <v>26</v>
      </c>
      <c r="G237" s="59"/>
      <c r="H237" s="19">
        <v>127018</v>
      </c>
      <c r="I237" s="44">
        <v>43176</v>
      </c>
      <c r="J237" s="57" t="s">
        <v>809</v>
      </c>
      <c r="K237" s="49">
        <v>43180</v>
      </c>
      <c r="L237" s="131"/>
      <c r="M237" s="14">
        <v>43202</v>
      </c>
      <c r="N237" s="50"/>
      <c r="O237" s="59">
        <f t="shared" si="8"/>
        <v>16</v>
      </c>
      <c r="P237" s="59">
        <f t="shared" si="7"/>
        <v>-30844</v>
      </c>
      <c r="Q237" s="130"/>
      <c r="R237" s="130" t="s">
        <v>1061</v>
      </c>
      <c r="S237" s="130"/>
      <c r="T237" s="130"/>
      <c r="U237" s="59"/>
      <c r="V237" s="59"/>
      <c r="W237" s="59"/>
      <c r="X237" s="59"/>
      <c r="Y237" s="59" t="s">
        <v>1061</v>
      </c>
      <c r="Z237" s="128"/>
      <c r="AA237" s="45"/>
      <c r="AB237" s="45"/>
      <c r="AC237" s="45"/>
      <c r="AD237" s="45"/>
      <c r="AE237" s="45"/>
      <c r="AF237" s="45"/>
      <c r="AG237" s="45"/>
      <c r="AH237" s="45"/>
    </row>
    <row r="238" spans="1:34" s="18" customFormat="1" ht="23.25" customHeight="1" x14ac:dyDescent="0.2">
      <c r="A238" s="35">
        <v>215</v>
      </c>
      <c r="B238" s="59"/>
      <c r="C238" s="69" t="s">
        <v>887</v>
      </c>
      <c r="D238" s="59"/>
      <c r="E238" s="59" t="s">
        <v>94</v>
      </c>
      <c r="F238" s="59" t="s">
        <v>24</v>
      </c>
      <c r="G238" s="59" t="s">
        <v>43</v>
      </c>
      <c r="H238" s="19">
        <v>127218</v>
      </c>
      <c r="I238" s="44">
        <v>43176</v>
      </c>
      <c r="J238" s="57" t="s">
        <v>888</v>
      </c>
      <c r="K238" s="49">
        <v>43180</v>
      </c>
      <c r="L238" s="131"/>
      <c r="M238" s="14">
        <v>43179</v>
      </c>
      <c r="N238" s="50"/>
      <c r="O238" s="139">
        <f t="shared" si="8"/>
        <v>-3</v>
      </c>
      <c r="P238" s="59">
        <f t="shared" si="7"/>
        <v>-30844</v>
      </c>
      <c r="Q238" s="130"/>
      <c r="R238" s="130" t="s">
        <v>1061</v>
      </c>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963</v>
      </c>
      <c r="D239" s="59"/>
      <c r="E239" s="59" t="s">
        <v>94</v>
      </c>
      <c r="F239" s="59" t="s">
        <v>75</v>
      </c>
      <c r="G239" s="59"/>
      <c r="H239" s="19">
        <v>127518</v>
      </c>
      <c r="I239" s="44">
        <v>43177</v>
      </c>
      <c r="J239" s="57" t="s">
        <v>964</v>
      </c>
      <c r="K239" s="49">
        <v>43180</v>
      </c>
      <c r="L239" s="131"/>
      <c r="M239" s="14">
        <v>43207</v>
      </c>
      <c r="N239" s="50"/>
      <c r="O239" s="59">
        <f t="shared" si="8"/>
        <v>19</v>
      </c>
      <c r="P239" s="59">
        <f t="shared" si="7"/>
        <v>-30844</v>
      </c>
      <c r="Q239" s="130"/>
      <c r="R239" s="130"/>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963</v>
      </c>
      <c r="D240" s="59"/>
      <c r="E240" s="59" t="s">
        <v>94</v>
      </c>
      <c r="F240" s="59" t="s">
        <v>75</v>
      </c>
      <c r="G240" s="59"/>
      <c r="H240" s="19">
        <v>127618</v>
      </c>
      <c r="I240" s="44">
        <v>43177</v>
      </c>
      <c r="J240" s="57" t="s">
        <v>965</v>
      </c>
      <c r="K240" s="49">
        <v>43180</v>
      </c>
      <c r="L240" s="131"/>
      <c r="M240" s="14">
        <v>43207</v>
      </c>
      <c r="N240" s="50"/>
      <c r="O240" s="59">
        <f t="shared" si="8"/>
        <v>19</v>
      </c>
      <c r="P240" s="59">
        <f t="shared" si="7"/>
        <v>-30844</v>
      </c>
      <c r="Q240" s="130"/>
      <c r="R240" s="130"/>
      <c r="S240" s="130"/>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963</v>
      </c>
      <c r="D241" s="59"/>
      <c r="E241" s="59" t="s">
        <v>94</v>
      </c>
      <c r="F241" s="59" t="s">
        <v>75</v>
      </c>
      <c r="G241" s="59"/>
      <c r="H241" s="19">
        <v>127718</v>
      </c>
      <c r="I241" s="44">
        <v>43177</v>
      </c>
      <c r="J241" s="57" t="s">
        <v>966</v>
      </c>
      <c r="K241" s="49">
        <v>43180</v>
      </c>
      <c r="L241" s="131"/>
      <c r="M241" s="14">
        <v>43207</v>
      </c>
      <c r="N241" s="50"/>
      <c r="O241" s="59">
        <f t="shared" si="8"/>
        <v>19</v>
      </c>
      <c r="P241" s="59">
        <f t="shared" si="7"/>
        <v>-30844</v>
      </c>
      <c r="Q241" s="130"/>
      <c r="R241" s="130"/>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967</v>
      </c>
      <c r="D242" s="59"/>
      <c r="E242" s="59" t="s">
        <v>94</v>
      </c>
      <c r="F242" s="59" t="s">
        <v>75</v>
      </c>
      <c r="G242" s="59"/>
      <c r="H242" s="19">
        <v>127818</v>
      </c>
      <c r="I242" s="44">
        <v>43177</v>
      </c>
      <c r="J242" s="57" t="s">
        <v>968</v>
      </c>
      <c r="K242" s="49">
        <v>43180</v>
      </c>
      <c r="L242" s="131"/>
      <c r="M242" s="14">
        <v>43207</v>
      </c>
      <c r="N242" s="50"/>
      <c r="O242" s="59">
        <f t="shared" si="8"/>
        <v>19</v>
      </c>
      <c r="P242" s="59">
        <f t="shared" si="7"/>
        <v>-30844</v>
      </c>
      <c r="Q242" s="130"/>
      <c r="R242" s="130"/>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963</v>
      </c>
      <c r="D243" s="59"/>
      <c r="E243" s="59" t="s">
        <v>94</v>
      </c>
      <c r="F243" s="59" t="s">
        <v>75</v>
      </c>
      <c r="G243" s="59"/>
      <c r="H243" s="19">
        <v>127918</v>
      </c>
      <c r="I243" s="44">
        <v>43177</v>
      </c>
      <c r="J243" s="57" t="s">
        <v>969</v>
      </c>
      <c r="K243" s="49">
        <v>43180</v>
      </c>
      <c r="L243" s="131"/>
      <c r="M243" s="14">
        <v>43207</v>
      </c>
      <c r="N243" s="50"/>
      <c r="O243" s="59">
        <f t="shared" si="8"/>
        <v>19</v>
      </c>
      <c r="P243" s="59">
        <f t="shared" si="7"/>
        <v>-30844</v>
      </c>
      <c r="Q243" s="130"/>
      <c r="R243" s="130"/>
      <c r="S243" s="130"/>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967</v>
      </c>
      <c r="D244" s="59"/>
      <c r="E244" s="59" t="s">
        <v>94</v>
      </c>
      <c r="F244" s="59" t="s">
        <v>75</v>
      </c>
      <c r="G244" s="59"/>
      <c r="H244" s="19">
        <v>128018</v>
      </c>
      <c r="I244" s="44">
        <v>43177</v>
      </c>
      <c r="J244" s="57" t="s">
        <v>970</v>
      </c>
      <c r="K244" s="49">
        <v>43180</v>
      </c>
      <c r="L244" s="131"/>
      <c r="M244" s="44"/>
      <c r="N244" s="50"/>
      <c r="O244" s="59">
        <f t="shared" si="8"/>
        <v>-30844</v>
      </c>
      <c r="P244" s="59">
        <f t="shared" si="7"/>
        <v>-30844</v>
      </c>
      <c r="Q244" s="130"/>
      <c r="R244" s="130"/>
      <c r="S244" s="130"/>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967</v>
      </c>
      <c r="D245" s="59"/>
      <c r="E245" s="59" t="s">
        <v>94</v>
      </c>
      <c r="F245" s="59" t="s">
        <v>75</v>
      </c>
      <c r="G245" s="59"/>
      <c r="H245" s="19">
        <v>128118</v>
      </c>
      <c r="I245" s="44">
        <v>43177</v>
      </c>
      <c r="J245" s="57" t="s">
        <v>971</v>
      </c>
      <c r="K245" s="49">
        <v>43180</v>
      </c>
      <c r="L245" s="131"/>
      <c r="M245" s="44">
        <v>43207</v>
      </c>
      <c r="N245" s="50"/>
      <c r="O245" s="59">
        <f t="shared" si="8"/>
        <v>19</v>
      </c>
      <c r="P245" s="59">
        <f t="shared" si="7"/>
        <v>-30844</v>
      </c>
      <c r="Q245" s="130"/>
      <c r="R245" s="130"/>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963</v>
      </c>
      <c r="D246" s="59"/>
      <c r="E246" s="59" t="s">
        <v>94</v>
      </c>
      <c r="F246" s="59" t="s">
        <v>75</v>
      </c>
      <c r="G246" s="59"/>
      <c r="H246" s="19">
        <v>128218</v>
      </c>
      <c r="I246" s="44">
        <v>43177</v>
      </c>
      <c r="J246" s="57" t="s">
        <v>972</v>
      </c>
      <c r="K246" s="49">
        <v>43180</v>
      </c>
      <c r="L246" s="131"/>
      <c r="M246" s="44">
        <v>43207</v>
      </c>
      <c r="N246" s="50"/>
      <c r="O246" s="59">
        <f t="shared" si="8"/>
        <v>19</v>
      </c>
      <c r="P246" s="59">
        <f t="shared" si="7"/>
        <v>-30844</v>
      </c>
      <c r="Q246" s="130"/>
      <c r="R246" s="130"/>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967</v>
      </c>
      <c r="D247" s="59"/>
      <c r="E247" s="59" t="s">
        <v>94</v>
      </c>
      <c r="F247" s="59" t="s">
        <v>75</v>
      </c>
      <c r="G247" s="59"/>
      <c r="H247" s="19">
        <v>128318</v>
      </c>
      <c r="I247" s="44">
        <v>43177</v>
      </c>
      <c r="J247" s="57" t="s">
        <v>973</v>
      </c>
      <c r="K247" s="49">
        <v>43180</v>
      </c>
      <c r="L247" s="131"/>
      <c r="M247" s="44">
        <v>43199</v>
      </c>
      <c r="N247" s="50"/>
      <c r="O247" s="59">
        <f t="shared" si="8"/>
        <v>13</v>
      </c>
      <c r="P247" s="59">
        <f t="shared" si="7"/>
        <v>-30844</v>
      </c>
      <c r="Q247" s="130"/>
      <c r="R247" s="130"/>
      <c r="S247" s="130"/>
      <c r="T247" s="130"/>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967</v>
      </c>
      <c r="D248" s="59"/>
      <c r="E248" s="59" t="s">
        <v>94</v>
      </c>
      <c r="F248" s="59" t="s">
        <v>75</v>
      </c>
      <c r="G248" s="59"/>
      <c r="H248" s="19">
        <v>128418</v>
      </c>
      <c r="I248" s="44">
        <v>43177</v>
      </c>
      <c r="J248" s="57" t="s">
        <v>974</v>
      </c>
      <c r="K248" s="49">
        <v>43180</v>
      </c>
      <c r="L248" s="131"/>
      <c r="M248" s="44">
        <v>43199</v>
      </c>
      <c r="N248" s="50"/>
      <c r="O248" s="59">
        <f t="shared" si="8"/>
        <v>13</v>
      </c>
      <c r="P248" s="59">
        <f t="shared" si="7"/>
        <v>-30844</v>
      </c>
      <c r="Q248" s="130"/>
      <c r="R248" s="130"/>
      <c r="S248" s="130"/>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967</v>
      </c>
      <c r="D249" s="59"/>
      <c r="E249" s="59" t="s">
        <v>94</v>
      </c>
      <c r="F249" s="59" t="s">
        <v>75</v>
      </c>
      <c r="G249" s="59"/>
      <c r="H249" s="19">
        <v>128518</v>
      </c>
      <c r="I249" s="44">
        <v>43177</v>
      </c>
      <c r="J249" s="57" t="s">
        <v>975</v>
      </c>
      <c r="K249" s="49">
        <v>43180</v>
      </c>
      <c r="L249" s="131"/>
      <c r="M249" s="44">
        <v>43207</v>
      </c>
      <c r="N249" s="50"/>
      <c r="O249" s="59">
        <f t="shared" si="8"/>
        <v>19</v>
      </c>
      <c r="P249" s="59">
        <f t="shared" si="7"/>
        <v>-30844</v>
      </c>
      <c r="Q249" s="130"/>
      <c r="R249" s="130"/>
      <c r="S249" s="130"/>
      <c r="T249" s="130"/>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967</v>
      </c>
      <c r="D250" s="59"/>
      <c r="E250" s="59" t="s">
        <v>94</v>
      </c>
      <c r="F250" s="59" t="s">
        <v>75</v>
      </c>
      <c r="G250" s="59"/>
      <c r="H250" s="19">
        <v>128618</v>
      </c>
      <c r="I250" s="44">
        <v>43177</v>
      </c>
      <c r="J250" s="57" t="s">
        <v>976</v>
      </c>
      <c r="K250" s="49">
        <v>43180</v>
      </c>
      <c r="L250" s="131"/>
      <c r="M250" s="44">
        <v>43201</v>
      </c>
      <c r="N250" s="50"/>
      <c r="O250" s="59">
        <f t="shared" si="8"/>
        <v>15</v>
      </c>
      <c r="P250" s="59">
        <f t="shared" si="7"/>
        <v>-30844</v>
      </c>
      <c r="Q250" s="130"/>
      <c r="R250" s="130"/>
      <c r="S250" s="130"/>
      <c r="T250" s="130"/>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963</v>
      </c>
      <c r="D251" s="59"/>
      <c r="E251" s="59" t="s">
        <v>94</v>
      </c>
      <c r="F251" s="59" t="s">
        <v>75</v>
      </c>
      <c r="G251" s="59"/>
      <c r="H251" s="19">
        <v>128718</v>
      </c>
      <c r="I251" s="44">
        <v>43177</v>
      </c>
      <c r="J251" s="57" t="s">
        <v>977</v>
      </c>
      <c r="K251" s="49">
        <v>43180</v>
      </c>
      <c r="L251" s="131"/>
      <c r="M251" s="44">
        <v>43207</v>
      </c>
      <c r="N251" s="50"/>
      <c r="O251" s="59">
        <f t="shared" si="8"/>
        <v>19</v>
      </c>
      <c r="P251" s="59">
        <f t="shared" si="7"/>
        <v>-30844</v>
      </c>
      <c r="Q251" s="130"/>
      <c r="R251" s="130"/>
      <c r="S251" s="130"/>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905</v>
      </c>
      <c r="D252" s="59"/>
      <c r="E252" s="59" t="s">
        <v>94</v>
      </c>
      <c r="F252" s="59" t="s">
        <v>23</v>
      </c>
      <c r="G252" s="59"/>
      <c r="H252" s="19">
        <v>128818</v>
      </c>
      <c r="I252" s="44">
        <v>43177</v>
      </c>
      <c r="J252" s="57" t="s">
        <v>906</v>
      </c>
      <c r="K252" s="49">
        <v>43180</v>
      </c>
      <c r="L252" s="131"/>
      <c r="M252" s="44">
        <v>43214</v>
      </c>
      <c r="N252" s="50"/>
      <c r="O252" s="59">
        <f t="shared" si="8"/>
        <v>24</v>
      </c>
      <c r="P252" s="59">
        <f t="shared" si="7"/>
        <v>-30844</v>
      </c>
      <c r="Q252" s="130"/>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783</v>
      </c>
      <c r="D253" s="59"/>
      <c r="E253" s="59" t="s">
        <v>94</v>
      </c>
      <c r="F253" s="59" t="s">
        <v>54</v>
      </c>
      <c r="G253" s="59"/>
      <c r="H253" s="19">
        <v>128918</v>
      </c>
      <c r="I253" s="44">
        <v>43177</v>
      </c>
      <c r="J253" s="57" t="s">
        <v>784</v>
      </c>
      <c r="K253" s="49">
        <v>43180</v>
      </c>
      <c r="L253" s="131">
        <v>43207</v>
      </c>
      <c r="M253" s="44"/>
      <c r="N253" s="50">
        <v>43215</v>
      </c>
      <c r="O253" s="59">
        <f t="shared" si="8"/>
        <v>-30844</v>
      </c>
      <c r="P253" s="59">
        <f t="shared" si="7"/>
        <v>25</v>
      </c>
      <c r="Q253" s="130"/>
      <c r="R253" s="130" t="s">
        <v>1061</v>
      </c>
      <c r="S253" s="130"/>
      <c r="T253" s="130"/>
      <c r="U253" s="59"/>
      <c r="V253" s="59"/>
      <c r="W253" s="59"/>
      <c r="X253" s="59"/>
      <c r="Y253" s="59" t="s">
        <v>115</v>
      </c>
      <c r="Z253" s="128"/>
      <c r="AA253" s="45"/>
      <c r="AB253" s="45"/>
      <c r="AC253" s="45"/>
      <c r="AD253" s="45"/>
      <c r="AE253" s="45"/>
      <c r="AF253" s="45"/>
      <c r="AG253" s="45"/>
      <c r="AH253" s="45"/>
    </row>
    <row r="254" spans="1:34" s="18" customFormat="1" ht="23.25" customHeight="1" x14ac:dyDescent="0.2">
      <c r="A254" s="35">
        <v>231</v>
      </c>
      <c r="B254" s="59"/>
      <c r="C254" s="69" t="s">
        <v>912</v>
      </c>
      <c r="D254" s="59"/>
      <c r="E254" s="59" t="s">
        <v>94</v>
      </c>
      <c r="F254" s="59" t="s">
        <v>48</v>
      </c>
      <c r="G254" s="59"/>
      <c r="H254" s="19">
        <v>129018</v>
      </c>
      <c r="I254" s="44">
        <v>43177</v>
      </c>
      <c r="J254" s="57" t="s">
        <v>913</v>
      </c>
      <c r="K254" s="49">
        <v>43180</v>
      </c>
      <c r="L254" s="131"/>
      <c r="M254" s="44">
        <v>43206</v>
      </c>
      <c r="N254" s="50"/>
      <c r="O254" s="59">
        <f t="shared" si="8"/>
        <v>18</v>
      </c>
      <c r="P254" s="59">
        <f t="shared" si="7"/>
        <v>-30844</v>
      </c>
      <c r="Q254" s="130"/>
      <c r="R254" s="130" t="s">
        <v>1061</v>
      </c>
      <c r="S254" s="130"/>
      <c r="T254" s="130"/>
      <c r="U254" s="59"/>
      <c r="V254" s="59"/>
      <c r="W254" s="59"/>
      <c r="X254" s="59"/>
      <c r="Y254" s="59" t="s">
        <v>115</v>
      </c>
      <c r="Z254" s="128"/>
      <c r="AA254" s="45"/>
      <c r="AB254" s="45"/>
      <c r="AC254" s="45"/>
      <c r="AD254" s="45"/>
      <c r="AE254" s="45"/>
      <c r="AF254" s="45"/>
      <c r="AG254" s="45"/>
      <c r="AH254" s="45"/>
    </row>
    <row r="255" spans="1:34" s="18" customFormat="1" ht="23.25" customHeight="1" x14ac:dyDescent="0.2">
      <c r="A255" s="35">
        <v>232</v>
      </c>
      <c r="B255" s="59"/>
      <c r="C255" s="69" t="s">
        <v>205</v>
      </c>
      <c r="D255" s="59"/>
      <c r="E255" s="59" t="s">
        <v>94</v>
      </c>
      <c r="F255" s="59" t="s">
        <v>29</v>
      </c>
      <c r="G255" s="59"/>
      <c r="H255" s="19">
        <v>129118</v>
      </c>
      <c r="I255" s="44">
        <v>43177</v>
      </c>
      <c r="J255" s="57" t="s">
        <v>841</v>
      </c>
      <c r="K255" s="49">
        <v>43180</v>
      </c>
      <c r="L255" s="131"/>
      <c r="M255" s="44">
        <v>43193</v>
      </c>
      <c r="N255" s="50"/>
      <c r="O255" s="59">
        <f t="shared" si="8"/>
        <v>9</v>
      </c>
      <c r="P255" s="59">
        <f t="shared" si="7"/>
        <v>-30844</v>
      </c>
      <c r="Q255" s="130"/>
      <c r="R255" s="130" t="s">
        <v>1061</v>
      </c>
      <c r="S255" s="130"/>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842</v>
      </c>
      <c r="D256" s="59"/>
      <c r="E256" s="59" t="s">
        <v>94</v>
      </c>
      <c r="F256" s="59" t="s">
        <v>29</v>
      </c>
      <c r="G256" s="59"/>
      <c r="H256" s="19">
        <v>129218</v>
      </c>
      <c r="I256" s="44">
        <v>43177</v>
      </c>
      <c r="J256" s="57" t="s">
        <v>843</v>
      </c>
      <c r="K256" s="49">
        <v>43180</v>
      </c>
      <c r="L256" s="131"/>
      <c r="M256" s="44">
        <v>43200</v>
      </c>
      <c r="N256" s="50"/>
      <c r="O256" s="59">
        <f t="shared" si="8"/>
        <v>14</v>
      </c>
      <c r="P256" s="59">
        <f t="shared" si="7"/>
        <v>-30844</v>
      </c>
      <c r="Q256" s="13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863</v>
      </c>
      <c r="D257" s="59"/>
      <c r="E257" s="59" t="s">
        <v>94</v>
      </c>
      <c r="F257" s="59" t="s">
        <v>71</v>
      </c>
      <c r="G257" s="59"/>
      <c r="H257" s="19">
        <v>129318</v>
      </c>
      <c r="I257" s="44">
        <v>43178</v>
      </c>
      <c r="J257" s="57" t="s">
        <v>864</v>
      </c>
      <c r="K257" s="49">
        <v>43180</v>
      </c>
      <c r="L257" s="131"/>
      <c r="M257" s="44">
        <v>43276</v>
      </c>
      <c r="N257" s="50"/>
      <c r="O257" s="59">
        <f t="shared" si="8"/>
        <v>68</v>
      </c>
      <c r="P257" s="59">
        <f t="shared" si="7"/>
        <v>-30844</v>
      </c>
      <c r="Q257" s="130"/>
      <c r="R257" s="130" t="s">
        <v>1061</v>
      </c>
      <c r="S257" s="130"/>
      <c r="T257" s="130"/>
      <c r="U257" s="59"/>
      <c r="V257" s="59"/>
      <c r="W257" s="59"/>
      <c r="X257" s="59"/>
      <c r="Y257" s="59" t="s">
        <v>1061</v>
      </c>
      <c r="Z257" s="128"/>
      <c r="AA257" s="45"/>
      <c r="AB257" s="45"/>
      <c r="AC257" s="45"/>
      <c r="AD257" s="45"/>
      <c r="AE257" s="45"/>
      <c r="AF257" s="45"/>
      <c r="AG257" s="45"/>
      <c r="AH257" s="45"/>
    </row>
    <row r="258" spans="1:34" s="18" customFormat="1" ht="23.25" customHeight="1" x14ac:dyDescent="0.2">
      <c r="A258" s="35">
        <v>235</v>
      </c>
      <c r="B258" s="59"/>
      <c r="C258" s="69" t="s">
        <v>863</v>
      </c>
      <c r="D258" s="59"/>
      <c r="E258" s="59" t="s">
        <v>94</v>
      </c>
      <c r="F258" s="59" t="s">
        <v>71</v>
      </c>
      <c r="G258" s="59"/>
      <c r="H258" s="19">
        <v>129418</v>
      </c>
      <c r="I258" s="44">
        <v>43178</v>
      </c>
      <c r="J258" s="57" t="s">
        <v>865</v>
      </c>
      <c r="K258" s="49">
        <v>43180</v>
      </c>
      <c r="L258" s="131"/>
      <c r="M258" s="44">
        <v>43272</v>
      </c>
      <c r="N258" s="50"/>
      <c r="O258" s="59">
        <f t="shared" si="8"/>
        <v>66</v>
      </c>
      <c r="P258" s="59">
        <f t="shared" si="7"/>
        <v>-30844</v>
      </c>
      <c r="Q258" s="130"/>
      <c r="R258" s="130" t="s">
        <v>1061</v>
      </c>
      <c r="S258" s="130"/>
      <c r="T258" s="130"/>
      <c r="U258" s="59"/>
      <c r="V258" s="59"/>
      <c r="W258" s="59"/>
      <c r="X258" s="59"/>
      <c r="Y258" s="59" t="s">
        <v>1061</v>
      </c>
      <c r="Z258" s="128"/>
      <c r="AA258" s="45"/>
      <c r="AB258" s="45"/>
      <c r="AC258" s="45"/>
      <c r="AD258" s="45"/>
      <c r="AE258" s="45"/>
      <c r="AF258" s="45"/>
      <c r="AG258" s="45"/>
      <c r="AH258" s="45"/>
    </row>
    <row r="259" spans="1:34" s="18" customFormat="1" ht="23.25" customHeight="1" x14ac:dyDescent="0.2">
      <c r="A259" s="35">
        <v>236</v>
      </c>
      <c r="B259" s="59"/>
      <c r="C259" s="69" t="s">
        <v>928</v>
      </c>
      <c r="D259" s="59"/>
      <c r="E259" s="59" t="s">
        <v>94</v>
      </c>
      <c r="F259" s="59" t="s">
        <v>41</v>
      </c>
      <c r="G259" s="59"/>
      <c r="H259" s="19">
        <v>129618</v>
      </c>
      <c r="I259" s="44">
        <v>43179</v>
      </c>
      <c r="J259" s="57" t="s">
        <v>929</v>
      </c>
      <c r="K259" s="49">
        <v>43180</v>
      </c>
      <c r="L259" s="131"/>
      <c r="M259" s="44">
        <v>43194</v>
      </c>
      <c r="N259" s="50"/>
      <c r="O259" s="59">
        <f t="shared" si="8"/>
        <v>10</v>
      </c>
      <c r="P259" s="59">
        <f t="shared" si="7"/>
        <v>-30844</v>
      </c>
      <c r="Q259" s="130"/>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844</v>
      </c>
      <c r="D260" s="59"/>
      <c r="E260" s="59" t="s">
        <v>94</v>
      </c>
      <c r="F260" s="59" t="s">
        <v>29</v>
      </c>
      <c r="G260" s="59"/>
      <c r="H260" s="19">
        <v>129718</v>
      </c>
      <c r="I260" s="44">
        <v>43179</v>
      </c>
      <c r="J260" s="57" t="s">
        <v>845</v>
      </c>
      <c r="K260" s="49">
        <v>43181</v>
      </c>
      <c r="L260" s="131"/>
      <c r="M260" s="44">
        <v>43207</v>
      </c>
      <c r="N260" s="50"/>
      <c r="O260" s="59">
        <f t="shared" si="8"/>
        <v>18</v>
      </c>
      <c r="P260" s="59">
        <f t="shared" si="7"/>
        <v>-30845</v>
      </c>
      <c r="Q260" s="130"/>
      <c r="R260" s="130" t="s">
        <v>1061</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907</v>
      </c>
      <c r="D261" s="59"/>
      <c r="E261" s="59" t="s">
        <v>94</v>
      </c>
      <c r="F261" s="59" t="s">
        <v>23</v>
      </c>
      <c r="G261" s="59"/>
      <c r="H261" s="19">
        <v>129818</v>
      </c>
      <c r="I261" s="44">
        <v>43179</v>
      </c>
      <c r="J261" s="57" t="s">
        <v>908</v>
      </c>
      <c r="K261" s="49">
        <v>43181</v>
      </c>
      <c r="L261" s="131"/>
      <c r="M261" s="44">
        <v>43215</v>
      </c>
      <c r="N261" s="50"/>
      <c r="O261" s="59">
        <f t="shared" si="8"/>
        <v>24</v>
      </c>
      <c r="P261" s="59">
        <f t="shared" si="7"/>
        <v>-30845</v>
      </c>
      <c r="Q261" s="130"/>
      <c r="R261" s="130" t="s">
        <v>1061</v>
      </c>
      <c r="S261" s="130"/>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978</v>
      </c>
      <c r="D262" s="59"/>
      <c r="E262" s="59" t="s">
        <v>94</v>
      </c>
      <c r="F262" s="59" t="s">
        <v>75</v>
      </c>
      <c r="G262" s="59"/>
      <c r="H262" s="19">
        <v>130118</v>
      </c>
      <c r="I262" s="44">
        <v>43180</v>
      </c>
      <c r="J262" s="57" t="s">
        <v>979</v>
      </c>
      <c r="K262" s="49">
        <v>43181</v>
      </c>
      <c r="L262" s="131"/>
      <c r="M262" s="44">
        <v>43277</v>
      </c>
      <c r="N262" s="50"/>
      <c r="O262" s="59">
        <f t="shared" si="8"/>
        <v>68</v>
      </c>
      <c r="P262" s="59">
        <f t="shared" si="7"/>
        <v>-30845</v>
      </c>
      <c r="Q262" s="130"/>
      <c r="R262" s="130" t="s">
        <v>115</v>
      </c>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980</v>
      </c>
      <c r="D263" s="59"/>
      <c r="E263" s="59" t="s">
        <v>94</v>
      </c>
      <c r="F263" s="59" t="s">
        <v>75</v>
      </c>
      <c r="G263" s="59"/>
      <c r="H263" s="19">
        <v>130218</v>
      </c>
      <c r="I263" s="44">
        <v>43180</v>
      </c>
      <c r="J263" s="57" t="s">
        <v>981</v>
      </c>
      <c r="K263" s="49">
        <v>43181</v>
      </c>
      <c r="L263" s="131"/>
      <c r="M263" s="44">
        <v>43199</v>
      </c>
      <c r="N263" s="50"/>
      <c r="O263" s="59">
        <f t="shared" si="8"/>
        <v>12</v>
      </c>
      <c r="P263" s="59">
        <f t="shared" si="7"/>
        <v>-30845</v>
      </c>
      <c r="Q263" s="130"/>
      <c r="R263" s="130"/>
      <c r="S263" s="130"/>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963</v>
      </c>
      <c r="D264" s="59"/>
      <c r="E264" s="59" t="s">
        <v>94</v>
      </c>
      <c r="F264" s="59" t="s">
        <v>75</v>
      </c>
      <c r="G264" s="59"/>
      <c r="H264" s="19">
        <v>130318</v>
      </c>
      <c r="I264" s="44">
        <v>43180</v>
      </c>
      <c r="J264" s="57" t="s">
        <v>982</v>
      </c>
      <c r="K264" s="49">
        <v>43181</v>
      </c>
      <c r="L264" s="131"/>
      <c r="M264" s="44">
        <v>43207</v>
      </c>
      <c r="N264" s="50"/>
      <c r="O264" s="59">
        <f t="shared" si="8"/>
        <v>18</v>
      </c>
      <c r="P264" s="59">
        <f t="shared" si="7"/>
        <v>-30845</v>
      </c>
      <c r="Q264" s="130"/>
      <c r="R264" s="130"/>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980</v>
      </c>
      <c r="D265" s="59"/>
      <c r="E265" s="59" t="s">
        <v>94</v>
      </c>
      <c r="F265" s="59" t="s">
        <v>75</v>
      </c>
      <c r="G265" s="59"/>
      <c r="H265" s="19">
        <v>130418</v>
      </c>
      <c r="I265" s="44">
        <v>43180</v>
      </c>
      <c r="J265" s="57" t="s">
        <v>983</v>
      </c>
      <c r="K265" s="49">
        <v>43181</v>
      </c>
      <c r="L265" s="131"/>
      <c r="M265" s="44">
        <v>43207</v>
      </c>
      <c r="N265" s="50"/>
      <c r="O265" s="59">
        <f t="shared" si="8"/>
        <v>18</v>
      </c>
      <c r="P265" s="59">
        <f t="shared" si="7"/>
        <v>-30845</v>
      </c>
      <c r="Q265" s="130"/>
      <c r="R265" s="130"/>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963</v>
      </c>
      <c r="D266" s="59"/>
      <c r="E266" s="59" t="s">
        <v>94</v>
      </c>
      <c r="F266" s="59" t="s">
        <v>75</v>
      </c>
      <c r="G266" s="59"/>
      <c r="H266" s="19">
        <v>130518</v>
      </c>
      <c r="I266" s="44">
        <v>43180</v>
      </c>
      <c r="J266" s="57" t="s">
        <v>984</v>
      </c>
      <c r="K266" s="49">
        <v>43181</v>
      </c>
      <c r="L266" s="131"/>
      <c r="M266" s="44">
        <v>43207</v>
      </c>
      <c r="N266" s="50"/>
      <c r="O266" s="59">
        <f t="shared" si="8"/>
        <v>18</v>
      </c>
      <c r="P266" s="59">
        <f t="shared" si="7"/>
        <v>-30845</v>
      </c>
      <c r="Q266" s="130"/>
      <c r="R266" s="130"/>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980</v>
      </c>
      <c r="D267" s="59"/>
      <c r="E267" s="59" t="s">
        <v>94</v>
      </c>
      <c r="F267" s="59" t="s">
        <v>75</v>
      </c>
      <c r="G267" s="59"/>
      <c r="H267" s="19">
        <v>130618</v>
      </c>
      <c r="I267" s="44">
        <v>43180</v>
      </c>
      <c r="J267" s="57" t="s">
        <v>985</v>
      </c>
      <c r="K267" s="49">
        <v>43181</v>
      </c>
      <c r="L267" s="131"/>
      <c r="M267" s="44"/>
      <c r="N267" s="50"/>
      <c r="O267" s="59">
        <f t="shared" si="8"/>
        <v>-30845</v>
      </c>
      <c r="P267" s="59">
        <f t="shared" si="7"/>
        <v>-30845</v>
      </c>
      <c r="Q267" s="130"/>
      <c r="R267" s="130"/>
      <c r="S267" s="130"/>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963</v>
      </c>
      <c r="D268" s="59"/>
      <c r="E268" s="59" t="s">
        <v>94</v>
      </c>
      <c r="F268" s="59" t="s">
        <v>75</v>
      </c>
      <c r="G268" s="59"/>
      <c r="H268" s="19">
        <v>130718</v>
      </c>
      <c r="I268" s="44">
        <v>43180</v>
      </c>
      <c r="J268" s="57" t="s">
        <v>986</v>
      </c>
      <c r="K268" s="49">
        <v>43181</v>
      </c>
      <c r="L268" s="131"/>
      <c r="M268" s="44">
        <v>43347</v>
      </c>
      <c r="N268" s="50"/>
      <c r="O268" s="59">
        <f t="shared" si="8"/>
        <v>118</v>
      </c>
      <c r="P268" s="59">
        <f t="shared" si="7"/>
        <v>-30845</v>
      </c>
      <c r="Q268" s="130"/>
      <c r="R268" s="130"/>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963</v>
      </c>
      <c r="D269" s="59"/>
      <c r="E269" s="59" t="s">
        <v>94</v>
      </c>
      <c r="F269" s="59" t="s">
        <v>75</v>
      </c>
      <c r="G269" s="59"/>
      <c r="H269" s="19">
        <v>130818</v>
      </c>
      <c r="I269" s="44">
        <v>43180</v>
      </c>
      <c r="J269" s="57" t="s">
        <v>987</v>
      </c>
      <c r="K269" s="49">
        <v>43181</v>
      </c>
      <c r="L269" s="131"/>
      <c r="M269" s="44">
        <v>43207</v>
      </c>
      <c r="N269" s="50"/>
      <c r="O269" s="59">
        <f t="shared" si="8"/>
        <v>18</v>
      </c>
      <c r="P269" s="59">
        <f t="shared" si="7"/>
        <v>-30845</v>
      </c>
      <c r="Q269" s="130"/>
      <c r="R269" s="130"/>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t="s">
        <v>52</v>
      </c>
      <c r="C270" s="69" t="s">
        <v>988</v>
      </c>
      <c r="D270" s="59"/>
      <c r="E270" s="59" t="s">
        <v>94</v>
      </c>
      <c r="F270" s="59" t="s">
        <v>75</v>
      </c>
      <c r="G270" s="59"/>
      <c r="H270" s="19">
        <v>130918</v>
      </c>
      <c r="I270" s="44">
        <v>43180</v>
      </c>
      <c r="J270" s="57" t="s">
        <v>979</v>
      </c>
      <c r="K270" s="49">
        <v>43181</v>
      </c>
      <c r="L270" s="131"/>
      <c r="M270" s="44">
        <v>43277</v>
      </c>
      <c r="N270" s="50"/>
      <c r="O270" s="59">
        <f t="shared" si="8"/>
        <v>68</v>
      </c>
      <c r="P270" s="59">
        <f t="shared" si="7"/>
        <v>-30845</v>
      </c>
      <c r="Q270" s="130" t="s">
        <v>115</v>
      </c>
      <c r="R270" s="130"/>
      <c r="S270" s="130">
        <v>44</v>
      </c>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t="s">
        <v>50</v>
      </c>
      <c r="C271" s="69" t="s">
        <v>988</v>
      </c>
      <c r="D271" s="59"/>
      <c r="E271" s="59" t="s">
        <v>94</v>
      </c>
      <c r="F271" s="59" t="s">
        <v>75</v>
      </c>
      <c r="G271" s="59"/>
      <c r="H271" s="19">
        <v>131018</v>
      </c>
      <c r="I271" s="44">
        <v>43180</v>
      </c>
      <c r="J271" s="57" t="s">
        <v>979</v>
      </c>
      <c r="K271" s="49">
        <v>43181</v>
      </c>
      <c r="L271" s="131"/>
      <c r="M271" s="44">
        <v>43277</v>
      </c>
      <c r="N271" s="50"/>
      <c r="O271" s="59">
        <f t="shared" si="8"/>
        <v>68</v>
      </c>
      <c r="P271" s="59">
        <f t="shared" si="7"/>
        <v>-30845</v>
      </c>
      <c r="Q271" s="130" t="s">
        <v>115</v>
      </c>
      <c r="R271" s="130"/>
      <c r="S271" s="130">
        <v>44</v>
      </c>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t="s">
        <v>50</v>
      </c>
      <c r="C272" s="69" t="s">
        <v>988</v>
      </c>
      <c r="D272" s="59"/>
      <c r="E272" s="59" t="s">
        <v>94</v>
      </c>
      <c r="F272" s="59" t="s">
        <v>75</v>
      </c>
      <c r="G272" s="59"/>
      <c r="H272" s="19">
        <v>131118</v>
      </c>
      <c r="I272" s="44">
        <v>43180</v>
      </c>
      <c r="J272" s="57" t="s">
        <v>979</v>
      </c>
      <c r="K272" s="49">
        <v>43181</v>
      </c>
      <c r="L272" s="131"/>
      <c r="M272" s="44">
        <v>43277</v>
      </c>
      <c r="N272" s="50"/>
      <c r="O272" s="59">
        <f t="shared" si="8"/>
        <v>68</v>
      </c>
      <c r="P272" s="59">
        <f t="shared" si="7"/>
        <v>-30845</v>
      </c>
      <c r="Q272" s="130" t="s">
        <v>115</v>
      </c>
      <c r="R272" s="130"/>
      <c r="S272" s="130">
        <v>44</v>
      </c>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988</v>
      </c>
      <c r="D273" s="59"/>
      <c r="E273" s="59" t="s">
        <v>94</v>
      </c>
      <c r="F273" s="59" t="s">
        <v>75</v>
      </c>
      <c r="G273" s="59"/>
      <c r="H273" s="19">
        <v>131218</v>
      </c>
      <c r="I273" s="44">
        <v>43180</v>
      </c>
      <c r="J273" s="57" t="s">
        <v>989</v>
      </c>
      <c r="K273" s="49">
        <v>43181</v>
      </c>
      <c r="L273" s="131"/>
      <c r="M273" s="44">
        <v>43277</v>
      </c>
      <c r="N273" s="50"/>
      <c r="O273" s="59">
        <f t="shared" si="8"/>
        <v>68</v>
      </c>
      <c r="P273" s="59">
        <f t="shared" si="7"/>
        <v>-30845</v>
      </c>
      <c r="Q273" s="130" t="s">
        <v>115</v>
      </c>
      <c r="R273" s="130"/>
      <c r="S273" s="130">
        <v>44</v>
      </c>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952</v>
      </c>
      <c r="D274" s="59"/>
      <c r="E274" s="59" t="s">
        <v>94</v>
      </c>
      <c r="F274" s="59" t="s">
        <v>30</v>
      </c>
      <c r="G274" s="59"/>
      <c r="H274" s="19">
        <v>131318</v>
      </c>
      <c r="I274" s="44">
        <v>43180</v>
      </c>
      <c r="J274" s="57" t="s">
        <v>953</v>
      </c>
      <c r="K274" s="49">
        <v>43182</v>
      </c>
      <c r="L274" s="131"/>
      <c r="M274" s="44">
        <v>43181</v>
      </c>
      <c r="N274" s="50"/>
      <c r="O274" s="139">
        <f t="shared" si="8"/>
        <v>-3</v>
      </c>
      <c r="P274" s="59">
        <f t="shared" si="7"/>
        <v>-30846</v>
      </c>
      <c r="Q274" s="130"/>
      <c r="R274" s="130"/>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801</v>
      </c>
      <c r="D275" s="59"/>
      <c r="E275" s="59" t="s">
        <v>94</v>
      </c>
      <c r="F275" s="59" t="s">
        <v>45</v>
      </c>
      <c r="G275" s="59"/>
      <c r="H275" s="19">
        <v>135218</v>
      </c>
      <c r="I275" s="44">
        <v>43181</v>
      </c>
      <c r="J275" s="57" t="s">
        <v>802</v>
      </c>
      <c r="K275" s="49">
        <v>43182</v>
      </c>
      <c r="L275" s="131"/>
      <c r="M275" s="44">
        <v>43185</v>
      </c>
      <c r="N275" s="50"/>
      <c r="O275" s="59">
        <f t="shared" si="8"/>
        <v>1</v>
      </c>
      <c r="P275" s="59">
        <f t="shared" si="7"/>
        <v>-30846</v>
      </c>
      <c r="Q275" s="130"/>
      <c r="R275" s="130" t="s">
        <v>1061</v>
      </c>
      <c r="S275" s="130">
        <v>19</v>
      </c>
      <c r="T275" s="130" t="s">
        <v>1076</v>
      </c>
      <c r="U275" s="59"/>
      <c r="V275" s="59"/>
      <c r="W275" s="59"/>
      <c r="X275" s="59"/>
      <c r="Y275" s="59" t="s">
        <v>1061</v>
      </c>
      <c r="Z275" s="128"/>
      <c r="AA275" s="45"/>
      <c r="AB275" s="45"/>
      <c r="AC275" s="45"/>
      <c r="AD275" s="45"/>
      <c r="AE275" s="45"/>
      <c r="AF275" s="45"/>
      <c r="AG275" s="45"/>
      <c r="AH275" s="45"/>
    </row>
    <row r="276" spans="1:34" s="18" customFormat="1" ht="23.25" customHeight="1" x14ac:dyDescent="0.2">
      <c r="A276" s="35">
        <v>253</v>
      </c>
      <c r="B276" s="59"/>
      <c r="C276" s="69" t="s">
        <v>1055</v>
      </c>
      <c r="D276" s="59"/>
      <c r="E276" s="59" t="s">
        <v>94</v>
      </c>
      <c r="F276" s="59" t="s">
        <v>54</v>
      </c>
      <c r="G276" s="59"/>
      <c r="H276" s="19">
        <v>135318</v>
      </c>
      <c r="I276" s="44">
        <v>43181</v>
      </c>
      <c r="J276" s="57" t="s">
        <v>1056</v>
      </c>
      <c r="K276" s="49">
        <v>43182</v>
      </c>
      <c r="L276" s="131">
        <v>43209</v>
      </c>
      <c r="M276" s="44"/>
      <c r="N276" s="50">
        <v>43227</v>
      </c>
      <c r="O276" s="59"/>
      <c r="P276" s="59">
        <f t="shared" si="7"/>
        <v>31</v>
      </c>
      <c r="Q276" s="130"/>
      <c r="R276" s="130" t="s">
        <v>1061</v>
      </c>
      <c r="S276" s="130"/>
      <c r="T276" s="130"/>
      <c r="U276" s="59"/>
      <c r="V276" s="59"/>
      <c r="W276" s="59"/>
      <c r="X276" s="59"/>
      <c r="Y276" s="59" t="s">
        <v>115</v>
      </c>
      <c r="Z276" s="128"/>
      <c r="AA276" s="45"/>
      <c r="AB276" s="45"/>
      <c r="AC276" s="45"/>
      <c r="AD276" s="45"/>
      <c r="AE276" s="45"/>
      <c r="AF276" s="45"/>
      <c r="AG276" s="45"/>
      <c r="AH276" s="45"/>
    </row>
    <row r="277" spans="1:34" s="18" customFormat="1" ht="23.25" customHeight="1" x14ac:dyDescent="0.2">
      <c r="A277" s="35">
        <v>254</v>
      </c>
      <c r="B277" s="59"/>
      <c r="C277" s="69" t="s">
        <v>954</v>
      </c>
      <c r="D277" s="59"/>
      <c r="E277" s="59" t="s">
        <v>94</v>
      </c>
      <c r="F277" s="59" t="s">
        <v>30</v>
      </c>
      <c r="G277" s="59"/>
      <c r="H277" s="19">
        <v>135418</v>
      </c>
      <c r="I277" s="44">
        <v>43181</v>
      </c>
      <c r="J277" s="57" t="s">
        <v>624</v>
      </c>
      <c r="K277" s="49">
        <v>43182</v>
      </c>
      <c r="L277" s="131"/>
      <c r="M277" s="44">
        <v>43182</v>
      </c>
      <c r="N277" s="50"/>
      <c r="O277" s="59">
        <f t="shared" si="8"/>
        <v>0</v>
      </c>
      <c r="P277" s="59">
        <f t="shared" si="7"/>
        <v>-30846</v>
      </c>
      <c r="Q277" s="130" t="s">
        <v>1061</v>
      </c>
      <c r="R277" s="130"/>
      <c r="S277" s="130">
        <v>30</v>
      </c>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t="s">
        <v>52</v>
      </c>
      <c r="C278" s="69" t="s">
        <v>1009</v>
      </c>
      <c r="D278" s="59"/>
      <c r="E278" s="59" t="s">
        <v>94</v>
      </c>
      <c r="F278" s="59" t="s">
        <v>29</v>
      </c>
      <c r="G278" s="59"/>
      <c r="H278" s="19">
        <v>135618</v>
      </c>
      <c r="I278" s="44">
        <v>43181</v>
      </c>
      <c r="J278" s="57" t="s">
        <v>1010</v>
      </c>
      <c r="K278" s="49">
        <v>43192</v>
      </c>
      <c r="L278" s="131"/>
      <c r="M278" s="44">
        <v>43210</v>
      </c>
      <c r="N278" s="50"/>
      <c r="O278" s="59">
        <f t="shared" si="8"/>
        <v>14</v>
      </c>
      <c r="P278" s="59">
        <f t="shared" si="7"/>
        <v>-30852</v>
      </c>
      <c r="Q278" s="130"/>
      <c r="R278" s="130" t="s">
        <v>1061</v>
      </c>
      <c r="S278" s="130"/>
      <c r="T278" s="130"/>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t="s">
        <v>50</v>
      </c>
      <c r="C279" s="69" t="s">
        <v>1009</v>
      </c>
      <c r="D279" s="59"/>
      <c r="E279" s="59" t="s">
        <v>94</v>
      </c>
      <c r="F279" s="59" t="s">
        <v>29</v>
      </c>
      <c r="G279" s="59"/>
      <c r="H279" s="19">
        <v>135718</v>
      </c>
      <c r="I279" s="44">
        <v>43181</v>
      </c>
      <c r="J279" s="57" t="s">
        <v>1010</v>
      </c>
      <c r="K279" s="49">
        <v>43192</v>
      </c>
      <c r="L279" s="131"/>
      <c r="M279" s="44">
        <v>43210</v>
      </c>
      <c r="N279" s="50"/>
      <c r="O279" s="59">
        <f t="shared" si="8"/>
        <v>14</v>
      </c>
      <c r="P279" s="59">
        <f t="shared" ref="P279:P318" si="9">(NETWORKDAYS(K279,N279))-1</f>
        <v>-30852</v>
      </c>
      <c r="Q279" s="130"/>
      <c r="R279" s="130" t="s">
        <v>1061</v>
      </c>
      <c r="S279" s="130"/>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t="s">
        <v>50</v>
      </c>
      <c r="C280" s="69" t="s">
        <v>1009</v>
      </c>
      <c r="D280" s="59"/>
      <c r="E280" s="59" t="s">
        <v>94</v>
      </c>
      <c r="F280" s="59" t="s">
        <v>29</v>
      </c>
      <c r="G280" s="59"/>
      <c r="H280" s="19">
        <v>135818</v>
      </c>
      <c r="I280" s="44">
        <v>43181</v>
      </c>
      <c r="J280" s="57" t="s">
        <v>1010</v>
      </c>
      <c r="K280" s="49">
        <v>43192</v>
      </c>
      <c r="L280" s="131"/>
      <c r="M280" s="44">
        <v>43210</v>
      </c>
      <c r="N280" s="50"/>
      <c r="O280" s="59">
        <f t="shared" si="8"/>
        <v>14</v>
      </c>
      <c r="P280" s="59">
        <f t="shared" si="9"/>
        <v>-30852</v>
      </c>
      <c r="Q280" s="130"/>
      <c r="R280" s="130" t="s">
        <v>1061</v>
      </c>
      <c r="S280" s="130"/>
      <c r="T280" s="130"/>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t="s">
        <v>50</v>
      </c>
      <c r="C281" s="69" t="s">
        <v>1009</v>
      </c>
      <c r="D281" s="59"/>
      <c r="E281" s="59" t="s">
        <v>94</v>
      </c>
      <c r="F281" s="59" t="s">
        <v>29</v>
      </c>
      <c r="G281" s="59"/>
      <c r="H281" s="19">
        <v>135918</v>
      </c>
      <c r="I281" s="44">
        <v>43181</v>
      </c>
      <c r="J281" s="57" t="s">
        <v>1010</v>
      </c>
      <c r="K281" s="49">
        <v>43192</v>
      </c>
      <c r="L281" s="131"/>
      <c r="M281" s="44">
        <v>43210</v>
      </c>
      <c r="N281" s="50"/>
      <c r="O281" s="59">
        <f t="shared" si="8"/>
        <v>14</v>
      </c>
      <c r="P281" s="59">
        <f t="shared" si="9"/>
        <v>-30852</v>
      </c>
      <c r="Q281" s="130"/>
      <c r="R281" s="130" t="s">
        <v>1061</v>
      </c>
      <c r="S281" s="130"/>
      <c r="T281" s="130"/>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t="s">
        <v>50</v>
      </c>
      <c r="C282" s="69" t="s">
        <v>1009</v>
      </c>
      <c r="D282" s="59"/>
      <c r="E282" s="59" t="s">
        <v>94</v>
      </c>
      <c r="F282" s="59" t="s">
        <v>29</v>
      </c>
      <c r="G282" s="59"/>
      <c r="H282" s="19">
        <v>136018</v>
      </c>
      <c r="I282" s="44">
        <v>43181</v>
      </c>
      <c r="J282" s="57" t="s">
        <v>1010</v>
      </c>
      <c r="K282" s="49">
        <v>43192</v>
      </c>
      <c r="L282" s="131"/>
      <c r="M282" s="44">
        <v>43210</v>
      </c>
      <c r="N282" s="50"/>
      <c r="O282" s="59">
        <f t="shared" ref="O282:O318" si="10">(NETWORKDAYS(K282,M282))-1</f>
        <v>14</v>
      </c>
      <c r="P282" s="59">
        <f t="shared" si="9"/>
        <v>-30852</v>
      </c>
      <c r="Q282" s="130"/>
      <c r="R282" s="130" t="s">
        <v>1061</v>
      </c>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t="s">
        <v>50</v>
      </c>
      <c r="C283" s="69" t="s">
        <v>1009</v>
      </c>
      <c r="D283" s="59"/>
      <c r="E283" s="59" t="s">
        <v>94</v>
      </c>
      <c r="F283" s="59" t="s">
        <v>29</v>
      </c>
      <c r="G283" s="59"/>
      <c r="H283" s="19">
        <v>136118</v>
      </c>
      <c r="I283" s="44">
        <v>43181</v>
      </c>
      <c r="J283" s="57" t="s">
        <v>1010</v>
      </c>
      <c r="K283" s="49">
        <v>43192</v>
      </c>
      <c r="L283" s="131"/>
      <c r="M283" s="44">
        <v>43210</v>
      </c>
      <c r="N283" s="50"/>
      <c r="O283" s="59">
        <f t="shared" si="10"/>
        <v>14</v>
      </c>
      <c r="P283" s="59">
        <f t="shared" si="9"/>
        <v>-30852</v>
      </c>
      <c r="Q283" s="130"/>
      <c r="R283" s="130" t="s">
        <v>1061</v>
      </c>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t="s">
        <v>50</v>
      </c>
      <c r="C284" s="69" t="s">
        <v>1009</v>
      </c>
      <c r="D284" s="59"/>
      <c r="E284" s="59" t="s">
        <v>94</v>
      </c>
      <c r="F284" s="59" t="s">
        <v>29</v>
      </c>
      <c r="G284" s="59"/>
      <c r="H284" s="19">
        <v>136218</v>
      </c>
      <c r="I284" s="44">
        <v>43181</v>
      </c>
      <c r="J284" s="57" t="s">
        <v>1010</v>
      </c>
      <c r="K284" s="49">
        <v>43192</v>
      </c>
      <c r="L284" s="131"/>
      <c r="M284" s="44">
        <v>43210</v>
      </c>
      <c r="N284" s="50"/>
      <c r="O284" s="59">
        <f t="shared" si="10"/>
        <v>14</v>
      </c>
      <c r="P284" s="59">
        <f t="shared" si="9"/>
        <v>-30852</v>
      </c>
      <c r="Q284" s="130"/>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t="s">
        <v>50</v>
      </c>
      <c r="C285" s="69" t="s">
        <v>1009</v>
      </c>
      <c r="D285" s="59"/>
      <c r="E285" s="59" t="s">
        <v>94</v>
      </c>
      <c r="F285" s="59" t="s">
        <v>29</v>
      </c>
      <c r="G285" s="59"/>
      <c r="H285" s="19">
        <v>136318</v>
      </c>
      <c r="I285" s="44">
        <v>43181</v>
      </c>
      <c r="J285" s="57" t="s">
        <v>1010</v>
      </c>
      <c r="K285" s="49">
        <v>43192</v>
      </c>
      <c r="L285" s="131"/>
      <c r="M285" s="44">
        <v>43210</v>
      </c>
      <c r="N285" s="50"/>
      <c r="O285" s="59">
        <f t="shared" si="10"/>
        <v>14</v>
      </c>
      <c r="P285" s="59">
        <f t="shared" si="9"/>
        <v>-30852</v>
      </c>
      <c r="Q285" s="130"/>
      <c r="R285" s="130" t="s">
        <v>1061</v>
      </c>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t="s">
        <v>50</v>
      </c>
      <c r="C286" s="69" t="s">
        <v>1009</v>
      </c>
      <c r="D286" s="59"/>
      <c r="E286" s="59" t="s">
        <v>94</v>
      </c>
      <c r="F286" s="59" t="s">
        <v>29</v>
      </c>
      <c r="G286" s="59"/>
      <c r="H286" s="19">
        <v>136418</v>
      </c>
      <c r="I286" s="44">
        <v>43181</v>
      </c>
      <c r="J286" s="57" t="s">
        <v>1010</v>
      </c>
      <c r="K286" s="49">
        <v>43192</v>
      </c>
      <c r="L286" s="131"/>
      <c r="M286" s="44">
        <v>43210</v>
      </c>
      <c r="N286" s="50"/>
      <c r="O286" s="59">
        <f t="shared" si="10"/>
        <v>14</v>
      </c>
      <c r="P286" s="59">
        <f t="shared" si="9"/>
        <v>-30852</v>
      </c>
      <c r="Q286" s="130"/>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t="s">
        <v>50</v>
      </c>
      <c r="C287" s="69" t="s">
        <v>1009</v>
      </c>
      <c r="D287" s="59"/>
      <c r="E287" s="59" t="s">
        <v>94</v>
      </c>
      <c r="F287" s="59" t="s">
        <v>29</v>
      </c>
      <c r="G287" s="59"/>
      <c r="H287" s="19">
        <v>136518</v>
      </c>
      <c r="I287" s="44">
        <v>43181</v>
      </c>
      <c r="J287" s="57" t="s">
        <v>1010</v>
      </c>
      <c r="K287" s="49">
        <v>43192</v>
      </c>
      <c r="L287" s="131"/>
      <c r="M287" s="44">
        <v>43210</v>
      </c>
      <c r="N287" s="50"/>
      <c r="O287" s="59">
        <f t="shared" si="10"/>
        <v>14</v>
      </c>
      <c r="P287" s="59">
        <f t="shared" si="9"/>
        <v>-30852</v>
      </c>
      <c r="Q287" s="130"/>
      <c r="R287" s="130" t="s">
        <v>1061</v>
      </c>
      <c r="S287" s="130"/>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t="s">
        <v>50</v>
      </c>
      <c r="C288" s="69" t="s">
        <v>1009</v>
      </c>
      <c r="D288" s="59"/>
      <c r="E288" s="59" t="s">
        <v>94</v>
      </c>
      <c r="F288" s="59" t="s">
        <v>29</v>
      </c>
      <c r="G288" s="59"/>
      <c r="H288" s="19">
        <v>136618</v>
      </c>
      <c r="I288" s="44">
        <v>43181</v>
      </c>
      <c r="J288" s="57" t="s">
        <v>1010</v>
      </c>
      <c r="K288" s="49">
        <v>43192</v>
      </c>
      <c r="L288" s="131"/>
      <c r="M288" s="44">
        <v>43210</v>
      </c>
      <c r="N288" s="50"/>
      <c r="O288" s="59">
        <f t="shared" si="10"/>
        <v>14</v>
      </c>
      <c r="P288" s="59">
        <f t="shared" si="9"/>
        <v>-30852</v>
      </c>
      <c r="Q288" s="130"/>
      <c r="R288" s="130" t="s">
        <v>1061</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t="s">
        <v>50</v>
      </c>
      <c r="C289" s="69" t="s">
        <v>1009</v>
      </c>
      <c r="D289" s="59"/>
      <c r="E289" s="59" t="s">
        <v>94</v>
      </c>
      <c r="F289" s="59" t="s">
        <v>29</v>
      </c>
      <c r="G289" s="59"/>
      <c r="H289" s="19">
        <v>136718</v>
      </c>
      <c r="I289" s="44">
        <v>43181</v>
      </c>
      <c r="J289" s="57" t="s">
        <v>1010</v>
      </c>
      <c r="K289" s="49">
        <v>43192</v>
      </c>
      <c r="L289" s="131"/>
      <c r="M289" s="44">
        <v>43210</v>
      </c>
      <c r="N289" s="50"/>
      <c r="O289" s="59">
        <f t="shared" si="10"/>
        <v>14</v>
      </c>
      <c r="P289" s="59">
        <f t="shared" si="9"/>
        <v>-30852</v>
      </c>
      <c r="Q289" s="130"/>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t="s">
        <v>50</v>
      </c>
      <c r="C290" s="69" t="s">
        <v>1009</v>
      </c>
      <c r="D290" s="59"/>
      <c r="E290" s="59" t="s">
        <v>94</v>
      </c>
      <c r="F290" s="59" t="s">
        <v>29</v>
      </c>
      <c r="G290" s="59"/>
      <c r="H290" s="19">
        <v>136818</v>
      </c>
      <c r="I290" s="44">
        <v>43181</v>
      </c>
      <c r="J290" s="57" t="s">
        <v>1010</v>
      </c>
      <c r="K290" s="49">
        <v>43192</v>
      </c>
      <c r="L290" s="131"/>
      <c r="M290" s="44">
        <v>43210</v>
      </c>
      <c r="N290" s="50"/>
      <c r="O290" s="59">
        <f t="shared" si="10"/>
        <v>14</v>
      </c>
      <c r="P290" s="59">
        <f t="shared" si="9"/>
        <v>-30852</v>
      </c>
      <c r="Q290" s="130"/>
      <c r="R290" s="130" t="s">
        <v>1061</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803</v>
      </c>
      <c r="D291" s="59"/>
      <c r="E291" s="59" t="s">
        <v>94</v>
      </c>
      <c r="F291" s="59" t="s">
        <v>26</v>
      </c>
      <c r="G291" s="59"/>
      <c r="H291" s="19">
        <v>136918</v>
      </c>
      <c r="I291" s="44">
        <v>43181</v>
      </c>
      <c r="J291" s="57" t="s">
        <v>1011</v>
      </c>
      <c r="K291" s="49">
        <v>43192</v>
      </c>
      <c r="L291" s="131"/>
      <c r="M291" s="44">
        <v>43209</v>
      </c>
      <c r="N291" s="50"/>
      <c r="O291" s="59">
        <f t="shared" si="10"/>
        <v>13</v>
      </c>
      <c r="P291" s="59">
        <f t="shared" si="9"/>
        <v>-30852</v>
      </c>
      <c r="Q291" s="130"/>
      <c r="R291" s="130" t="s">
        <v>1061</v>
      </c>
      <c r="S291" s="130"/>
      <c r="T291" s="130"/>
      <c r="U291" s="59"/>
      <c r="V291" s="59"/>
      <c r="W291" s="59"/>
      <c r="X291" s="59"/>
      <c r="Y291" s="59" t="s">
        <v>1061</v>
      </c>
      <c r="Z291" s="128"/>
      <c r="AA291" s="45"/>
      <c r="AB291" s="45"/>
      <c r="AC291" s="45"/>
      <c r="AD291" s="45"/>
      <c r="AE291" s="45"/>
      <c r="AF291" s="45"/>
      <c r="AG291" s="45"/>
      <c r="AH291" s="45"/>
    </row>
    <row r="292" spans="1:34" s="18" customFormat="1" ht="23.25" customHeight="1" x14ac:dyDescent="0.2">
      <c r="A292" s="35">
        <v>269</v>
      </c>
      <c r="B292" s="59"/>
      <c r="C292" s="69" t="s">
        <v>1012</v>
      </c>
      <c r="D292" s="59"/>
      <c r="E292" s="59" t="s">
        <v>94</v>
      </c>
      <c r="F292" s="59" t="s">
        <v>24</v>
      </c>
      <c r="G292" s="59"/>
      <c r="H292" s="19">
        <v>137018</v>
      </c>
      <c r="I292" s="44">
        <v>43181</v>
      </c>
      <c r="J292" s="57" t="s">
        <v>624</v>
      </c>
      <c r="K292" s="49">
        <v>43192</v>
      </c>
      <c r="L292" s="131"/>
      <c r="M292" s="44">
        <v>43187</v>
      </c>
      <c r="N292" s="50"/>
      <c r="O292" s="139">
        <f t="shared" si="10"/>
        <v>-5</v>
      </c>
      <c r="P292" s="59">
        <f t="shared" si="9"/>
        <v>-30852</v>
      </c>
      <c r="Q292" s="130"/>
      <c r="R292" s="130" t="s">
        <v>1061</v>
      </c>
      <c r="S292" s="130">
        <v>28</v>
      </c>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96</v>
      </c>
      <c r="D293" s="59"/>
      <c r="E293" s="59" t="s">
        <v>94</v>
      </c>
      <c r="F293" s="59" t="s">
        <v>75</v>
      </c>
      <c r="G293" s="59"/>
      <c r="H293" s="19">
        <v>137118</v>
      </c>
      <c r="I293" s="44">
        <v>43181</v>
      </c>
      <c r="J293" s="57" t="s">
        <v>1013</v>
      </c>
      <c r="K293" s="49">
        <v>43192</v>
      </c>
      <c r="L293" s="131"/>
      <c r="M293" s="44"/>
      <c r="N293" s="50"/>
      <c r="O293" s="59">
        <f t="shared" si="10"/>
        <v>-30852</v>
      </c>
      <c r="P293" s="59">
        <f t="shared" si="9"/>
        <v>-30852</v>
      </c>
      <c r="Q293" s="130"/>
      <c r="R293" s="130" t="s">
        <v>115</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1014</v>
      </c>
      <c r="D294" s="59"/>
      <c r="E294" s="59" t="s">
        <v>94</v>
      </c>
      <c r="F294" s="59" t="s">
        <v>48</v>
      </c>
      <c r="G294" s="59"/>
      <c r="H294" s="19">
        <v>137218</v>
      </c>
      <c r="I294" s="44">
        <v>43181</v>
      </c>
      <c r="J294" s="57" t="s">
        <v>1015</v>
      </c>
      <c r="K294" s="49">
        <v>43199</v>
      </c>
      <c r="L294" s="131"/>
      <c r="M294" s="44">
        <v>43207</v>
      </c>
      <c r="N294" s="50"/>
      <c r="O294" s="59">
        <f t="shared" si="10"/>
        <v>6</v>
      </c>
      <c r="P294" s="59">
        <f t="shared" si="9"/>
        <v>-30857</v>
      </c>
      <c r="Q294" s="130"/>
      <c r="R294" s="130"/>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1016</v>
      </c>
      <c r="D295" s="59"/>
      <c r="E295" s="59" t="s">
        <v>94</v>
      </c>
      <c r="F295" s="59" t="s">
        <v>23</v>
      </c>
      <c r="G295" s="59"/>
      <c r="H295" s="19">
        <v>137318</v>
      </c>
      <c r="I295" s="44">
        <v>43181</v>
      </c>
      <c r="J295" s="57" t="s">
        <v>1017</v>
      </c>
      <c r="K295" s="49">
        <v>43193</v>
      </c>
      <c r="L295" s="131"/>
      <c r="M295" s="44">
        <v>43201</v>
      </c>
      <c r="N295" s="50"/>
      <c r="O295" s="59">
        <f t="shared" si="10"/>
        <v>6</v>
      </c>
      <c r="P295" s="59">
        <f t="shared" si="9"/>
        <v>-30853</v>
      </c>
      <c r="Q295" s="130" t="s">
        <v>1061</v>
      </c>
      <c r="R295" s="130"/>
      <c r="S295" s="130"/>
      <c r="T295" s="130"/>
      <c r="U295" s="59"/>
      <c r="V295" s="59"/>
      <c r="W295" s="59"/>
      <c r="X295" s="59"/>
      <c r="Y295" s="59" t="s">
        <v>115</v>
      </c>
      <c r="Z295" s="128"/>
      <c r="AA295" s="45"/>
      <c r="AB295" s="45"/>
      <c r="AC295" s="45"/>
      <c r="AD295" s="45"/>
      <c r="AE295" s="45"/>
      <c r="AF295" s="45"/>
      <c r="AG295" s="45"/>
      <c r="AH295" s="45"/>
    </row>
    <row r="296" spans="1:34" s="18" customFormat="1" ht="23.25" customHeight="1" x14ac:dyDescent="0.2">
      <c r="A296" s="35">
        <v>273</v>
      </c>
      <c r="B296" s="59"/>
      <c r="C296" s="69" t="s">
        <v>1018</v>
      </c>
      <c r="D296" s="59"/>
      <c r="E296" s="59" t="s">
        <v>94</v>
      </c>
      <c r="F296" s="59" t="s">
        <v>41</v>
      </c>
      <c r="G296" s="59"/>
      <c r="H296" s="19">
        <v>137418</v>
      </c>
      <c r="I296" s="44">
        <v>43181</v>
      </c>
      <c r="J296" s="57" t="s">
        <v>1019</v>
      </c>
      <c r="K296" s="49">
        <v>43193</v>
      </c>
      <c r="L296" s="131"/>
      <c r="M296" s="44">
        <v>43200</v>
      </c>
      <c r="N296" s="50"/>
      <c r="O296" s="59">
        <f t="shared" si="10"/>
        <v>5</v>
      </c>
      <c r="P296" s="59">
        <f t="shared" si="9"/>
        <v>-30853</v>
      </c>
      <c r="Q296" s="130" t="s">
        <v>1061</v>
      </c>
      <c r="R296" s="130"/>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1020</v>
      </c>
      <c r="D297" s="59"/>
      <c r="E297" s="59" t="s">
        <v>94</v>
      </c>
      <c r="F297" s="59" t="s">
        <v>41</v>
      </c>
      <c r="G297" s="59"/>
      <c r="H297" s="19">
        <v>137518</v>
      </c>
      <c r="I297" s="44">
        <v>43181</v>
      </c>
      <c r="J297" s="57" t="s">
        <v>1021</v>
      </c>
      <c r="K297" s="49">
        <v>43193</v>
      </c>
      <c r="L297" s="131"/>
      <c r="M297" s="44">
        <v>43213</v>
      </c>
      <c r="N297" s="50"/>
      <c r="O297" s="59">
        <f t="shared" si="10"/>
        <v>14</v>
      </c>
      <c r="P297" s="59">
        <f t="shared" si="9"/>
        <v>-30853</v>
      </c>
      <c r="Q297" s="130"/>
      <c r="R297" s="130" t="s">
        <v>1061</v>
      </c>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1025</v>
      </c>
      <c r="D298" s="59"/>
      <c r="E298" s="59" t="s">
        <v>94</v>
      </c>
      <c r="F298" s="59" t="s">
        <v>41</v>
      </c>
      <c r="G298" s="59"/>
      <c r="H298" s="19">
        <v>137618</v>
      </c>
      <c r="I298" s="44">
        <v>43181</v>
      </c>
      <c r="J298" s="57" t="s">
        <v>1022</v>
      </c>
      <c r="K298" s="49">
        <v>43193</v>
      </c>
      <c r="L298" s="131"/>
      <c r="M298" s="44">
        <v>43213</v>
      </c>
      <c r="N298" s="50"/>
      <c r="O298" s="59">
        <f t="shared" si="10"/>
        <v>14</v>
      </c>
      <c r="P298" s="59">
        <f t="shared" si="9"/>
        <v>-30853</v>
      </c>
      <c r="Q298" s="130"/>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780</v>
      </c>
      <c r="D299" s="59"/>
      <c r="E299" s="59" t="s">
        <v>94</v>
      </c>
      <c r="F299" s="59" t="s">
        <v>54</v>
      </c>
      <c r="G299" s="59"/>
      <c r="H299" s="19">
        <v>137718</v>
      </c>
      <c r="I299" s="44">
        <v>43182</v>
      </c>
      <c r="J299" s="57" t="s">
        <v>1026</v>
      </c>
      <c r="K299" s="49">
        <v>43193</v>
      </c>
      <c r="L299" s="131"/>
      <c r="M299" s="44">
        <v>43210</v>
      </c>
      <c r="N299" s="50"/>
      <c r="O299" s="59">
        <f t="shared" si="10"/>
        <v>13</v>
      </c>
      <c r="P299" s="59">
        <f t="shared" si="9"/>
        <v>-30853</v>
      </c>
      <c r="Q299" s="130"/>
      <c r="R299" s="130"/>
      <c r="S299" s="130">
        <v>28</v>
      </c>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441</v>
      </c>
      <c r="D300" s="59"/>
      <c r="E300" s="59" t="s">
        <v>94</v>
      </c>
      <c r="F300" s="59" t="s">
        <v>54</v>
      </c>
      <c r="G300" s="59"/>
      <c r="H300" s="19">
        <v>137818</v>
      </c>
      <c r="I300" s="44">
        <v>43182</v>
      </c>
      <c r="J300" s="57" t="s">
        <v>1027</v>
      </c>
      <c r="K300" s="49">
        <v>43193</v>
      </c>
      <c r="L300" s="131"/>
      <c r="M300" s="44">
        <v>43210</v>
      </c>
      <c r="N300" s="50"/>
      <c r="O300" s="59">
        <f t="shared" si="10"/>
        <v>13</v>
      </c>
      <c r="P300" s="59">
        <f t="shared" si="9"/>
        <v>-30853</v>
      </c>
      <c r="Q300" s="130"/>
      <c r="R300" s="130"/>
      <c r="S300" s="130">
        <v>28</v>
      </c>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1028</v>
      </c>
      <c r="D301" s="59"/>
      <c r="E301" s="59" t="s">
        <v>94</v>
      </c>
      <c r="F301" s="59" t="s">
        <v>54</v>
      </c>
      <c r="G301" s="59"/>
      <c r="H301" s="19">
        <v>137918</v>
      </c>
      <c r="I301" s="44">
        <v>43182</v>
      </c>
      <c r="J301" s="57" t="s">
        <v>1029</v>
      </c>
      <c r="K301" s="49">
        <v>43193</v>
      </c>
      <c r="L301" s="131">
        <v>43213</v>
      </c>
      <c r="M301" s="44"/>
      <c r="N301" s="50">
        <v>43225</v>
      </c>
      <c r="O301" s="59">
        <f t="shared" si="10"/>
        <v>-30853</v>
      </c>
      <c r="P301" s="59">
        <f t="shared" si="9"/>
        <v>23</v>
      </c>
      <c r="Q301" s="130"/>
      <c r="R301" s="130"/>
      <c r="S301" s="130">
        <v>18</v>
      </c>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1031</v>
      </c>
      <c r="D302" s="59"/>
      <c r="E302" s="59" t="s">
        <v>94</v>
      </c>
      <c r="F302" s="59" t="s">
        <v>29</v>
      </c>
      <c r="G302" s="59"/>
      <c r="H302" s="19">
        <v>138318</v>
      </c>
      <c r="I302" s="44">
        <v>43185</v>
      </c>
      <c r="J302" s="57" t="s">
        <v>1032</v>
      </c>
      <c r="K302" s="49">
        <v>43193</v>
      </c>
      <c r="L302" s="131"/>
      <c r="M302" s="44">
        <v>43213</v>
      </c>
      <c r="N302" s="50"/>
      <c r="O302" s="59">
        <f t="shared" si="10"/>
        <v>14</v>
      </c>
      <c r="P302" s="59">
        <f t="shared" si="9"/>
        <v>-30853</v>
      </c>
      <c r="Q302" s="130"/>
      <c r="R302" s="130" t="s">
        <v>1061</v>
      </c>
      <c r="S302" s="130"/>
      <c r="T302" s="130"/>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1047</v>
      </c>
      <c r="D303" s="59"/>
      <c r="E303" s="59" t="s">
        <v>94</v>
      </c>
      <c r="F303" s="59" t="s">
        <v>75</v>
      </c>
      <c r="G303" s="59"/>
      <c r="H303" s="19">
        <v>138418</v>
      </c>
      <c r="I303" s="44">
        <v>43185</v>
      </c>
      <c r="J303" s="57" t="s">
        <v>1048</v>
      </c>
      <c r="K303" s="49">
        <v>43193</v>
      </c>
      <c r="L303" s="131"/>
      <c r="M303" s="44">
        <v>43217</v>
      </c>
      <c r="N303" s="50"/>
      <c r="O303" s="59">
        <f t="shared" si="10"/>
        <v>18</v>
      </c>
      <c r="P303" s="59">
        <f t="shared" si="9"/>
        <v>-30853</v>
      </c>
      <c r="Q303" s="130"/>
      <c r="R303" s="130" t="s">
        <v>115</v>
      </c>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1047</v>
      </c>
      <c r="D304" s="59"/>
      <c r="E304" s="59" t="s">
        <v>94</v>
      </c>
      <c r="F304" s="59" t="s">
        <v>75</v>
      </c>
      <c r="G304" s="59"/>
      <c r="H304" s="19">
        <v>138518</v>
      </c>
      <c r="I304" s="44">
        <v>43185</v>
      </c>
      <c r="J304" s="57" t="s">
        <v>1048</v>
      </c>
      <c r="K304" s="49">
        <v>43193</v>
      </c>
      <c r="L304" s="131"/>
      <c r="M304" s="44">
        <v>43210</v>
      </c>
      <c r="N304" s="50"/>
      <c r="O304" s="59">
        <f t="shared" si="10"/>
        <v>13</v>
      </c>
      <c r="P304" s="59">
        <f t="shared" si="9"/>
        <v>-30853</v>
      </c>
      <c r="Q304" s="130"/>
      <c r="R304" s="130" t="s">
        <v>115</v>
      </c>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1078</v>
      </c>
      <c r="D305" s="59"/>
      <c r="E305" s="59" t="s">
        <v>94</v>
      </c>
      <c r="F305" s="59" t="s">
        <v>46</v>
      </c>
      <c r="G305" s="59"/>
      <c r="H305" s="19">
        <v>138618</v>
      </c>
      <c r="I305" s="44">
        <v>43185</v>
      </c>
      <c r="J305" s="57" t="s">
        <v>1079</v>
      </c>
      <c r="K305" s="49">
        <v>43193</v>
      </c>
      <c r="L305" s="131"/>
      <c r="M305" s="44">
        <v>43200</v>
      </c>
      <c r="N305" s="50"/>
      <c r="O305" s="59">
        <f t="shared" si="10"/>
        <v>5</v>
      </c>
      <c r="P305" s="59">
        <f t="shared" si="9"/>
        <v>-30853</v>
      </c>
      <c r="Q305" s="130" t="s">
        <v>1061</v>
      </c>
      <c r="R305" s="130"/>
      <c r="S305" s="130">
        <v>30</v>
      </c>
      <c r="T305" s="130"/>
      <c r="U305" s="59"/>
      <c r="V305" s="59"/>
      <c r="W305" s="59"/>
      <c r="X305" s="59"/>
      <c r="Y305" s="59" t="s">
        <v>1061</v>
      </c>
      <c r="Z305" s="128"/>
      <c r="AA305" s="45"/>
      <c r="AB305" s="45"/>
      <c r="AC305" s="45"/>
      <c r="AD305" s="45"/>
      <c r="AE305" s="45"/>
      <c r="AF305" s="45"/>
      <c r="AG305" s="45"/>
      <c r="AH305" s="45"/>
    </row>
    <row r="306" spans="1:34" s="18" customFormat="1" ht="23.25" customHeight="1" x14ac:dyDescent="0.2">
      <c r="A306" s="35">
        <v>283</v>
      </c>
      <c r="B306" s="59"/>
      <c r="C306" s="69" t="s">
        <v>822</v>
      </c>
      <c r="D306" s="59"/>
      <c r="E306" s="59" t="s">
        <v>94</v>
      </c>
      <c r="F306" s="59" t="s">
        <v>29</v>
      </c>
      <c r="G306" s="59"/>
      <c r="H306" s="19">
        <v>138818</v>
      </c>
      <c r="I306" s="44">
        <v>43185</v>
      </c>
      <c r="J306" s="57" t="s">
        <v>1033</v>
      </c>
      <c r="K306" s="49">
        <v>43193</v>
      </c>
      <c r="L306" s="131"/>
      <c r="M306" s="44">
        <v>43199</v>
      </c>
      <c r="N306" s="50"/>
      <c r="O306" s="59">
        <f t="shared" si="10"/>
        <v>4</v>
      </c>
      <c r="P306" s="59">
        <f t="shared" si="9"/>
        <v>-30853</v>
      </c>
      <c r="Q306" s="130"/>
      <c r="R306" s="130" t="s">
        <v>1061</v>
      </c>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98</v>
      </c>
      <c r="D307" s="59"/>
      <c r="E307" s="59" t="s">
        <v>94</v>
      </c>
      <c r="F307" s="59" t="s">
        <v>75</v>
      </c>
      <c r="G307" s="59"/>
      <c r="H307" s="19">
        <v>139018</v>
      </c>
      <c r="I307" s="44">
        <v>43185</v>
      </c>
      <c r="J307" s="57" t="s">
        <v>960</v>
      </c>
      <c r="K307" s="49">
        <v>43193</v>
      </c>
      <c r="L307" s="131"/>
      <c r="M307" s="44">
        <v>43208</v>
      </c>
      <c r="N307" s="50"/>
      <c r="O307" s="59">
        <f t="shared" si="10"/>
        <v>11</v>
      </c>
      <c r="P307" s="59">
        <f t="shared" si="9"/>
        <v>-30853</v>
      </c>
      <c r="Q307" s="130"/>
      <c r="R307" s="130"/>
      <c r="S307" s="130">
        <v>48</v>
      </c>
      <c r="T307" s="130" t="s">
        <v>297</v>
      </c>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1030</v>
      </c>
      <c r="D308" s="59"/>
      <c r="E308" s="59" t="s">
        <v>94</v>
      </c>
      <c r="F308" s="59" t="s">
        <v>36</v>
      </c>
      <c r="G308" s="59" t="s">
        <v>43</v>
      </c>
      <c r="H308" s="19">
        <v>139118</v>
      </c>
      <c r="I308" s="44">
        <v>43185</v>
      </c>
      <c r="J308" s="57" t="s">
        <v>1044</v>
      </c>
      <c r="K308" s="49">
        <v>43193</v>
      </c>
      <c r="L308" s="131"/>
      <c r="M308" s="44">
        <v>43193</v>
      </c>
      <c r="N308" s="50"/>
      <c r="O308" s="59">
        <f t="shared" si="10"/>
        <v>0</v>
      </c>
      <c r="P308" s="59">
        <f t="shared" si="9"/>
        <v>-30853</v>
      </c>
      <c r="Q308" s="130"/>
      <c r="R308" s="130" t="s">
        <v>1061</v>
      </c>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1045</v>
      </c>
      <c r="D309" s="59"/>
      <c r="E309" s="59" t="s">
        <v>94</v>
      </c>
      <c r="F309" s="59" t="s">
        <v>30</v>
      </c>
      <c r="G309" s="59" t="s">
        <v>43</v>
      </c>
      <c r="H309" s="19">
        <v>139218</v>
      </c>
      <c r="I309" s="44">
        <v>43185</v>
      </c>
      <c r="J309" s="57" t="s">
        <v>1046</v>
      </c>
      <c r="K309" s="49">
        <v>43193</v>
      </c>
      <c r="L309" s="131"/>
      <c r="M309" s="44">
        <v>43186</v>
      </c>
      <c r="N309" s="50"/>
      <c r="O309" s="139">
        <f t="shared" si="10"/>
        <v>-7</v>
      </c>
      <c r="P309" s="59">
        <f t="shared" si="9"/>
        <v>-30853</v>
      </c>
      <c r="Q309" s="130"/>
      <c r="R309" s="130" t="s">
        <v>1061</v>
      </c>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1039</v>
      </c>
      <c r="D310" s="59"/>
      <c r="E310" s="59" t="s">
        <v>94</v>
      </c>
      <c r="F310" s="59" t="s">
        <v>71</v>
      </c>
      <c r="G310" s="59"/>
      <c r="H310" s="19">
        <v>139518</v>
      </c>
      <c r="I310" s="44">
        <v>43186</v>
      </c>
      <c r="J310" s="57" t="s">
        <v>1040</v>
      </c>
      <c r="K310" s="49">
        <v>43193</v>
      </c>
      <c r="L310" s="131"/>
      <c r="M310" s="44">
        <v>43337</v>
      </c>
      <c r="N310" s="50"/>
      <c r="O310" s="59">
        <f t="shared" si="10"/>
        <v>103</v>
      </c>
      <c r="P310" s="59">
        <f t="shared" si="9"/>
        <v>-30853</v>
      </c>
      <c r="Q310" s="130" t="s">
        <v>1061</v>
      </c>
      <c r="R310" s="130"/>
      <c r="S310" s="130">
        <v>38</v>
      </c>
      <c r="T310" s="130" t="s">
        <v>1063</v>
      </c>
      <c r="U310" s="59"/>
      <c r="V310" s="59"/>
      <c r="W310" s="59"/>
      <c r="X310" s="59"/>
      <c r="Y310" s="59" t="s">
        <v>1061</v>
      </c>
      <c r="Z310" s="128"/>
      <c r="AA310" s="45"/>
      <c r="AB310" s="45"/>
      <c r="AC310" s="45"/>
      <c r="AD310" s="45"/>
      <c r="AE310" s="45"/>
      <c r="AF310" s="45"/>
      <c r="AG310" s="45"/>
      <c r="AH310" s="45"/>
    </row>
    <row r="311" spans="1:34" s="18" customFormat="1" ht="23.25" customHeight="1" x14ac:dyDescent="0.2">
      <c r="A311" s="35">
        <v>288</v>
      </c>
      <c r="B311" s="59"/>
      <c r="C311" s="69" t="s">
        <v>1039</v>
      </c>
      <c r="D311" s="59"/>
      <c r="E311" s="59" t="s">
        <v>94</v>
      </c>
      <c r="F311" s="59" t="s">
        <v>71</v>
      </c>
      <c r="G311" s="59"/>
      <c r="H311" s="19">
        <v>139618</v>
      </c>
      <c r="I311" s="44">
        <v>43186</v>
      </c>
      <c r="J311" s="57" t="s">
        <v>1041</v>
      </c>
      <c r="K311" s="49">
        <v>43193</v>
      </c>
      <c r="L311" s="131"/>
      <c r="M311" s="44">
        <v>43276</v>
      </c>
      <c r="N311" s="50"/>
      <c r="O311" s="59">
        <f t="shared" si="10"/>
        <v>59</v>
      </c>
      <c r="P311" s="59">
        <f t="shared" si="9"/>
        <v>-30853</v>
      </c>
      <c r="Q311" s="130"/>
      <c r="R311" s="130"/>
      <c r="S311" s="130">
        <v>38</v>
      </c>
      <c r="T311" s="130"/>
      <c r="U311" s="59"/>
      <c r="V311" s="59"/>
      <c r="W311" s="59"/>
      <c r="X311" s="59"/>
      <c r="Y311" s="59" t="s">
        <v>1061</v>
      </c>
      <c r="Z311" s="128"/>
      <c r="AA311" s="45"/>
      <c r="AB311" s="45"/>
      <c r="AC311" s="45"/>
      <c r="AD311" s="45"/>
      <c r="AE311" s="45"/>
      <c r="AF311" s="45"/>
      <c r="AG311" s="45"/>
      <c r="AH311" s="45"/>
    </row>
    <row r="312" spans="1:34" s="18" customFormat="1" ht="23.25" customHeight="1" x14ac:dyDescent="0.2">
      <c r="A312" s="35">
        <v>289</v>
      </c>
      <c r="B312" s="59"/>
      <c r="C312" s="69" t="s">
        <v>1049</v>
      </c>
      <c r="D312" s="59"/>
      <c r="E312" s="59" t="s">
        <v>94</v>
      </c>
      <c r="F312" s="59" t="s">
        <v>75</v>
      </c>
      <c r="G312" s="59"/>
      <c r="H312" s="19">
        <v>140218</v>
      </c>
      <c r="I312" s="44">
        <v>43186</v>
      </c>
      <c r="J312" s="57" t="s">
        <v>1050</v>
      </c>
      <c r="K312" s="49">
        <v>43193</v>
      </c>
      <c r="L312" s="131"/>
      <c r="M312" s="44">
        <v>43361</v>
      </c>
      <c r="N312" s="50"/>
      <c r="O312" s="59">
        <f t="shared" si="10"/>
        <v>120</v>
      </c>
      <c r="P312" s="59">
        <f t="shared" si="9"/>
        <v>-30853</v>
      </c>
      <c r="Q312" s="130"/>
      <c r="R312" s="130" t="s">
        <v>115</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1034</v>
      </c>
      <c r="D313" s="59"/>
      <c r="E313" s="59" t="s">
        <v>94</v>
      </c>
      <c r="F313" s="59" t="s">
        <v>29</v>
      </c>
      <c r="G313" s="59"/>
      <c r="H313" s="19">
        <v>140418</v>
      </c>
      <c r="I313" s="44">
        <v>43186</v>
      </c>
      <c r="J313" s="57" t="s">
        <v>1035</v>
      </c>
      <c r="K313" s="49">
        <v>43193</v>
      </c>
      <c r="L313" s="131"/>
      <c r="M313" s="44">
        <v>43213</v>
      </c>
      <c r="N313" s="50"/>
      <c r="O313" s="59">
        <f t="shared" si="10"/>
        <v>14</v>
      </c>
      <c r="P313" s="59">
        <f t="shared" si="9"/>
        <v>-30853</v>
      </c>
      <c r="Q313" s="130"/>
      <c r="R313" s="130"/>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1036</v>
      </c>
      <c r="D314" s="59" t="s">
        <v>51</v>
      </c>
      <c r="E314" s="59" t="s">
        <v>94</v>
      </c>
      <c r="F314" s="59" t="s">
        <v>29</v>
      </c>
      <c r="G314" s="59"/>
      <c r="H314" s="19">
        <v>140618</v>
      </c>
      <c r="I314" s="44">
        <v>43186</v>
      </c>
      <c r="J314" s="57" t="s">
        <v>1037</v>
      </c>
      <c r="K314" s="49">
        <v>43193</v>
      </c>
      <c r="L314" s="131"/>
      <c r="M314" s="44">
        <v>43193</v>
      </c>
      <c r="N314" s="50"/>
      <c r="O314" s="59">
        <f t="shared" si="10"/>
        <v>0</v>
      </c>
      <c r="P314" s="59">
        <f t="shared" si="9"/>
        <v>-30853</v>
      </c>
      <c r="Q314" s="130"/>
      <c r="R314" s="130"/>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1042</v>
      </c>
      <c r="D315" s="59" t="s">
        <v>43</v>
      </c>
      <c r="E315" s="59" t="s">
        <v>94</v>
      </c>
      <c r="F315" s="59" t="s">
        <v>55</v>
      </c>
      <c r="G315" s="59"/>
      <c r="H315" s="19">
        <v>140718</v>
      </c>
      <c r="I315" s="44">
        <v>43186</v>
      </c>
      <c r="J315" s="57" t="s">
        <v>1043</v>
      </c>
      <c r="K315" s="49">
        <v>43193</v>
      </c>
      <c r="L315" s="131"/>
      <c r="M315" s="44">
        <v>43193</v>
      </c>
      <c r="N315" s="50"/>
      <c r="O315" s="59">
        <f t="shared" si="10"/>
        <v>0</v>
      </c>
      <c r="P315" s="59">
        <f t="shared" si="9"/>
        <v>-30853</v>
      </c>
      <c r="Q315" s="130"/>
      <c r="R315" s="130"/>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1051</v>
      </c>
      <c r="D316" s="59"/>
      <c r="E316" s="59" t="s">
        <v>94</v>
      </c>
      <c r="F316" s="59" t="s">
        <v>31</v>
      </c>
      <c r="G316" s="59"/>
      <c r="H316" s="19">
        <v>141118</v>
      </c>
      <c r="I316" s="44">
        <v>43187</v>
      </c>
      <c r="J316" s="57" t="s">
        <v>1052</v>
      </c>
      <c r="K316" s="49">
        <v>43193</v>
      </c>
      <c r="L316" s="131"/>
      <c r="M316" s="44">
        <v>43199</v>
      </c>
      <c r="N316" s="50"/>
      <c r="O316" s="59">
        <f t="shared" si="10"/>
        <v>4</v>
      </c>
      <c r="P316" s="59">
        <f t="shared" si="9"/>
        <v>-30853</v>
      </c>
      <c r="Q316" s="130"/>
      <c r="R316" s="130"/>
      <c r="S316" s="130"/>
      <c r="T316" s="130"/>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1053</v>
      </c>
      <c r="D317" s="59"/>
      <c r="E317" s="59" t="s">
        <v>94</v>
      </c>
      <c r="F317" s="59" t="s">
        <v>31</v>
      </c>
      <c r="G317" s="59"/>
      <c r="H317" s="19">
        <v>142218</v>
      </c>
      <c r="I317" s="44">
        <v>43188</v>
      </c>
      <c r="J317" s="57" t="s">
        <v>1054</v>
      </c>
      <c r="K317" s="49">
        <v>43193</v>
      </c>
      <c r="L317" s="131"/>
      <c r="M317" s="44">
        <v>43215</v>
      </c>
      <c r="N317" s="50"/>
      <c r="O317" s="59">
        <f t="shared" si="10"/>
        <v>16</v>
      </c>
      <c r="P317" s="59">
        <f t="shared" si="9"/>
        <v>-30853</v>
      </c>
      <c r="Q317" s="130"/>
      <c r="R317" s="130"/>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824</v>
      </c>
      <c r="D318" s="59"/>
      <c r="E318" s="59" t="s">
        <v>94</v>
      </c>
      <c r="F318" s="59" t="s">
        <v>29</v>
      </c>
      <c r="G318" s="59"/>
      <c r="H318" s="19">
        <v>142918</v>
      </c>
      <c r="I318" s="44">
        <v>43190</v>
      </c>
      <c r="J318" s="57" t="s">
        <v>1038</v>
      </c>
      <c r="K318" s="49">
        <v>43193</v>
      </c>
      <c r="L318" s="131"/>
      <c r="M318" s="44">
        <v>43213</v>
      </c>
      <c r="N318" s="50"/>
      <c r="O318" s="59">
        <f t="shared" si="10"/>
        <v>14</v>
      </c>
      <c r="P318" s="59">
        <f t="shared" si="9"/>
        <v>-30853</v>
      </c>
      <c r="Q318" s="130"/>
      <c r="R318" s="130"/>
      <c r="S318" s="130"/>
      <c r="T318" s="130"/>
      <c r="U318" s="59"/>
      <c r="V318" s="59"/>
      <c r="W318" s="59"/>
      <c r="X318" s="59"/>
      <c r="Y318" s="59"/>
      <c r="Z318" s="128"/>
      <c r="AA318" s="45"/>
      <c r="AB318" s="45"/>
      <c r="AC318" s="45"/>
      <c r="AD318" s="45"/>
      <c r="AE318" s="45"/>
      <c r="AF318" s="45"/>
      <c r="AG318" s="45"/>
      <c r="AH318" s="45"/>
    </row>
    <row r="319" spans="1:34" x14ac:dyDescent="0.2">
      <c r="C319" s="222" t="s">
        <v>16</v>
      </c>
      <c r="D319" s="222"/>
      <c r="E319" s="222"/>
      <c r="F319" s="80"/>
      <c r="G319" s="80"/>
      <c r="H319" s="80" t="s">
        <v>38</v>
      </c>
      <c r="I319" s="80">
        <v>4</v>
      </c>
      <c r="J319" s="21"/>
      <c r="K319" s="22"/>
      <c r="L319" s="21"/>
      <c r="M319" s="22"/>
      <c r="N319" s="22"/>
      <c r="Q319" s="86"/>
      <c r="R319" s="86"/>
      <c r="S319" s="86"/>
      <c r="T319" s="86"/>
      <c r="U319" s="86"/>
      <c r="AA319" s="116"/>
      <c r="AB319" s="116"/>
      <c r="AC319" s="116"/>
      <c r="AD319" s="116"/>
      <c r="AE319" s="116"/>
      <c r="AF319" s="116"/>
      <c r="AG319" s="116"/>
      <c r="AH319" s="116"/>
    </row>
    <row r="320" spans="1:34" x14ac:dyDescent="0.2">
      <c r="C320" s="222" t="s">
        <v>16</v>
      </c>
      <c r="D320" s="222"/>
      <c r="E320" s="222"/>
      <c r="F320" s="80"/>
      <c r="G320" s="80"/>
      <c r="H320" s="24" t="s">
        <v>39</v>
      </c>
      <c r="I320" s="24">
        <v>10</v>
      </c>
      <c r="J320" s="21"/>
      <c r="K320" s="22"/>
      <c r="L320" s="21"/>
      <c r="M320" s="22"/>
      <c r="N320" s="22"/>
      <c r="Q320" s="86"/>
      <c r="R320" s="86"/>
      <c r="S320" s="86"/>
      <c r="T320" s="86"/>
      <c r="U320" s="86"/>
      <c r="AA320" s="116"/>
      <c r="AB320" s="116"/>
      <c r="AC320" s="116"/>
      <c r="AD320" s="116"/>
      <c r="AE320" s="116"/>
      <c r="AF320" s="116"/>
      <c r="AG320" s="116"/>
      <c r="AH320" s="116"/>
    </row>
    <row r="321" spans="3:34" x14ac:dyDescent="0.2">
      <c r="C321" s="80"/>
      <c r="D321" s="80"/>
      <c r="E321" s="80"/>
      <c r="F321" s="80"/>
      <c r="G321" s="80"/>
      <c r="H321" s="73" t="s">
        <v>62</v>
      </c>
      <c r="I321" s="24">
        <v>1</v>
      </c>
      <c r="J321" s="21"/>
      <c r="K321" s="22"/>
      <c r="L321" s="21"/>
      <c r="M321" s="22"/>
      <c r="N321" s="22"/>
      <c r="Q321" s="86"/>
      <c r="R321" s="86"/>
      <c r="S321" s="86"/>
      <c r="T321" s="86"/>
      <c r="U321" s="86"/>
      <c r="AA321" s="116"/>
      <c r="AB321" s="116"/>
      <c r="AC321" s="116"/>
      <c r="AD321" s="116"/>
      <c r="AE321" s="116"/>
      <c r="AF321" s="116"/>
      <c r="AG321" s="116"/>
      <c r="AH321" s="116"/>
    </row>
    <row r="322" spans="3:34" x14ac:dyDescent="0.2">
      <c r="C322" s="222" t="s">
        <v>16</v>
      </c>
      <c r="D322" s="222"/>
      <c r="E322" s="222"/>
      <c r="F322" s="80"/>
      <c r="G322" s="80"/>
      <c r="H322" s="80" t="s">
        <v>66</v>
      </c>
      <c r="I322" s="80">
        <v>2</v>
      </c>
      <c r="J322" s="21"/>
      <c r="K322" s="22"/>
      <c r="L322" s="21"/>
      <c r="M322" s="22"/>
      <c r="N322" s="22"/>
      <c r="Q322" s="86"/>
      <c r="R322" s="86"/>
      <c r="S322" s="86"/>
      <c r="T322" s="86"/>
      <c r="U322" s="86"/>
      <c r="AA322" s="116"/>
      <c r="AB322" s="116"/>
      <c r="AC322" s="116"/>
      <c r="AD322" s="116"/>
      <c r="AE322" s="116"/>
      <c r="AF322" s="116"/>
      <c r="AG322" s="116"/>
      <c r="AH322" s="116"/>
    </row>
    <row r="323" spans="3:34" x14ac:dyDescent="0.2">
      <c r="C323" s="222" t="s">
        <v>16</v>
      </c>
      <c r="D323" s="222"/>
      <c r="E323" s="222"/>
      <c r="F323" s="80"/>
      <c r="G323" s="80"/>
      <c r="H323" s="24" t="s">
        <v>22</v>
      </c>
      <c r="I323" s="24">
        <v>1</v>
      </c>
      <c r="J323" s="21"/>
      <c r="K323" s="22"/>
      <c r="L323" s="21"/>
      <c r="M323" s="22"/>
      <c r="N323" s="22"/>
      <c r="Q323" s="86"/>
      <c r="R323" s="86"/>
      <c r="S323" s="86"/>
      <c r="T323" s="86"/>
      <c r="U323" s="86"/>
      <c r="AA323" s="116"/>
      <c r="AB323" s="116"/>
      <c r="AC323" s="116"/>
      <c r="AD323" s="116"/>
      <c r="AE323" s="116"/>
      <c r="AF323" s="116"/>
      <c r="AG323" s="116"/>
      <c r="AH323" s="116"/>
    </row>
    <row r="324" spans="3:34" x14ac:dyDescent="0.2">
      <c r="C324" s="222" t="s">
        <v>16</v>
      </c>
      <c r="D324" s="222"/>
      <c r="E324" s="222"/>
      <c r="F324" s="80"/>
      <c r="G324" s="80"/>
      <c r="H324" s="24" t="s">
        <v>86</v>
      </c>
      <c r="I324" s="24">
        <v>1</v>
      </c>
      <c r="J324" s="21"/>
      <c r="K324" s="22"/>
      <c r="L324" s="21"/>
      <c r="M324" s="22"/>
      <c r="N324" s="22"/>
      <c r="Q324" s="86"/>
      <c r="R324" s="86"/>
      <c r="S324" s="86"/>
      <c r="T324" s="86"/>
      <c r="U324" s="86"/>
      <c r="AA324" s="116"/>
      <c r="AB324" s="116"/>
      <c r="AC324" s="116"/>
      <c r="AD324" s="116"/>
      <c r="AE324" s="116"/>
      <c r="AF324" s="116"/>
      <c r="AG324" s="116"/>
      <c r="AH324" s="116"/>
    </row>
    <row r="325" spans="3:34" x14ac:dyDescent="0.2">
      <c r="C325" s="222" t="s">
        <v>16</v>
      </c>
      <c r="D325" s="222"/>
      <c r="E325" s="222"/>
      <c r="F325" s="80"/>
      <c r="G325" s="80"/>
      <c r="H325" s="24" t="s">
        <v>54</v>
      </c>
      <c r="I325" s="24">
        <v>10</v>
      </c>
      <c r="J325" s="21"/>
      <c r="K325" s="22"/>
      <c r="L325" s="21"/>
      <c r="M325" s="22"/>
      <c r="N325" s="22"/>
      <c r="Q325" s="86"/>
      <c r="R325" s="86"/>
      <c r="S325" s="86"/>
      <c r="T325" s="86"/>
      <c r="U325" s="86"/>
      <c r="AA325" s="116"/>
      <c r="AB325" s="116"/>
      <c r="AC325" s="116"/>
      <c r="AD325" s="116"/>
      <c r="AE325" s="116"/>
      <c r="AF325" s="116"/>
      <c r="AG325" s="116"/>
      <c r="AH325" s="116"/>
    </row>
    <row r="326" spans="3:34" x14ac:dyDescent="0.2">
      <c r="C326" s="222" t="s">
        <v>16</v>
      </c>
      <c r="D326" s="222"/>
      <c r="E326" s="222"/>
      <c r="F326" s="80"/>
      <c r="G326" s="80"/>
      <c r="H326" s="24" t="s">
        <v>47</v>
      </c>
      <c r="I326" s="24">
        <v>2</v>
      </c>
      <c r="J326" s="21"/>
      <c r="K326" s="22"/>
      <c r="L326" s="21"/>
      <c r="M326" s="22"/>
      <c r="N326" s="22"/>
      <c r="Q326" s="86"/>
      <c r="R326" s="86"/>
      <c r="S326" s="86"/>
      <c r="T326" s="86"/>
      <c r="U326" s="86"/>
      <c r="AA326" s="116"/>
      <c r="AB326" s="116"/>
      <c r="AC326" s="116"/>
      <c r="AD326" s="116"/>
      <c r="AE326" s="116"/>
      <c r="AF326" s="116"/>
      <c r="AG326" s="116"/>
      <c r="AH326" s="116"/>
    </row>
    <row r="327" spans="3:34" x14ac:dyDescent="0.2">
      <c r="C327" s="222" t="s">
        <v>16</v>
      </c>
      <c r="D327" s="222"/>
      <c r="E327" s="222"/>
      <c r="F327" s="80"/>
      <c r="G327" s="80"/>
      <c r="H327" s="34" t="s">
        <v>65</v>
      </c>
      <c r="I327" s="24">
        <v>1</v>
      </c>
      <c r="J327" s="21"/>
      <c r="K327" s="22"/>
      <c r="L327" s="21"/>
      <c r="M327" s="22"/>
      <c r="N327" s="22"/>
      <c r="Q327" s="86"/>
      <c r="R327" s="86"/>
      <c r="S327" s="86"/>
      <c r="T327" s="86"/>
      <c r="U327" s="86"/>
      <c r="AA327" s="116"/>
      <c r="AB327" s="116"/>
      <c r="AC327" s="116"/>
      <c r="AD327" s="116"/>
      <c r="AE327" s="116"/>
      <c r="AF327" s="116"/>
      <c r="AG327" s="116"/>
      <c r="AH327" s="116"/>
    </row>
    <row r="328" spans="3:34" x14ac:dyDescent="0.2">
      <c r="C328" s="222" t="s">
        <v>16</v>
      </c>
      <c r="D328" s="222"/>
      <c r="E328" s="222"/>
      <c r="F328" s="80"/>
      <c r="G328" s="80" t="s">
        <v>297</v>
      </c>
      <c r="H328" s="34" t="s">
        <v>46</v>
      </c>
      <c r="I328" s="24">
        <v>3</v>
      </c>
      <c r="J328" s="21"/>
      <c r="K328" s="22"/>
      <c r="L328" s="21"/>
      <c r="M328" s="22"/>
      <c r="N328" s="22"/>
      <c r="Q328" s="86"/>
      <c r="R328" s="86"/>
      <c r="S328" s="86"/>
      <c r="T328" s="86"/>
      <c r="U328" s="86"/>
      <c r="AA328" s="116"/>
      <c r="AB328" s="116"/>
      <c r="AC328" s="116"/>
      <c r="AD328" s="116"/>
      <c r="AE328" s="116"/>
      <c r="AF328" s="116"/>
      <c r="AG328" s="116"/>
      <c r="AH328" s="116"/>
    </row>
    <row r="329" spans="3:34" x14ac:dyDescent="0.2">
      <c r="C329" s="222" t="s">
        <v>16</v>
      </c>
      <c r="D329" s="222"/>
      <c r="E329" s="222"/>
      <c r="F329" s="80"/>
      <c r="G329" s="80"/>
      <c r="H329" s="24" t="s">
        <v>70</v>
      </c>
      <c r="I329" s="24">
        <v>1</v>
      </c>
      <c r="J329" s="21"/>
      <c r="K329" s="22"/>
      <c r="L329" s="21"/>
      <c r="M329" s="22"/>
      <c r="N329" s="22"/>
      <c r="Q329" s="86"/>
      <c r="R329" s="86"/>
      <c r="S329" s="86"/>
      <c r="T329" s="86"/>
      <c r="U329" s="86"/>
      <c r="AA329" s="116"/>
      <c r="AB329" s="116"/>
      <c r="AC329" s="116"/>
      <c r="AD329" s="116"/>
      <c r="AE329" s="116"/>
      <c r="AF329" s="116"/>
      <c r="AG329" s="116"/>
      <c r="AH329" s="116"/>
    </row>
    <row r="330" spans="3:34" x14ac:dyDescent="0.2">
      <c r="C330" s="222" t="s">
        <v>16</v>
      </c>
      <c r="D330" s="222"/>
      <c r="E330" s="222"/>
      <c r="F330" s="80"/>
      <c r="G330" s="80"/>
      <c r="H330" s="34" t="s">
        <v>45</v>
      </c>
      <c r="I330" s="24">
        <v>8</v>
      </c>
      <c r="J330" s="21"/>
      <c r="K330" s="22"/>
      <c r="L330" s="21"/>
      <c r="M330" s="22"/>
      <c r="N330" s="22"/>
      <c r="Q330" s="86"/>
      <c r="R330" s="86"/>
      <c r="S330" s="86"/>
      <c r="T330" s="86"/>
      <c r="U330" s="86"/>
      <c r="AA330" s="116"/>
      <c r="AB330" s="116"/>
      <c r="AC330" s="116"/>
      <c r="AD330" s="116"/>
      <c r="AE330" s="116"/>
      <c r="AF330" s="116"/>
      <c r="AG330" s="116"/>
      <c r="AH330" s="116"/>
    </row>
    <row r="331" spans="3:34" x14ac:dyDescent="0.2">
      <c r="C331" s="222" t="s">
        <v>16</v>
      </c>
      <c r="D331" s="222"/>
      <c r="E331" s="222"/>
      <c r="F331" s="80"/>
      <c r="G331" s="80"/>
      <c r="H331" s="24" t="s">
        <v>434</v>
      </c>
      <c r="I331" s="24">
        <v>1</v>
      </c>
      <c r="J331" s="21"/>
      <c r="K331" s="22"/>
      <c r="L331" s="21"/>
      <c r="M331" s="22"/>
      <c r="N331" s="22"/>
      <c r="Q331" s="86"/>
      <c r="R331" s="86"/>
      <c r="S331" s="86"/>
      <c r="T331" s="86"/>
      <c r="U331" s="86"/>
      <c r="AA331" s="116"/>
      <c r="AB331" s="116"/>
      <c r="AC331" s="116"/>
      <c r="AD331" s="116"/>
      <c r="AE331" s="116"/>
      <c r="AF331" s="116"/>
      <c r="AG331" s="116"/>
      <c r="AH331" s="116"/>
    </row>
    <row r="332" spans="3:34" x14ac:dyDescent="0.2">
      <c r="C332" s="222" t="s">
        <v>16</v>
      </c>
      <c r="D332" s="222"/>
      <c r="E332" s="222"/>
      <c r="F332" s="80"/>
      <c r="G332" s="80"/>
      <c r="H332" s="24" t="s">
        <v>26</v>
      </c>
      <c r="I332" s="24">
        <v>6</v>
      </c>
      <c r="J332" s="21"/>
      <c r="K332" s="22"/>
      <c r="L332" s="21"/>
      <c r="M332" s="22"/>
      <c r="N332" s="22"/>
      <c r="Q332" s="86"/>
      <c r="R332" s="86"/>
      <c r="S332" s="86"/>
      <c r="T332" s="86"/>
      <c r="U332" s="86"/>
      <c r="AA332" s="116"/>
      <c r="AB332" s="116"/>
      <c r="AC332" s="116"/>
      <c r="AD332" s="116"/>
      <c r="AE332" s="116"/>
      <c r="AF332" s="116"/>
      <c r="AG332" s="116"/>
      <c r="AH332" s="116"/>
    </row>
    <row r="333" spans="3:34" x14ac:dyDescent="0.2">
      <c r="C333" s="222" t="s">
        <v>16</v>
      </c>
      <c r="D333" s="222"/>
      <c r="E333" s="222"/>
      <c r="F333" s="80"/>
      <c r="G333" s="80"/>
      <c r="H333" s="24" t="s">
        <v>37</v>
      </c>
      <c r="I333" s="24">
        <v>1</v>
      </c>
      <c r="J333" s="21"/>
      <c r="K333" s="22"/>
      <c r="L333" s="21"/>
      <c r="M333" s="22"/>
      <c r="N333" s="22"/>
      <c r="Q333" s="86"/>
      <c r="R333" s="86"/>
      <c r="S333" s="86"/>
      <c r="T333" s="86"/>
      <c r="U333" s="86"/>
      <c r="AA333" s="116"/>
      <c r="AB333" s="116"/>
      <c r="AC333" s="116"/>
      <c r="AD333" s="116"/>
      <c r="AE333" s="116"/>
      <c r="AF333" s="116"/>
      <c r="AG333" s="116"/>
      <c r="AH333" s="116"/>
    </row>
    <row r="334" spans="3:34" x14ac:dyDescent="0.2">
      <c r="C334" s="222" t="s">
        <v>16</v>
      </c>
      <c r="D334" s="222"/>
      <c r="E334" s="222"/>
      <c r="F334" s="80"/>
      <c r="G334" s="80"/>
      <c r="H334" s="80" t="s">
        <v>91</v>
      </c>
      <c r="I334" s="80">
        <v>2</v>
      </c>
      <c r="J334" s="21"/>
      <c r="K334" s="22"/>
      <c r="L334" s="21"/>
      <c r="M334" s="22"/>
      <c r="N334" s="22"/>
      <c r="Q334" s="86"/>
      <c r="R334" s="86"/>
      <c r="S334" s="86"/>
      <c r="T334" s="86"/>
      <c r="U334" s="86"/>
      <c r="AA334" s="116"/>
      <c r="AB334" s="116"/>
      <c r="AC334" s="116"/>
      <c r="AD334" s="116"/>
      <c r="AE334" s="116"/>
      <c r="AF334" s="116"/>
      <c r="AG334" s="116"/>
      <c r="AH334" s="116"/>
    </row>
    <row r="335" spans="3:34" x14ac:dyDescent="0.2">
      <c r="C335" s="80"/>
      <c r="D335" s="80"/>
      <c r="E335" s="80"/>
      <c r="F335" s="80"/>
      <c r="G335" s="80"/>
      <c r="H335" s="80" t="s">
        <v>29</v>
      </c>
      <c r="I335" s="80">
        <v>44</v>
      </c>
      <c r="J335" s="21"/>
      <c r="K335" s="22"/>
      <c r="L335" s="21"/>
      <c r="M335" s="22"/>
      <c r="N335" s="22"/>
      <c r="Q335" s="86"/>
      <c r="R335" s="86"/>
      <c r="S335" s="86"/>
      <c r="T335" s="86"/>
      <c r="U335" s="86"/>
      <c r="AA335" s="116"/>
      <c r="AB335" s="116"/>
      <c r="AC335" s="116"/>
      <c r="AD335" s="116"/>
      <c r="AE335" s="116"/>
      <c r="AF335" s="116"/>
      <c r="AG335" s="116"/>
      <c r="AH335" s="116"/>
    </row>
    <row r="336" spans="3:34" x14ac:dyDescent="0.2">
      <c r="C336" s="80"/>
      <c r="D336" s="80"/>
      <c r="E336" s="80"/>
      <c r="F336" s="80"/>
      <c r="G336" s="80"/>
      <c r="H336" s="80" t="s">
        <v>25</v>
      </c>
      <c r="I336" s="80">
        <v>3</v>
      </c>
      <c r="J336" s="21"/>
      <c r="K336" s="22"/>
      <c r="L336" s="21"/>
      <c r="M336" s="22"/>
      <c r="N336" s="22"/>
      <c r="Q336" s="86"/>
      <c r="R336" s="86"/>
      <c r="S336" s="86"/>
      <c r="T336" s="86"/>
      <c r="U336" s="86"/>
      <c r="AA336" s="116"/>
      <c r="AB336" s="116"/>
      <c r="AC336" s="116"/>
      <c r="AD336" s="116"/>
      <c r="AE336" s="116"/>
      <c r="AF336" s="116"/>
      <c r="AG336" s="116"/>
      <c r="AH336" s="116"/>
    </row>
    <row r="337" spans="3:34" x14ac:dyDescent="0.2">
      <c r="C337" s="80"/>
      <c r="D337" s="80"/>
      <c r="E337" s="80"/>
      <c r="F337" s="80"/>
      <c r="G337" s="80"/>
      <c r="H337" s="80" t="s">
        <v>53</v>
      </c>
      <c r="I337" s="80">
        <v>2</v>
      </c>
      <c r="J337" s="21"/>
      <c r="K337" s="22"/>
      <c r="L337" s="21"/>
      <c r="M337" s="22"/>
      <c r="N337" s="22"/>
      <c r="Q337" s="86"/>
      <c r="R337" s="86"/>
      <c r="S337" s="86"/>
      <c r="T337" s="86"/>
      <c r="U337" s="86"/>
      <c r="AA337" s="116"/>
      <c r="AB337" s="116"/>
      <c r="AC337" s="116"/>
      <c r="AD337" s="116"/>
      <c r="AE337" s="116"/>
      <c r="AF337" s="116"/>
      <c r="AG337" s="116"/>
      <c r="AH337" s="116"/>
    </row>
    <row r="338" spans="3:34" x14ac:dyDescent="0.2">
      <c r="C338" s="80"/>
      <c r="D338" s="80"/>
      <c r="E338" s="80"/>
      <c r="F338" s="80"/>
      <c r="G338" s="80"/>
      <c r="H338" s="80" t="s">
        <v>42</v>
      </c>
      <c r="I338" s="80">
        <v>11</v>
      </c>
      <c r="J338" s="21"/>
      <c r="K338" s="22"/>
      <c r="L338" s="21"/>
      <c r="M338" s="22"/>
      <c r="N338" s="22"/>
      <c r="Q338" s="86"/>
      <c r="R338" s="86"/>
      <c r="S338" s="86"/>
      <c r="T338" s="86"/>
      <c r="U338" s="86"/>
      <c r="AA338" s="116"/>
      <c r="AB338" s="116"/>
      <c r="AC338" s="116"/>
      <c r="AD338" s="116"/>
      <c r="AE338" s="116"/>
      <c r="AF338" s="116"/>
      <c r="AG338" s="116"/>
      <c r="AH338" s="116"/>
    </row>
    <row r="339" spans="3:34" x14ac:dyDescent="0.2">
      <c r="C339" s="80"/>
      <c r="D339" s="80"/>
      <c r="E339" s="80"/>
      <c r="F339" s="80"/>
      <c r="G339" s="80"/>
      <c r="H339" s="80" t="s">
        <v>74</v>
      </c>
      <c r="I339" s="80">
        <v>3</v>
      </c>
      <c r="J339" s="21"/>
      <c r="K339" s="22"/>
      <c r="L339" s="21"/>
      <c r="M339" s="22"/>
      <c r="N339" s="22"/>
      <c r="Q339" s="86"/>
      <c r="R339" s="86"/>
      <c r="S339" s="86"/>
      <c r="T339" s="86"/>
      <c r="U339" s="86"/>
      <c r="AA339" s="116"/>
      <c r="AB339" s="116"/>
      <c r="AC339" s="116"/>
      <c r="AD339" s="116"/>
      <c r="AE339" s="116"/>
      <c r="AF339" s="116"/>
      <c r="AG339" s="116"/>
      <c r="AH339" s="116"/>
    </row>
    <row r="340" spans="3:34" x14ac:dyDescent="0.2">
      <c r="C340" s="80"/>
      <c r="D340" s="80"/>
      <c r="E340" s="80"/>
      <c r="F340" s="80"/>
      <c r="G340" s="80"/>
      <c r="H340" s="80" t="s">
        <v>72</v>
      </c>
      <c r="I340" s="80">
        <v>2</v>
      </c>
      <c r="J340" s="21"/>
      <c r="K340" s="22"/>
      <c r="L340" s="21"/>
      <c r="M340" s="22"/>
      <c r="N340" s="22"/>
      <c r="Q340" s="86"/>
      <c r="R340" s="86"/>
      <c r="S340" s="86"/>
      <c r="T340" s="86"/>
      <c r="U340" s="86"/>
      <c r="AA340" s="116"/>
      <c r="AB340" s="116"/>
      <c r="AC340" s="116"/>
      <c r="AD340" s="116"/>
      <c r="AE340" s="116"/>
      <c r="AF340" s="116"/>
      <c r="AG340" s="116"/>
      <c r="AH340" s="116"/>
    </row>
    <row r="341" spans="3:34" x14ac:dyDescent="0.2">
      <c r="C341" s="80"/>
      <c r="D341" s="80"/>
      <c r="E341" s="80"/>
      <c r="F341" s="80"/>
      <c r="G341" s="80"/>
      <c r="H341" s="80" t="s">
        <v>73</v>
      </c>
      <c r="I341" s="80">
        <v>2</v>
      </c>
      <c r="J341" s="21"/>
      <c r="K341" s="22"/>
      <c r="L341" s="21"/>
      <c r="M341" s="22"/>
      <c r="N341" s="22"/>
      <c r="Q341" s="86"/>
      <c r="R341" s="86"/>
      <c r="S341" s="86"/>
      <c r="T341" s="86"/>
      <c r="U341" s="86"/>
      <c r="AA341" s="116"/>
      <c r="AB341" s="116"/>
      <c r="AC341" s="116"/>
      <c r="AD341" s="116"/>
      <c r="AE341" s="116"/>
      <c r="AF341" s="116"/>
      <c r="AG341" s="116"/>
      <c r="AH341" s="116"/>
    </row>
    <row r="342" spans="3:34" x14ac:dyDescent="0.2">
      <c r="C342" s="80"/>
      <c r="D342" s="80"/>
      <c r="E342" s="80"/>
      <c r="F342" s="80"/>
      <c r="G342" s="80"/>
      <c r="H342" s="80" t="s">
        <v>58</v>
      </c>
      <c r="I342" s="80">
        <v>1</v>
      </c>
      <c r="J342" s="21"/>
      <c r="K342" s="22"/>
      <c r="L342" s="21"/>
      <c r="M342" s="22"/>
      <c r="N342" s="22"/>
      <c r="Q342" s="86"/>
      <c r="R342" s="86"/>
      <c r="S342" s="86"/>
      <c r="T342" s="86"/>
      <c r="U342" s="86"/>
      <c r="AA342" s="116"/>
      <c r="AB342" s="116"/>
      <c r="AC342" s="116"/>
      <c r="AD342" s="116"/>
      <c r="AE342" s="116"/>
      <c r="AF342" s="116"/>
      <c r="AG342" s="116"/>
      <c r="AH342" s="116"/>
    </row>
    <row r="343" spans="3:34" x14ac:dyDescent="0.2">
      <c r="C343" s="80"/>
      <c r="D343" s="80"/>
      <c r="E343" s="80"/>
      <c r="F343" s="80"/>
      <c r="G343" s="80"/>
      <c r="H343" s="80" t="s">
        <v>87</v>
      </c>
      <c r="I343" s="80">
        <v>3</v>
      </c>
      <c r="J343" s="21"/>
      <c r="K343" s="22"/>
      <c r="L343" s="21"/>
      <c r="M343" s="22"/>
      <c r="N343" s="22"/>
      <c r="Q343" s="86"/>
      <c r="R343" s="86"/>
      <c r="S343" s="86"/>
      <c r="T343" s="86"/>
      <c r="U343" s="86"/>
      <c r="AA343" s="116"/>
      <c r="AB343" s="116"/>
      <c r="AC343" s="116"/>
      <c r="AD343" s="116"/>
      <c r="AE343" s="116"/>
      <c r="AF343" s="116"/>
      <c r="AG343" s="116"/>
      <c r="AH343" s="116"/>
    </row>
    <row r="344" spans="3:34" x14ac:dyDescent="0.2">
      <c r="C344" s="80"/>
      <c r="D344" s="80"/>
      <c r="E344" s="80"/>
      <c r="F344" s="80"/>
      <c r="G344" s="80"/>
      <c r="H344" s="80" t="s">
        <v>71</v>
      </c>
      <c r="I344" s="80">
        <v>6</v>
      </c>
      <c r="J344" s="21"/>
      <c r="K344" s="22"/>
      <c r="L344" s="21"/>
      <c r="M344" s="22"/>
      <c r="N344" s="22"/>
      <c r="Q344" s="86"/>
      <c r="R344" s="86"/>
      <c r="S344" s="86"/>
      <c r="T344" s="86"/>
      <c r="U344" s="86"/>
      <c r="AA344" s="116"/>
      <c r="AB344" s="116"/>
      <c r="AC344" s="116"/>
      <c r="AD344" s="116"/>
      <c r="AE344" s="116"/>
      <c r="AF344" s="116"/>
      <c r="AG344" s="116"/>
      <c r="AH344" s="116"/>
    </row>
    <row r="345" spans="3:34" x14ac:dyDescent="0.2">
      <c r="C345" s="80"/>
      <c r="D345" s="80"/>
      <c r="E345" s="80"/>
      <c r="F345" s="80"/>
      <c r="G345" s="80"/>
      <c r="H345" s="80" t="s">
        <v>82</v>
      </c>
      <c r="I345" s="80">
        <v>2</v>
      </c>
      <c r="J345" s="21"/>
      <c r="K345" s="22"/>
      <c r="L345" s="21"/>
      <c r="M345" s="22"/>
      <c r="N345" s="22"/>
      <c r="Q345" s="86"/>
      <c r="R345" s="86"/>
      <c r="S345" s="86"/>
      <c r="T345" s="86"/>
      <c r="U345" s="86"/>
      <c r="AA345" s="116"/>
      <c r="AB345" s="116"/>
      <c r="AC345" s="116"/>
      <c r="AD345" s="116"/>
      <c r="AE345" s="116"/>
      <c r="AF345" s="116"/>
      <c r="AG345" s="116"/>
      <c r="AH345" s="116"/>
    </row>
    <row r="346" spans="3:34" x14ac:dyDescent="0.2">
      <c r="C346" s="80"/>
      <c r="D346" s="80"/>
      <c r="E346" s="80"/>
      <c r="F346" s="80"/>
      <c r="G346" s="80"/>
      <c r="H346" s="80" t="s">
        <v>56</v>
      </c>
      <c r="I346" s="80">
        <v>3</v>
      </c>
      <c r="J346" s="21"/>
      <c r="K346" s="22"/>
      <c r="L346" s="21"/>
      <c r="M346" s="22"/>
      <c r="N346" s="22"/>
      <c r="Q346" s="86"/>
      <c r="R346" s="86"/>
      <c r="S346" s="86"/>
      <c r="T346" s="86"/>
      <c r="U346" s="86"/>
      <c r="AA346" s="116"/>
      <c r="AB346" s="116"/>
      <c r="AC346" s="116"/>
      <c r="AD346" s="116"/>
      <c r="AE346" s="116"/>
      <c r="AF346" s="116"/>
      <c r="AG346" s="116"/>
      <c r="AH346" s="116"/>
    </row>
    <row r="347" spans="3:34" x14ac:dyDescent="0.2">
      <c r="C347" s="80"/>
      <c r="D347" s="80"/>
      <c r="E347" s="80"/>
      <c r="F347" s="80"/>
      <c r="G347" s="80"/>
      <c r="H347" s="80" t="s">
        <v>40</v>
      </c>
      <c r="I347" s="80">
        <v>3</v>
      </c>
      <c r="J347" s="21"/>
      <c r="K347" s="22"/>
      <c r="L347" s="21"/>
      <c r="M347" s="22"/>
      <c r="N347" s="22"/>
      <c r="Q347" s="86"/>
      <c r="R347" s="86"/>
      <c r="S347" s="86"/>
      <c r="T347" s="86"/>
      <c r="U347" s="86"/>
      <c r="AA347" s="116"/>
      <c r="AB347" s="116"/>
      <c r="AC347" s="116"/>
      <c r="AD347" s="116"/>
      <c r="AE347" s="116"/>
      <c r="AF347" s="116"/>
      <c r="AG347" s="116"/>
      <c r="AH347" s="116"/>
    </row>
    <row r="348" spans="3:34" x14ac:dyDescent="0.2">
      <c r="C348" s="80"/>
      <c r="D348" s="80"/>
      <c r="E348" s="80"/>
      <c r="F348" s="80"/>
      <c r="G348" s="80"/>
      <c r="H348" s="80" t="s">
        <v>55</v>
      </c>
      <c r="I348" s="80">
        <v>7</v>
      </c>
      <c r="J348" s="21"/>
      <c r="K348" s="22"/>
      <c r="L348" s="21"/>
      <c r="M348" s="22"/>
      <c r="N348" s="22"/>
      <c r="Q348" s="86"/>
      <c r="R348" s="86"/>
      <c r="S348" s="86"/>
      <c r="T348" s="86"/>
      <c r="U348" s="86"/>
      <c r="AA348" s="116"/>
      <c r="AB348" s="116"/>
      <c r="AC348" s="116"/>
      <c r="AD348" s="116"/>
      <c r="AE348" s="116"/>
      <c r="AF348" s="116"/>
      <c r="AG348" s="116"/>
      <c r="AH348" s="116"/>
    </row>
    <row r="349" spans="3:34" x14ac:dyDescent="0.2">
      <c r="C349" s="80"/>
      <c r="D349" s="80"/>
      <c r="E349" s="80"/>
      <c r="F349" s="80"/>
      <c r="G349" s="80"/>
      <c r="H349" s="80" t="s">
        <v>36</v>
      </c>
      <c r="I349" s="80">
        <v>3</v>
      </c>
      <c r="J349" s="21"/>
      <c r="K349" s="22"/>
      <c r="L349" s="21"/>
      <c r="M349" s="22"/>
      <c r="N349" s="22"/>
      <c r="Q349" s="86"/>
      <c r="R349" s="86"/>
      <c r="S349" s="86"/>
      <c r="T349" s="86"/>
      <c r="U349" s="86"/>
      <c r="AA349" s="116"/>
      <c r="AB349" s="116"/>
      <c r="AC349" s="116"/>
      <c r="AD349" s="116"/>
      <c r="AE349" s="116"/>
      <c r="AF349" s="116"/>
      <c r="AG349" s="116"/>
      <c r="AH349" s="116"/>
    </row>
    <row r="350" spans="3:34" x14ac:dyDescent="0.2">
      <c r="C350" s="84"/>
      <c r="D350" s="84"/>
      <c r="E350" s="84"/>
      <c r="F350" s="84"/>
      <c r="G350" s="84"/>
      <c r="H350" s="84" t="s">
        <v>32</v>
      </c>
      <c r="I350" s="84">
        <v>4</v>
      </c>
      <c r="J350" s="21"/>
      <c r="K350" s="22"/>
      <c r="L350" s="21"/>
      <c r="M350" s="22"/>
      <c r="N350" s="22"/>
      <c r="Q350" s="86"/>
      <c r="R350" s="86"/>
      <c r="S350" s="86"/>
      <c r="T350" s="86"/>
      <c r="U350" s="86"/>
      <c r="AA350" s="116"/>
      <c r="AB350" s="116"/>
      <c r="AC350" s="116"/>
      <c r="AD350" s="116"/>
      <c r="AE350" s="116"/>
      <c r="AF350" s="116"/>
      <c r="AG350" s="116"/>
      <c r="AH350" s="116"/>
    </row>
    <row r="351" spans="3:34" x14ac:dyDescent="0.2">
      <c r="C351" s="84"/>
      <c r="D351" s="84"/>
      <c r="E351" s="84"/>
      <c r="F351" s="84"/>
      <c r="G351" s="84"/>
      <c r="H351" s="84" t="s">
        <v>33</v>
      </c>
      <c r="I351" s="84">
        <v>5</v>
      </c>
      <c r="J351" s="21"/>
      <c r="K351" s="22"/>
      <c r="L351" s="21"/>
      <c r="M351" s="22"/>
      <c r="N351" s="22"/>
      <c r="Q351" s="86"/>
      <c r="R351" s="86"/>
      <c r="S351" s="86"/>
      <c r="T351" s="86"/>
      <c r="U351" s="86"/>
      <c r="AA351" s="116"/>
      <c r="AB351" s="116"/>
      <c r="AC351" s="116"/>
      <c r="AD351" s="116"/>
      <c r="AE351" s="116"/>
      <c r="AF351" s="116"/>
      <c r="AG351" s="116"/>
      <c r="AH351" s="116"/>
    </row>
    <row r="352" spans="3:34" x14ac:dyDescent="0.2">
      <c r="C352" s="84"/>
      <c r="D352" s="84"/>
      <c r="E352" s="84"/>
      <c r="F352" s="84"/>
      <c r="G352" s="84"/>
      <c r="H352" s="84" t="s">
        <v>24</v>
      </c>
      <c r="I352" s="84">
        <v>6</v>
      </c>
      <c r="J352" s="21"/>
      <c r="K352" s="22"/>
      <c r="L352" s="21"/>
      <c r="M352" s="22"/>
      <c r="N352" s="22"/>
      <c r="Q352" s="86"/>
      <c r="R352" s="86"/>
      <c r="S352" s="86"/>
      <c r="T352" s="86"/>
      <c r="U352" s="86"/>
      <c r="AA352" s="116"/>
      <c r="AB352" s="116"/>
      <c r="AC352" s="116"/>
      <c r="AD352" s="116"/>
      <c r="AE352" s="116"/>
      <c r="AF352" s="116"/>
      <c r="AG352" s="116"/>
      <c r="AH352" s="116"/>
    </row>
    <row r="353" spans="3:34" x14ac:dyDescent="0.2">
      <c r="C353" s="84"/>
      <c r="D353" s="84"/>
      <c r="E353" s="84"/>
      <c r="F353" s="84"/>
      <c r="G353" s="84"/>
      <c r="H353" s="84" t="s">
        <v>23</v>
      </c>
      <c r="I353" s="84">
        <v>26</v>
      </c>
      <c r="J353" s="21"/>
      <c r="K353" s="22"/>
      <c r="L353" s="21"/>
      <c r="M353" s="22"/>
      <c r="N353" s="22"/>
      <c r="Q353" s="86"/>
      <c r="R353" s="86"/>
      <c r="S353" s="86"/>
      <c r="T353" s="86"/>
      <c r="U353" s="86"/>
      <c r="AA353" s="116"/>
      <c r="AB353" s="116"/>
      <c r="AC353" s="116"/>
      <c r="AD353" s="116"/>
      <c r="AE353" s="116"/>
      <c r="AF353" s="116"/>
      <c r="AG353" s="116"/>
      <c r="AH353" s="116"/>
    </row>
    <row r="354" spans="3:34" x14ac:dyDescent="0.2">
      <c r="C354" s="84"/>
      <c r="D354" s="84"/>
      <c r="E354" s="84"/>
      <c r="F354" s="84"/>
      <c r="G354" s="84"/>
      <c r="H354" s="84" t="s">
        <v>48</v>
      </c>
      <c r="I354" s="84">
        <v>4</v>
      </c>
      <c r="J354" s="21"/>
      <c r="K354" s="22"/>
      <c r="L354" s="21"/>
      <c r="M354" s="22"/>
      <c r="N354" s="22"/>
      <c r="Q354" s="86"/>
      <c r="R354" s="86"/>
      <c r="S354" s="86"/>
      <c r="T354" s="86"/>
      <c r="U354" s="86"/>
      <c r="AA354" s="116"/>
      <c r="AB354" s="116"/>
      <c r="AC354" s="116"/>
      <c r="AD354" s="116"/>
      <c r="AE354" s="116"/>
      <c r="AF354" s="116"/>
      <c r="AG354" s="116"/>
      <c r="AH354" s="116"/>
    </row>
    <row r="355" spans="3:34" x14ac:dyDescent="0.2">
      <c r="C355" s="84"/>
      <c r="D355" s="84"/>
      <c r="E355" s="84"/>
      <c r="F355" s="84"/>
      <c r="G355" s="84"/>
      <c r="H355" s="84" t="s">
        <v>41</v>
      </c>
      <c r="I355" s="84">
        <v>19</v>
      </c>
      <c r="J355" s="21"/>
      <c r="K355" s="22"/>
      <c r="L355" s="21"/>
      <c r="M355" s="22"/>
      <c r="N355" s="22"/>
      <c r="Q355" s="86"/>
      <c r="R355" s="86"/>
      <c r="S355" s="86"/>
      <c r="T355" s="86"/>
      <c r="U355" s="86"/>
      <c r="AA355" s="116"/>
      <c r="AB355" s="116"/>
      <c r="AC355" s="116"/>
      <c r="AD355" s="116"/>
      <c r="AE355" s="116"/>
      <c r="AF355" s="116"/>
      <c r="AG355" s="116"/>
      <c r="AH355" s="116"/>
    </row>
    <row r="356" spans="3:34" x14ac:dyDescent="0.2">
      <c r="C356" s="84"/>
      <c r="D356" s="84"/>
      <c r="E356" s="84"/>
      <c r="F356" s="84"/>
      <c r="G356" s="84"/>
      <c r="H356" s="84" t="s">
        <v>30</v>
      </c>
      <c r="I356" s="84">
        <v>25</v>
      </c>
      <c r="J356" s="21"/>
      <c r="K356" s="22"/>
      <c r="L356" s="21"/>
      <c r="M356" s="22"/>
      <c r="N356" s="22"/>
      <c r="Q356" s="86"/>
      <c r="R356" s="86"/>
      <c r="S356" s="86"/>
      <c r="T356" s="86"/>
      <c r="U356" s="86"/>
      <c r="AA356" s="116"/>
      <c r="AB356" s="116"/>
      <c r="AC356" s="116"/>
      <c r="AD356" s="116"/>
      <c r="AE356" s="116"/>
      <c r="AF356" s="116"/>
      <c r="AG356" s="116"/>
      <c r="AH356" s="116"/>
    </row>
    <row r="357" spans="3:34" x14ac:dyDescent="0.2">
      <c r="C357" s="84"/>
      <c r="D357" s="84"/>
      <c r="E357" s="84"/>
      <c r="F357" s="84"/>
      <c r="G357" s="84"/>
      <c r="H357" s="84" t="s">
        <v>49</v>
      </c>
      <c r="I357" s="84">
        <v>4</v>
      </c>
      <c r="J357" s="21"/>
      <c r="K357" s="22"/>
      <c r="L357" s="21"/>
      <c r="M357" s="22"/>
      <c r="N357" s="22"/>
      <c r="Q357" s="86"/>
      <c r="R357" s="86"/>
      <c r="S357" s="86"/>
      <c r="T357" s="86"/>
      <c r="U357" s="86"/>
      <c r="AA357" s="116"/>
      <c r="AB357" s="116"/>
      <c r="AC357" s="116"/>
      <c r="AD357" s="116"/>
      <c r="AE357" s="116"/>
      <c r="AF357" s="116"/>
      <c r="AG357" s="116"/>
      <c r="AH357" s="116"/>
    </row>
    <row r="358" spans="3:34" x14ac:dyDescent="0.2">
      <c r="C358" s="84"/>
      <c r="D358" s="84"/>
      <c r="E358" s="84"/>
      <c r="F358" s="84"/>
      <c r="G358" s="84"/>
      <c r="H358" s="84" t="s">
        <v>75</v>
      </c>
      <c r="I358" s="84">
        <v>35</v>
      </c>
      <c r="J358" s="21"/>
      <c r="K358" s="22"/>
      <c r="L358" s="21"/>
      <c r="M358" s="22"/>
      <c r="N358" s="22"/>
      <c r="Q358" s="86"/>
      <c r="R358" s="86"/>
      <c r="S358" s="86"/>
      <c r="T358" s="86"/>
      <c r="U358" s="86"/>
      <c r="AA358" s="116"/>
      <c r="AB358" s="116"/>
      <c r="AC358" s="116"/>
      <c r="AD358" s="116"/>
      <c r="AE358" s="116"/>
      <c r="AF358" s="116"/>
      <c r="AG358" s="116"/>
      <c r="AH358" s="116"/>
    </row>
    <row r="359" spans="3:34" x14ac:dyDescent="0.2">
      <c r="C359" s="80"/>
      <c r="D359" s="80"/>
      <c r="E359" s="80"/>
      <c r="F359" s="80"/>
      <c r="G359" s="80"/>
      <c r="H359" s="80" t="s">
        <v>31</v>
      </c>
      <c r="I359" s="80">
        <v>7</v>
      </c>
      <c r="J359" s="21"/>
      <c r="K359" s="22"/>
      <c r="L359" s="21"/>
      <c r="M359" s="22"/>
      <c r="N359" s="22"/>
      <c r="Q359" s="86"/>
      <c r="R359" s="86"/>
      <c r="S359" s="86"/>
      <c r="T359" s="86"/>
      <c r="U359" s="86"/>
      <c r="AA359" s="116"/>
      <c r="AB359" s="116"/>
      <c r="AC359" s="116"/>
      <c r="AD359" s="116"/>
      <c r="AE359" s="116"/>
      <c r="AF359" s="116"/>
      <c r="AG359" s="116"/>
      <c r="AH359" s="116"/>
    </row>
    <row r="360" spans="3:34" x14ac:dyDescent="0.2">
      <c r="C360" s="84"/>
      <c r="D360" s="84"/>
      <c r="E360" s="84"/>
      <c r="F360" s="84"/>
      <c r="G360" s="84"/>
      <c r="H360" s="84" t="s">
        <v>44</v>
      </c>
      <c r="I360" s="84">
        <v>2</v>
      </c>
      <c r="J360" s="21"/>
      <c r="K360" s="22"/>
      <c r="L360" s="21"/>
      <c r="M360" s="22"/>
      <c r="N360" s="22"/>
      <c r="Q360" s="86"/>
      <c r="R360" s="86"/>
      <c r="S360" s="86"/>
      <c r="T360" s="86"/>
      <c r="U360" s="86"/>
      <c r="AA360" s="116"/>
      <c r="AB360" s="116"/>
      <c r="AC360" s="116"/>
      <c r="AD360" s="116"/>
      <c r="AE360" s="116"/>
      <c r="AF360" s="116"/>
      <c r="AG360" s="116"/>
      <c r="AH360" s="116"/>
    </row>
    <row r="361" spans="3:34" x14ac:dyDescent="0.2">
      <c r="C361" s="84"/>
      <c r="D361" s="84"/>
      <c r="E361" s="84"/>
      <c r="F361" s="84"/>
      <c r="G361" s="84"/>
      <c r="H361" s="84" t="s">
        <v>68</v>
      </c>
      <c r="I361" s="84">
        <v>2</v>
      </c>
      <c r="J361" s="21"/>
      <c r="K361" s="22"/>
      <c r="L361" s="21"/>
      <c r="M361" s="22"/>
      <c r="N361" s="22"/>
      <c r="Q361" s="86"/>
      <c r="R361" s="86"/>
      <c r="S361" s="86"/>
      <c r="T361" s="86"/>
      <c r="U361" s="86"/>
      <c r="AA361" s="116"/>
      <c r="AB361" s="116"/>
      <c r="AC361" s="116"/>
      <c r="AD361" s="116"/>
      <c r="AE361" s="116"/>
      <c r="AF361" s="116"/>
      <c r="AG361" s="116"/>
      <c r="AH361" s="116"/>
    </row>
    <row r="362" spans="3:34" x14ac:dyDescent="0.2">
      <c r="C362" s="84"/>
      <c r="D362" s="84"/>
      <c r="E362" s="84"/>
      <c r="F362" s="84"/>
      <c r="G362" s="84"/>
      <c r="H362" s="84" t="s">
        <v>84</v>
      </c>
      <c r="I362" s="84">
        <v>2</v>
      </c>
      <c r="J362" s="21"/>
      <c r="K362" s="22"/>
      <c r="L362" s="21"/>
      <c r="M362" s="22"/>
      <c r="N362" s="22"/>
      <c r="Q362" s="86"/>
      <c r="R362" s="86"/>
      <c r="S362" s="86"/>
      <c r="T362" s="86"/>
      <c r="U362" s="86"/>
      <c r="AA362" s="116"/>
      <c r="AB362" s="116"/>
      <c r="AC362" s="116"/>
      <c r="AD362" s="116"/>
      <c r="AE362" s="116"/>
      <c r="AF362" s="116"/>
      <c r="AG362" s="116"/>
      <c r="AH362" s="116"/>
    </row>
    <row r="363" spans="3:34" x14ac:dyDescent="0.2">
      <c r="C363" s="84"/>
      <c r="D363" s="84"/>
      <c r="E363" s="84"/>
      <c r="F363" s="84"/>
      <c r="G363" s="84"/>
      <c r="H363" s="84" t="s">
        <v>69</v>
      </c>
      <c r="I363" s="84">
        <v>5</v>
      </c>
      <c r="J363" s="21"/>
      <c r="K363" s="22"/>
      <c r="L363" s="21"/>
      <c r="M363" s="22"/>
      <c r="N363" s="22"/>
      <c r="Q363" s="86"/>
      <c r="R363" s="86"/>
      <c r="S363" s="86"/>
      <c r="T363" s="86"/>
      <c r="U363" s="86"/>
      <c r="AA363" s="116"/>
      <c r="AB363" s="116"/>
      <c r="AC363" s="116"/>
      <c r="AD363" s="116"/>
      <c r="AE363" s="116"/>
      <c r="AF363" s="116"/>
      <c r="AG363" s="116"/>
      <c r="AH363" s="116"/>
    </row>
    <row r="364" spans="3:34" x14ac:dyDescent="0.2">
      <c r="C364" s="84"/>
      <c r="D364" s="84"/>
      <c r="E364" s="84"/>
      <c r="F364" s="84"/>
      <c r="G364" s="84"/>
      <c r="H364" s="84" t="s">
        <v>89</v>
      </c>
      <c r="I364" s="84">
        <v>2</v>
      </c>
      <c r="J364" s="21"/>
      <c r="K364" s="22"/>
      <c r="L364" s="21"/>
      <c r="M364" s="22"/>
      <c r="N364" s="22"/>
      <c r="Q364" s="86"/>
      <c r="R364" s="86"/>
      <c r="S364" s="86"/>
      <c r="T364" s="86"/>
      <c r="U364" s="86"/>
      <c r="AA364" s="116"/>
      <c r="AB364" s="116"/>
      <c r="AC364" s="116"/>
      <c r="AD364" s="116"/>
      <c r="AE364" s="116"/>
      <c r="AF364" s="116"/>
      <c r="AG364" s="116"/>
      <c r="AH364" s="116"/>
    </row>
    <row r="365" spans="3:34" x14ac:dyDescent="0.2">
      <c r="C365" s="84"/>
      <c r="D365" s="84"/>
      <c r="E365" s="84"/>
      <c r="F365" s="84"/>
      <c r="G365" s="84"/>
      <c r="H365" s="84" t="s">
        <v>61</v>
      </c>
      <c r="I365" s="84">
        <v>4</v>
      </c>
      <c r="J365" s="21"/>
      <c r="K365" s="22"/>
      <c r="L365" s="21"/>
      <c r="M365" s="22"/>
      <c r="N365" s="22"/>
      <c r="Q365" s="86"/>
      <c r="R365" s="86"/>
      <c r="S365" s="86"/>
      <c r="T365" s="86"/>
      <c r="U365" s="86"/>
    </row>
    <row r="366" spans="3:34" x14ac:dyDescent="0.2">
      <c r="C366" s="84"/>
      <c r="D366" s="84"/>
      <c r="E366" s="84"/>
      <c r="F366" s="84"/>
      <c r="G366" s="84"/>
      <c r="H366" s="84" t="s">
        <v>60</v>
      </c>
      <c r="I366" s="84">
        <v>2</v>
      </c>
      <c r="J366" s="21"/>
      <c r="K366" s="22"/>
      <c r="L366" s="21"/>
      <c r="M366" s="22"/>
      <c r="N366" s="22"/>
      <c r="Q366" s="86"/>
      <c r="R366" s="86"/>
      <c r="S366" s="86"/>
      <c r="T366" s="86"/>
      <c r="U366" s="86"/>
    </row>
    <row r="367" spans="3:34" x14ac:dyDescent="0.2">
      <c r="C367" s="84"/>
      <c r="D367" s="84"/>
      <c r="E367" s="84"/>
      <c r="F367" s="84"/>
      <c r="G367" s="84"/>
      <c r="H367" s="84" t="s">
        <v>90</v>
      </c>
      <c r="I367" s="84">
        <v>2</v>
      </c>
      <c r="J367" s="21"/>
      <c r="K367" s="22"/>
      <c r="L367" s="21"/>
      <c r="M367" s="22"/>
      <c r="N367" s="22"/>
      <c r="Q367" s="86"/>
      <c r="R367" s="86"/>
      <c r="S367" s="86"/>
      <c r="T367" s="86"/>
      <c r="U367" s="86"/>
    </row>
    <row r="368" spans="3:34" x14ac:dyDescent="0.2">
      <c r="C368" s="84"/>
      <c r="D368" s="84"/>
      <c r="E368" s="84"/>
      <c r="F368" s="84"/>
      <c r="G368" s="84"/>
      <c r="H368" s="84" t="s">
        <v>85</v>
      </c>
      <c r="I368" s="84">
        <v>2</v>
      </c>
      <c r="J368" s="21"/>
      <c r="K368" s="22"/>
      <c r="L368" s="21"/>
      <c r="M368" s="22"/>
      <c r="N368" s="22"/>
      <c r="Q368" s="86"/>
      <c r="R368" s="86"/>
      <c r="S368" s="86"/>
      <c r="T368" s="86"/>
      <c r="U368" s="86"/>
    </row>
    <row r="369" spans="3:21" x14ac:dyDescent="0.2">
      <c r="C369" s="84"/>
      <c r="D369" s="84"/>
      <c r="E369" s="84"/>
      <c r="F369" s="84"/>
      <c r="G369" s="84"/>
      <c r="H369" s="84" t="s">
        <v>83</v>
      </c>
      <c r="I369" s="84">
        <v>2</v>
      </c>
      <c r="J369" s="21"/>
      <c r="K369" s="22"/>
      <c r="L369" s="21"/>
      <c r="M369" s="22"/>
      <c r="N369" s="22"/>
      <c r="Q369" s="86"/>
      <c r="R369" s="86"/>
      <c r="S369" s="86"/>
      <c r="T369" s="86"/>
      <c r="U369" s="86"/>
    </row>
    <row r="370" spans="3:21" x14ac:dyDescent="0.2">
      <c r="H370" s="24" t="s">
        <v>16</v>
      </c>
      <c r="I370" s="82">
        <f>SUM(I321:I369)</f>
        <v>295</v>
      </c>
      <c r="J370" s="21"/>
      <c r="K370" s="22"/>
      <c r="L370" s="21"/>
      <c r="M370" s="22"/>
      <c r="N370" s="22"/>
      <c r="Q370" s="86"/>
      <c r="R370" s="86"/>
      <c r="S370" s="86"/>
      <c r="T370" s="86"/>
      <c r="U370" s="86"/>
    </row>
    <row r="371" spans="3:21" ht="14.25" x14ac:dyDescent="0.2">
      <c r="H371" s="21"/>
      <c r="I371" s="21"/>
      <c r="J371" s="21"/>
      <c r="K371" s="22"/>
      <c r="L371" s="21"/>
      <c r="M371" s="22"/>
      <c r="N371" s="22"/>
      <c r="O371" s="38">
        <f t="shared" ref="O371:O373" si="11">(NETWORKDAYS(K371,M371))-1</f>
        <v>-1</v>
      </c>
      <c r="Q371" s="86"/>
      <c r="R371" s="86"/>
      <c r="S371" s="86"/>
      <c r="T371" s="86"/>
      <c r="U371" s="86"/>
    </row>
    <row r="372" spans="3:21" ht="14.25" x14ac:dyDescent="0.2">
      <c r="H372" s="21"/>
      <c r="I372" s="21"/>
      <c r="J372" s="21"/>
      <c r="K372" s="22"/>
      <c r="L372" s="21"/>
      <c r="M372" s="22"/>
      <c r="N372" s="22"/>
      <c r="O372" s="38">
        <f t="shared" si="11"/>
        <v>-1</v>
      </c>
      <c r="Q372" s="86"/>
      <c r="R372" s="86"/>
      <c r="S372" s="86"/>
      <c r="T372" s="86"/>
      <c r="U372" s="86"/>
    </row>
    <row r="373" spans="3:21" ht="14.25" x14ac:dyDescent="0.2">
      <c r="H373" s="21"/>
      <c r="I373" s="21"/>
      <c r="J373" s="21"/>
      <c r="K373" s="22"/>
      <c r="L373" s="21"/>
      <c r="M373" s="22"/>
      <c r="N373" s="22"/>
      <c r="O373" s="38">
        <f t="shared" si="11"/>
        <v>-1</v>
      </c>
      <c r="Q373" s="86"/>
      <c r="R373" s="86"/>
      <c r="S373" s="86"/>
      <c r="T373" s="86"/>
      <c r="U373" s="86"/>
    </row>
    <row r="374" spans="3:21" x14ac:dyDescent="0.2">
      <c r="H374" s="21"/>
      <c r="I374" s="21"/>
      <c r="J374" s="21"/>
      <c r="K374" s="22"/>
      <c r="L374" s="21"/>
      <c r="M374" s="22"/>
      <c r="N374" s="22"/>
      <c r="Q374" s="86"/>
      <c r="R374" s="86"/>
      <c r="S374" s="86"/>
      <c r="T374" s="86"/>
      <c r="U374" s="86"/>
    </row>
    <row r="375" spans="3:21" x14ac:dyDescent="0.2">
      <c r="H375" s="21"/>
      <c r="I375" s="21"/>
      <c r="J375" s="21"/>
      <c r="K375" s="22"/>
      <c r="L375" s="21"/>
      <c r="M375" s="22"/>
      <c r="N375" s="22"/>
      <c r="Q375" s="86"/>
      <c r="R375" s="86"/>
      <c r="S375" s="86"/>
      <c r="T375" s="86"/>
      <c r="U375" s="86"/>
    </row>
    <row r="376" spans="3:21" x14ac:dyDescent="0.2">
      <c r="H376" s="21"/>
      <c r="I376" s="21"/>
      <c r="J376" s="21"/>
      <c r="K376" s="22"/>
      <c r="L376" s="21"/>
      <c r="M376" s="22"/>
      <c r="N376" s="22"/>
      <c r="Q376" s="86"/>
      <c r="R376" s="86"/>
      <c r="S376" s="86"/>
      <c r="T376" s="86"/>
      <c r="U376" s="86"/>
    </row>
    <row r="377" spans="3:21" x14ac:dyDescent="0.2">
      <c r="H377" s="21"/>
      <c r="I377" s="21"/>
      <c r="J377" s="21"/>
      <c r="K377" s="22"/>
      <c r="L377" s="21"/>
      <c r="M377" s="22"/>
      <c r="N377" s="22"/>
      <c r="Q377" s="86"/>
      <c r="R377" s="86"/>
      <c r="S377" s="86"/>
      <c r="T377" s="86"/>
      <c r="U377" s="86"/>
    </row>
    <row r="378" spans="3:21" x14ac:dyDescent="0.2">
      <c r="H378" s="21"/>
      <c r="I378" s="21"/>
      <c r="J378" s="21"/>
      <c r="K378" s="22"/>
      <c r="L378" s="21"/>
      <c r="M378" s="22"/>
      <c r="N378" s="22"/>
      <c r="Q378" s="86"/>
      <c r="R378" s="86"/>
      <c r="S378" s="86"/>
      <c r="T378" s="86"/>
      <c r="U378" s="86"/>
    </row>
    <row r="379" spans="3:21" x14ac:dyDescent="0.2">
      <c r="H379" s="21"/>
      <c r="I379" s="21"/>
      <c r="J379" s="21"/>
      <c r="K379" s="22"/>
      <c r="L379" s="21"/>
      <c r="M379" s="22"/>
      <c r="N379" s="22"/>
      <c r="Q379" s="86"/>
      <c r="R379" s="86"/>
      <c r="S379" s="86"/>
      <c r="T379" s="86"/>
      <c r="U379" s="86"/>
    </row>
    <row r="380" spans="3:21" x14ac:dyDescent="0.2">
      <c r="H380" s="21"/>
      <c r="I380" s="21"/>
      <c r="J380" s="21"/>
      <c r="K380" s="22"/>
      <c r="L380" s="21"/>
      <c r="M380" s="22"/>
      <c r="N380" s="22"/>
      <c r="Q380" s="86"/>
      <c r="R380" s="86"/>
      <c r="S380" s="86"/>
      <c r="T380" s="86"/>
      <c r="U380" s="86"/>
    </row>
    <row r="381" spans="3:21" x14ac:dyDescent="0.2">
      <c r="H381" s="21"/>
      <c r="I381" s="21"/>
      <c r="J381" s="21"/>
      <c r="K381" s="22"/>
      <c r="L381" s="21"/>
      <c r="M381" s="22"/>
      <c r="N381" s="22"/>
      <c r="Q381" s="86"/>
      <c r="R381" s="86"/>
      <c r="S381" s="86"/>
      <c r="T381" s="86"/>
      <c r="U381" s="86"/>
    </row>
    <row r="382" spans="3:21" x14ac:dyDescent="0.2">
      <c r="H382" s="21"/>
      <c r="I382" s="21"/>
      <c r="J382" s="21"/>
      <c r="K382" s="22"/>
      <c r="L382" s="21"/>
      <c r="M382" s="22"/>
      <c r="N382" s="22"/>
      <c r="Q382" s="86"/>
      <c r="R382" s="86"/>
      <c r="S382" s="86"/>
      <c r="T382" s="86"/>
      <c r="U382" s="86"/>
    </row>
    <row r="383" spans="3:21" x14ac:dyDescent="0.2">
      <c r="H383" s="21"/>
      <c r="I383" s="21"/>
      <c r="J383" s="21"/>
      <c r="K383" s="22"/>
      <c r="L383" s="21"/>
      <c r="M383" s="22"/>
      <c r="N383" s="22"/>
      <c r="Q383" s="86"/>
      <c r="R383" s="86"/>
      <c r="S383" s="86"/>
      <c r="T383" s="86"/>
      <c r="U383" s="86"/>
    </row>
    <row r="384" spans="3:21" x14ac:dyDescent="0.2">
      <c r="H384" s="21"/>
      <c r="I384" s="21"/>
      <c r="J384" s="21"/>
      <c r="K384" s="22"/>
      <c r="L384" s="21"/>
      <c r="M384" s="22"/>
      <c r="N384" s="22"/>
      <c r="Q384" s="86"/>
      <c r="R384" s="86"/>
      <c r="S384" s="86"/>
      <c r="T384" s="86"/>
      <c r="U384" s="86"/>
    </row>
    <row r="385" spans="8:21" x14ac:dyDescent="0.2">
      <c r="H385" s="21"/>
      <c r="I385" s="21"/>
      <c r="J385" s="21"/>
      <c r="K385" s="22"/>
      <c r="L385" s="21"/>
      <c r="M385" s="22"/>
      <c r="N385" s="22"/>
      <c r="Q385" s="86"/>
      <c r="R385" s="86"/>
      <c r="S385" s="86"/>
      <c r="T385" s="86"/>
      <c r="U385" s="86"/>
    </row>
    <row r="386" spans="8:21" x14ac:dyDescent="0.2">
      <c r="H386" s="21"/>
      <c r="I386" s="21"/>
      <c r="J386" s="21"/>
      <c r="K386" s="22"/>
      <c r="L386" s="21"/>
      <c r="M386" s="22"/>
      <c r="N386" s="22"/>
      <c r="Q386" s="86"/>
      <c r="R386" s="86"/>
      <c r="S386" s="86"/>
      <c r="T386" s="86"/>
      <c r="U386" s="86"/>
    </row>
    <row r="387" spans="8:21" x14ac:dyDescent="0.2">
      <c r="H387" s="21"/>
      <c r="I387" s="21"/>
      <c r="J387" s="21"/>
      <c r="K387" s="22"/>
      <c r="L387" s="21"/>
      <c r="M387" s="22"/>
      <c r="N387" s="22"/>
      <c r="Q387" s="86"/>
      <c r="R387" s="86"/>
      <c r="S387" s="86"/>
      <c r="T387" s="86"/>
      <c r="U387" s="86"/>
    </row>
    <row r="388" spans="8:21" x14ac:dyDescent="0.2">
      <c r="H388" s="21"/>
      <c r="I388" s="21"/>
      <c r="J388" s="21"/>
      <c r="K388" s="22"/>
      <c r="L388" s="21"/>
      <c r="M388" s="22"/>
      <c r="N388" s="22"/>
      <c r="Q388" s="86"/>
      <c r="R388" s="86"/>
      <c r="S388" s="86"/>
      <c r="T388" s="86"/>
      <c r="U388" s="86"/>
    </row>
    <row r="389" spans="8:21" x14ac:dyDescent="0.2">
      <c r="H389" s="21"/>
      <c r="I389" s="21"/>
      <c r="J389" s="21"/>
      <c r="K389" s="22"/>
      <c r="L389" s="21"/>
      <c r="M389" s="22"/>
      <c r="N389" s="22"/>
      <c r="Q389" s="86"/>
      <c r="R389" s="86"/>
      <c r="S389" s="86"/>
      <c r="T389" s="86"/>
      <c r="U389" s="86"/>
    </row>
    <row r="390" spans="8:21" x14ac:dyDescent="0.2">
      <c r="H390" s="21"/>
      <c r="I390" s="21"/>
      <c r="J390" s="21"/>
      <c r="K390" s="22"/>
      <c r="L390" s="21"/>
      <c r="M390" s="22"/>
      <c r="N390" s="22"/>
      <c r="Q390" s="86"/>
      <c r="R390" s="86"/>
      <c r="S390" s="86"/>
      <c r="T390" s="86"/>
      <c r="U390" s="86"/>
    </row>
    <row r="391" spans="8:21" x14ac:dyDescent="0.2">
      <c r="H391" s="21"/>
      <c r="I391" s="21"/>
      <c r="J391" s="21"/>
      <c r="K391" s="22"/>
      <c r="L391" s="21"/>
      <c r="M391" s="22"/>
      <c r="N391" s="22"/>
      <c r="Q391" s="86"/>
      <c r="R391" s="86"/>
      <c r="S391" s="86"/>
      <c r="T391" s="86"/>
      <c r="U391" s="86"/>
    </row>
    <row r="392" spans="8:21" x14ac:dyDescent="0.2">
      <c r="H392" s="21"/>
      <c r="I392" s="21"/>
      <c r="J392" s="21"/>
      <c r="K392" s="22"/>
      <c r="L392" s="21"/>
      <c r="M392" s="22"/>
      <c r="N392" s="22"/>
      <c r="Q392" s="86"/>
      <c r="R392" s="86"/>
      <c r="S392" s="86"/>
      <c r="T392" s="86"/>
      <c r="U392" s="86"/>
    </row>
    <row r="393" spans="8:21" x14ac:dyDescent="0.2">
      <c r="H393" s="21"/>
      <c r="I393" s="21"/>
      <c r="J393" s="21"/>
      <c r="K393" s="22"/>
      <c r="L393" s="21"/>
      <c r="M393" s="22"/>
      <c r="N393" s="22"/>
      <c r="Q393" s="86"/>
      <c r="R393" s="86"/>
      <c r="S393" s="86"/>
      <c r="T393" s="86"/>
      <c r="U393" s="86"/>
    </row>
    <row r="394" spans="8:21" x14ac:dyDescent="0.2">
      <c r="H394" s="21"/>
      <c r="I394" s="21"/>
      <c r="J394" s="21"/>
      <c r="K394" s="22"/>
      <c r="L394" s="21"/>
      <c r="M394" s="22"/>
      <c r="N394" s="22"/>
      <c r="Q394" s="86"/>
      <c r="R394" s="86"/>
      <c r="S394" s="86"/>
      <c r="T394" s="86"/>
      <c r="U394" s="86"/>
    </row>
    <row r="395" spans="8:21" x14ac:dyDescent="0.2">
      <c r="H395" s="21"/>
      <c r="I395" s="21"/>
      <c r="J395" s="21"/>
      <c r="K395" s="22"/>
      <c r="L395" s="21"/>
      <c r="M395" s="22"/>
      <c r="N395" s="22"/>
      <c r="Q395" s="86"/>
      <c r="R395" s="86"/>
      <c r="S395" s="86"/>
      <c r="T395" s="86"/>
      <c r="U395" s="86"/>
    </row>
    <row r="396" spans="8:21" x14ac:dyDescent="0.2">
      <c r="I396" s="21"/>
      <c r="J396" s="21"/>
      <c r="K396" s="22"/>
      <c r="L396" s="21"/>
      <c r="M396" s="22"/>
      <c r="N396" s="22"/>
      <c r="Q396" s="86"/>
      <c r="R396" s="86"/>
      <c r="S396" s="86"/>
      <c r="T396" s="86"/>
      <c r="U396" s="86"/>
    </row>
    <row r="397" spans="8:21" x14ac:dyDescent="0.2">
      <c r="J397" s="21"/>
      <c r="K397" s="22"/>
      <c r="L397" s="21"/>
      <c r="M397" s="22"/>
      <c r="N397" s="22"/>
      <c r="Q397" s="86"/>
      <c r="R397" s="86"/>
      <c r="S397" s="86"/>
      <c r="T397" s="86"/>
      <c r="U397" s="86"/>
    </row>
    <row r="398" spans="8:21" x14ac:dyDescent="0.2">
      <c r="J398" s="21"/>
      <c r="K398" s="22"/>
      <c r="L398" s="21"/>
      <c r="M398" s="22"/>
      <c r="N398" s="22"/>
      <c r="Q398" s="86"/>
      <c r="R398" s="86"/>
      <c r="S398" s="86"/>
      <c r="T398" s="86"/>
      <c r="U398" s="86"/>
    </row>
    <row r="399" spans="8:21" x14ac:dyDescent="0.2">
      <c r="J399" s="21"/>
      <c r="K399" s="22"/>
      <c r="L399" s="21"/>
      <c r="M399" s="22"/>
      <c r="N399" s="22"/>
      <c r="Q399" s="86"/>
      <c r="R399" s="86"/>
      <c r="S399" s="86"/>
      <c r="T399" s="86"/>
      <c r="U399" s="86"/>
    </row>
    <row r="400" spans="8:21" x14ac:dyDescent="0.2">
      <c r="J400" s="21"/>
      <c r="K400" s="22"/>
      <c r="L400" s="21"/>
      <c r="M400" s="22"/>
      <c r="N400" s="22"/>
      <c r="Q400" s="86"/>
      <c r="R400" s="86"/>
      <c r="S400" s="86"/>
      <c r="T400" s="86"/>
      <c r="U400" s="86"/>
    </row>
    <row r="401" spans="10:21" x14ac:dyDescent="0.2">
      <c r="J401" s="21"/>
      <c r="K401" s="22"/>
      <c r="L401" s="21"/>
      <c r="M401" s="22"/>
      <c r="N401" s="22"/>
      <c r="Q401" s="86"/>
      <c r="R401" s="86"/>
      <c r="S401" s="86"/>
      <c r="T401" s="86"/>
      <c r="U401" s="86"/>
    </row>
    <row r="402" spans="10:21" x14ac:dyDescent="0.2">
      <c r="J402" s="21"/>
      <c r="K402" s="22"/>
      <c r="L402" s="21"/>
      <c r="M402" s="22"/>
      <c r="N402" s="22"/>
      <c r="Q402" s="86"/>
      <c r="R402" s="86"/>
      <c r="S402" s="86"/>
      <c r="T402" s="86"/>
      <c r="U402" s="86"/>
    </row>
    <row r="403" spans="10:21" x14ac:dyDescent="0.2">
      <c r="J403" s="21"/>
      <c r="K403" s="22"/>
      <c r="L403" s="21"/>
      <c r="M403" s="22"/>
      <c r="N403" s="22"/>
      <c r="Q403" s="86"/>
      <c r="R403" s="86"/>
      <c r="S403" s="86"/>
      <c r="T403" s="86"/>
      <c r="U403" s="86"/>
    </row>
    <row r="404" spans="10:21" x14ac:dyDescent="0.2">
      <c r="J404" s="21"/>
      <c r="K404" s="22"/>
      <c r="L404" s="21"/>
      <c r="M404" s="22"/>
      <c r="N404" s="22"/>
      <c r="Q404" s="86"/>
      <c r="R404" s="86"/>
      <c r="S404" s="86"/>
      <c r="T404" s="86"/>
      <c r="U404" s="86"/>
    </row>
    <row r="405" spans="10:21" x14ac:dyDescent="0.2">
      <c r="Q405" s="86"/>
      <c r="R405" s="86"/>
      <c r="S405" s="86"/>
      <c r="T405" s="86"/>
      <c r="U405" s="86"/>
    </row>
    <row r="406" spans="10:21" x14ac:dyDescent="0.2">
      <c r="Q406" s="86"/>
      <c r="R406" s="86"/>
      <c r="S406" s="86"/>
      <c r="T406" s="86"/>
      <c r="U406" s="86"/>
    </row>
    <row r="407" spans="10:21" x14ac:dyDescent="0.2">
      <c r="Q407" s="86"/>
      <c r="R407" s="86"/>
      <c r="S407" s="86"/>
      <c r="T407" s="86"/>
      <c r="U407" s="86"/>
    </row>
    <row r="408" spans="10:21" x14ac:dyDescent="0.2">
      <c r="Q408" s="86"/>
      <c r="R408" s="86"/>
      <c r="S408" s="86"/>
      <c r="T408" s="86"/>
      <c r="U408" s="86"/>
    </row>
    <row r="409" spans="10:21" x14ac:dyDescent="0.2">
      <c r="Q409" s="86"/>
      <c r="R409" s="86"/>
      <c r="S409" s="86"/>
      <c r="T409" s="86"/>
      <c r="U409" s="86"/>
    </row>
    <row r="410" spans="10:21" x14ac:dyDescent="0.2">
      <c r="Q410" s="86"/>
      <c r="R410" s="86"/>
      <c r="S410" s="86"/>
      <c r="T410" s="86"/>
      <c r="U410" s="86"/>
    </row>
    <row r="411" spans="10:21" x14ac:dyDescent="0.2">
      <c r="Q411" s="86"/>
      <c r="R411" s="86"/>
      <c r="S411" s="86"/>
      <c r="T411" s="86"/>
      <c r="U411" s="86"/>
    </row>
    <row r="412" spans="10:21" x14ac:dyDescent="0.2">
      <c r="Q412" s="86"/>
      <c r="R412" s="86"/>
      <c r="S412" s="86"/>
      <c r="T412" s="86"/>
      <c r="U412" s="86"/>
    </row>
    <row r="413" spans="10:21" x14ac:dyDescent="0.2">
      <c r="Q413" s="86"/>
      <c r="R413" s="86"/>
      <c r="S413" s="86"/>
      <c r="T413" s="86"/>
      <c r="U413" s="86"/>
    </row>
    <row r="414" spans="10:21" x14ac:dyDescent="0.2">
      <c r="Q414" s="86"/>
      <c r="R414" s="86"/>
      <c r="S414" s="86"/>
      <c r="T414" s="86"/>
      <c r="U414" s="86"/>
    </row>
    <row r="415" spans="10:21" x14ac:dyDescent="0.2">
      <c r="Q415" s="86"/>
      <c r="R415" s="86"/>
      <c r="S415" s="86"/>
      <c r="T415" s="86"/>
      <c r="U415" s="86"/>
    </row>
    <row r="416" spans="10: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sheetData>
  <autoFilter ref="A15:Y37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dataConsolidate link="1"/>
  <mergeCells count="36">
    <mergeCell ref="Q19:Q21"/>
    <mergeCell ref="R19:R21"/>
    <mergeCell ref="S19:S21"/>
    <mergeCell ref="T19:T21"/>
    <mergeCell ref="U19:Y20"/>
    <mergeCell ref="C332:E332"/>
    <mergeCell ref="C333:E333"/>
    <mergeCell ref="C334:E334"/>
    <mergeCell ref="C326:E326"/>
    <mergeCell ref="C327:E327"/>
    <mergeCell ref="C328:E328"/>
    <mergeCell ref="C329:E329"/>
    <mergeCell ref="C330:E330"/>
    <mergeCell ref="C331:E331"/>
    <mergeCell ref="C325:E325"/>
    <mergeCell ref="C319:E319"/>
    <mergeCell ref="C320:E320"/>
    <mergeCell ref="C322:E322"/>
    <mergeCell ref="C323:E323"/>
    <mergeCell ref="C324:E324"/>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O19:P19"/>
    <mergeCell ref="O20:P20"/>
  </mergeCells>
  <conditionalFormatting sqref="Z23:Z441 O23:P441">
    <cfRule type="cellIs" dxfId="10" priority="3" stopIfTrue="1" operator="lessThan">
      <formula>0</formula>
    </cfRule>
  </conditionalFormatting>
  <conditionalFormatting sqref="Q23:T318">
    <cfRule type="cellIs" dxfId="9" priority="2" stopIfTrue="1" operator="lessThan">
      <formula>0</formula>
    </cfRule>
  </conditionalFormatting>
  <conditionalFormatting sqref="U23:U318">
    <cfRule type="cellIs" dxfId="8"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885"/>
  <sheetViews>
    <sheetView showGridLines="0" topLeftCell="A4" zoomScale="85" zoomScaleNormal="85" zoomScalePageLayoutView="20" workbookViewId="0">
      <pane ySplit="1" topLeftCell="A93" activePane="bottomLeft" state="frozen"/>
      <selection activeCell="P140" sqref="P140"/>
      <selection pane="bottomLeft" activeCell="K12" sqref="K12"/>
    </sheetView>
  </sheetViews>
  <sheetFormatPr baseColWidth="10" defaultRowHeight="12.75" x14ac:dyDescent="0.2"/>
  <cols>
    <col min="1" max="1" width="9.28515625" style="1" customWidth="1"/>
    <col min="2" max="2" width="12.28515625" style="1" customWidth="1"/>
    <col min="3" max="3" width="20.7109375" style="1" customWidth="1"/>
    <col min="4" max="4" width="14.140625" style="1" customWidth="1"/>
    <col min="5" max="5" width="22" style="1" customWidth="1"/>
    <col min="6" max="6" width="14" style="1" customWidth="1"/>
    <col min="7" max="7" width="16.570312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48"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59.25" customHeight="1" x14ac:dyDescent="0.2">
      <c r="A21" s="216" t="s">
        <v>15</v>
      </c>
      <c r="B21" s="216"/>
      <c r="C21" s="216"/>
      <c r="D21" s="216"/>
      <c r="E21" s="216"/>
      <c r="F21" s="216"/>
      <c r="G21" s="216"/>
      <c r="H21" s="216"/>
      <c r="I21" s="216"/>
      <c r="J21" s="216"/>
      <c r="K21" s="216"/>
      <c r="L21" s="216"/>
      <c r="M21" s="147" t="s">
        <v>0</v>
      </c>
      <c r="N21" s="147" t="s">
        <v>3</v>
      </c>
      <c r="O21" s="147" t="s">
        <v>0</v>
      </c>
      <c r="P21" s="147"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1104</v>
      </c>
      <c r="D24" s="59"/>
      <c r="E24" s="59"/>
      <c r="F24" s="58" t="s">
        <v>59</v>
      </c>
      <c r="G24" s="59"/>
      <c r="H24" s="31">
        <v>143218</v>
      </c>
      <c r="I24" s="40">
        <v>43192</v>
      </c>
      <c r="J24" s="58" t="s">
        <v>1105</v>
      </c>
      <c r="K24" s="40">
        <v>43193</v>
      </c>
      <c r="L24" s="131"/>
      <c r="M24" s="28">
        <v>43213</v>
      </c>
      <c r="N24" s="50"/>
      <c r="O24" s="59">
        <f>(NETWORKDAYS(K24,M24))-1</f>
        <v>14</v>
      </c>
      <c r="P24" s="59">
        <f t="shared" si="1"/>
        <v>-30853</v>
      </c>
      <c r="Q24" s="129"/>
      <c r="R24" s="130"/>
      <c r="S24" s="129"/>
      <c r="T24" s="129"/>
      <c r="U24" s="136"/>
      <c r="V24" s="59"/>
      <c r="W24" s="59"/>
      <c r="X24" s="59"/>
      <c r="Y24" s="59"/>
      <c r="Z24" s="128"/>
      <c r="AA24" s="42"/>
      <c r="AB24" s="42"/>
      <c r="AC24" s="42"/>
      <c r="AD24" s="42"/>
      <c r="AE24" s="42"/>
      <c r="AF24" s="42"/>
      <c r="AG24" s="42"/>
      <c r="AH24" s="42"/>
    </row>
    <row r="25" spans="1:40" s="13" customFormat="1" ht="20.25" customHeight="1" x14ac:dyDescent="0.2">
      <c r="A25" s="35">
        <v>2</v>
      </c>
      <c r="B25" s="59"/>
      <c r="C25" s="69" t="s">
        <v>1245</v>
      </c>
      <c r="D25" s="59"/>
      <c r="E25" s="59"/>
      <c r="F25" s="58" t="s">
        <v>32</v>
      </c>
      <c r="G25" s="59"/>
      <c r="H25" s="31">
        <v>143318</v>
      </c>
      <c r="I25" s="40">
        <v>43192</v>
      </c>
      <c r="J25" s="58" t="s">
        <v>1246</v>
      </c>
      <c r="K25" s="40">
        <v>43193</v>
      </c>
      <c r="L25" s="131"/>
      <c r="M25" s="48">
        <v>43203</v>
      </c>
      <c r="N25" s="50"/>
      <c r="O25" s="59">
        <f t="shared" ref="O25:O88" si="2">(NETWORKDAYS(K25,M25))-1</f>
        <v>8</v>
      </c>
      <c r="P25" s="59">
        <v>-30793</v>
      </c>
      <c r="Q25" s="130"/>
      <c r="R25" s="130" t="s">
        <v>115</v>
      </c>
      <c r="S25" s="130"/>
      <c r="T25" s="130"/>
      <c r="U25" s="59"/>
      <c r="V25" s="59"/>
      <c r="W25" s="59"/>
      <c r="X25" s="59"/>
      <c r="Y25" s="59"/>
      <c r="Z25" s="128"/>
      <c r="AA25" s="42"/>
      <c r="AB25" s="42"/>
      <c r="AC25" s="42"/>
      <c r="AD25" s="42"/>
      <c r="AE25" s="124"/>
      <c r="AF25" s="42"/>
      <c r="AG25" s="42"/>
      <c r="AH25" s="42"/>
    </row>
    <row r="26" spans="1:40" s="13" customFormat="1" ht="21.75" customHeight="1" x14ac:dyDescent="0.2">
      <c r="A26" s="35">
        <v>3</v>
      </c>
      <c r="B26" s="59"/>
      <c r="C26" s="69" t="s">
        <v>1412</v>
      </c>
      <c r="D26" s="59"/>
      <c r="E26" s="59"/>
      <c r="F26" s="58" t="s">
        <v>30</v>
      </c>
      <c r="G26" s="59"/>
      <c r="H26" s="31">
        <v>143418</v>
      </c>
      <c r="I26" s="40">
        <v>43192</v>
      </c>
      <c r="J26" s="58" t="s">
        <v>1413</v>
      </c>
      <c r="K26" s="40">
        <v>43193</v>
      </c>
      <c r="L26" s="131"/>
      <c r="M26" s="48">
        <v>43194</v>
      </c>
      <c r="N26" s="50"/>
      <c r="O26" s="59">
        <f t="shared" si="2"/>
        <v>1</v>
      </c>
      <c r="P26" s="59">
        <f t="shared" si="1"/>
        <v>-30853</v>
      </c>
      <c r="Q26" s="130" t="s">
        <v>115</v>
      </c>
      <c r="R26" s="130"/>
      <c r="S26" s="130"/>
      <c r="T26" s="130"/>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333</v>
      </c>
      <c r="D27" s="59"/>
      <c r="E27" s="59"/>
      <c r="F27" s="58" t="s">
        <v>75</v>
      </c>
      <c r="G27" s="69"/>
      <c r="H27" s="31">
        <v>144318</v>
      </c>
      <c r="I27" s="40">
        <v>43192</v>
      </c>
      <c r="J27" s="58" t="s">
        <v>1462</v>
      </c>
      <c r="K27" s="40">
        <v>43193</v>
      </c>
      <c r="L27" s="131"/>
      <c r="M27" s="48">
        <v>43217</v>
      </c>
      <c r="N27" s="49"/>
      <c r="O27" s="59">
        <f t="shared" si="2"/>
        <v>18</v>
      </c>
      <c r="P27" s="59">
        <v>-30793</v>
      </c>
      <c r="Q27" s="130"/>
      <c r="R27" s="130" t="s">
        <v>1061</v>
      </c>
      <c r="S27" s="130"/>
      <c r="T27" s="137"/>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341</v>
      </c>
      <c r="D28" s="69"/>
      <c r="E28" s="59"/>
      <c r="F28" s="58" t="s">
        <v>75</v>
      </c>
      <c r="G28" s="69"/>
      <c r="H28" s="31">
        <v>144418</v>
      </c>
      <c r="I28" s="40">
        <v>43192</v>
      </c>
      <c r="J28" s="58" t="s">
        <v>1463</v>
      </c>
      <c r="K28" s="40">
        <v>43193</v>
      </c>
      <c r="L28" s="131"/>
      <c r="M28" s="48">
        <v>43217</v>
      </c>
      <c r="N28" s="49"/>
      <c r="O28" s="59">
        <f t="shared" si="2"/>
        <v>18</v>
      </c>
      <c r="P28" s="59">
        <v>-30793</v>
      </c>
      <c r="Q28" s="130"/>
      <c r="R28" s="130" t="s">
        <v>1061</v>
      </c>
      <c r="S28" s="130"/>
      <c r="T28" s="130"/>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341</v>
      </c>
      <c r="D29" s="69"/>
      <c r="E29" s="59"/>
      <c r="F29" s="58" t="s">
        <v>75</v>
      </c>
      <c r="G29" s="69"/>
      <c r="H29" s="31">
        <v>144518</v>
      </c>
      <c r="I29" s="40">
        <v>43192</v>
      </c>
      <c r="J29" s="58" t="s">
        <v>1464</v>
      </c>
      <c r="K29" s="40">
        <v>43193</v>
      </c>
      <c r="L29" s="131"/>
      <c r="M29" s="48">
        <v>43203</v>
      </c>
      <c r="N29" s="50"/>
      <c r="O29" s="59">
        <f t="shared" si="2"/>
        <v>8</v>
      </c>
      <c r="P29" s="59">
        <v>-30793</v>
      </c>
      <c r="Q29" s="130"/>
      <c r="R29" s="130" t="s">
        <v>1061</v>
      </c>
      <c r="S29" s="130"/>
      <c r="T29" s="130"/>
      <c r="U29" s="59"/>
      <c r="V29" s="59"/>
      <c r="W29" s="59"/>
      <c r="X29" s="59"/>
      <c r="Y29" s="59"/>
      <c r="Z29" s="128"/>
      <c r="AA29" s="42"/>
      <c r="AB29" s="42"/>
      <c r="AC29" s="42"/>
      <c r="AD29" s="42"/>
      <c r="AE29" s="124"/>
      <c r="AF29" s="42"/>
      <c r="AG29" s="42"/>
      <c r="AH29" s="42"/>
    </row>
    <row r="30" spans="1:40" s="13" customFormat="1" ht="21.75" customHeight="1" x14ac:dyDescent="0.2">
      <c r="A30" s="35">
        <v>7</v>
      </c>
      <c r="B30" s="59"/>
      <c r="C30" s="69" t="s">
        <v>1219</v>
      </c>
      <c r="D30" s="59"/>
      <c r="E30" s="59"/>
      <c r="F30" s="58" t="s">
        <v>55</v>
      </c>
      <c r="G30" s="69"/>
      <c r="H30" s="31">
        <v>144918</v>
      </c>
      <c r="I30" s="40">
        <v>43192</v>
      </c>
      <c r="J30" s="58" t="s">
        <v>1220</v>
      </c>
      <c r="K30" s="40">
        <v>43194</v>
      </c>
      <c r="L30" s="131"/>
      <c r="M30" s="48">
        <v>43193</v>
      </c>
      <c r="N30" s="50"/>
      <c r="O30" s="139">
        <f t="shared" si="2"/>
        <v>-3</v>
      </c>
      <c r="P30" s="59">
        <v>-30793</v>
      </c>
      <c r="Q30" s="130"/>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1094</v>
      </c>
      <c r="D31" s="59"/>
      <c r="E31" s="59"/>
      <c r="F31" s="58" t="s">
        <v>45</v>
      </c>
      <c r="G31" s="69"/>
      <c r="H31" s="31">
        <v>145118</v>
      </c>
      <c r="I31" s="40">
        <v>43192</v>
      </c>
      <c r="J31" s="58" t="s">
        <v>1106</v>
      </c>
      <c r="K31" s="40">
        <v>43194</v>
      </c>
      <c r="L31" s="131"/>
      <c r="M31" s="49">
        <v>43194</v>
      </c>
      <c r="N31" s="49"/>
      <c r="O31" s="59">
        <f t="shared" si="2"/>
        <v>0</v>
      </c>
      <c r="P31" s="59">
        <v>-30793</v>
      </c>
      <c r="Q31" s="130"/>
      <c r="R31" s="130" t="s">
        <v>1061</v>
      </c>
      <c r="S31" s="130"/>
      <c r="T31" s="130"/>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1094</v>
      </c>
      <c r="D32" s="59"/>
      <c r="E32" s="59"/>
      <c r="F32" s="58" t="s">
        <v>30</v>
      </c>
      <c r="G32" s="59"/>
      <c r="H32" s="31">
        <v>145218</v>
      </c>
      <c r="I32" s="40">
        <v>43192</v>
      </c>
      <c r="J32" s="58" t="s">
        <v>1414</v>
      </c>
      <c r="K32" s="40">
        <v>43194</v>
      </c>
      <c r="L32" s="131"/>
      <c r="M32" s="49">
        <v>43199</v>
      </c>
      <c r="N32" s="50"/>
      <c r="O32" s="59">
        <f t="shared" si="2"/>
        <v>3</v>
      </c>
      <c r="P32" s="59">
        <f t="shared" ref="P32:P33" si="3">(NETWORKDAYS(K32,N32))-1</f>
        <v>-30854</v>
      </c>
      <c r="Q32" s="130"/>
      <c r="R32" s="130" t="s">
        <v>115</v>
      </c>
      <c r="S32" s="130"/>
      <c r="T32" s="130"/>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1081</v>
      </c>
      <c r="D33" s="59"/>
      <c r="E33" s="59"/>
      <c r="F33" s="70" t="s">
        <v>30</v>
      </c>
      <c r="G33" s="59"/>
      <c r="H33" s="31">
        <v>145318</v>
      </c>
      <c r="I33" s="40">
        <v>43192</v>
      </c>
      <c r="J33" s="70" t="s">
        <v>1414</v>
      </c>
      <c r="K33" s="40">
        <v>43194</v>
      </c>
      <c r="L33" s="131"/>
      <c r="M33" s="49">
        <v>43199</v>
      </c>
      <c r="N33" s="50"/>
      <c r="O33" s="59">
        <f t="shared" si="2"/>
        <v>3</v>
      </c>
      <c r="P33" s="59">
        <f t="shared" si="3"/>
        <v>-30854</v>
      </c>
      <c r="Q33" s="130"/>
      <c r="R33" s="130" t="s">
        <v>115</v>
      </c>
      <c r="S33" s="130"/>
      <c r="T33" s="130"/>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1094</v>
      </c>
      <c r="D34" s="59"/>
      <c r="E34" s="59"/>
      <c r="F34" s="58" t="s">
        <v>24</v>
      </c>
      <c r="G34" s="59"/>
      <c r="H34" s="31">
        <v>145418</v>
      </c>
      <c r="I34" s="40">
        <v>43192</v>
      </c>
      <c r="J34" s="58" t="s">
        <v>1187</v>
      </c>
      <c r="K34" s="40">
        <v>43194</v>
      </c>
      <c r="L34" s="131"/>
      <c r="M34" s="49">
        <v>43202</v>
      </c>
      <c r="N34" s="110"/>
      <c r="O34" s="59">
        <f t="shared" si="2"/>
        <v>6</v>
      </c>
      <c r="P34" s="59">
        <v>-30793</v>
      </c>
      <c r="Q34" s="130"/>
      <c r="R34" s="130" t="s">
        <v>1061</v>
      </c>
      <c r="S34" s="130"/>
      <c r="T34" s="130"/>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1091</v>
      </c>
      <c r="D35" s="59"/>
      <c r="E35" s="59"/>
      <c r="F35" s="58" t="s">
        <v>44</v>
      </c>
      <c r="G35" s="59"/>
      <c r="H35" s="31">
        <v>145518</v>
      </c>
      <c r="I35" s="40">
        <v>43192</v>
      </c>
      <c r="J35" s="58" t="s">
        <v>1099</v>
      </c>
      <c r="K35" s="40">
        <v>43194</v>
      </c>
      <c r="L35" s="131"/>
      <c r="M35" s="49">
        <v>43202</v>
      </c>
      <c r="N35" s="110"/>
      <c r="O35" s="59">
        <f t="shared" si="2"/>
        <v>6</v>
      </c>
      <c r="P35" s="59">
        <f t="shared" ref="P35" si="4">(NETWORKDAYS(K35,N35))-1</f>
        <v>-30854</v>
      </c>
      <c r="Q35" s="130"/>
      <c r="R35" s="130" t="s">
        <v>115</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1094</v>
      </c>
      <c r="D36" s="59"/>
      <c r="E36" s="59"/>
      <c r="F36" s="58" t="s">
        <v>30</v>
      </c>
      <c r="G36" s="59"/>
      <c r="H36" s="31">
        <v>145618</v>
      </c>
      <c r="I36" s="40">
        <v>43192</v>
      </c>
      <c r="J36" s="58" t="s">
        <v>1187</v>
      </c>
      <c r="K36" s="40">
        <v>43194</v>
      </c>
      <c r="L36" s="131"/>
      <c r="M36" s="49">
        <v>43199</v>
      </c>
      <c r="N36" s="110"/>
      <c r="O36" s="59">
        <f t="shared" si="2"/>
        <v>3</v>
      </c>
      <c r="P36" s="59">
        <f t="shared" ref="P36:P37" si="5">(NETWORKDAYS(K36,N36))-1</f>
        <v>-30854</v>
      </c>
      <c r="Q36" s="130"/>
      <c r="R36" s="130" t="s">
        <v>115</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1415</v>
      </c>
      <c r="D37" s="59"/>
      <c r="E37" s="59"/>
      <c r="F37" s="58" t="s">
        <v>30</v>
      </c>
      <c r="G37" s="59"/>
      <c r="H37" s="31">
        <v>145718</v>
      </c>
      <c r="I37" s="40">
        <v>43192</v>
      </c>
      <c r="J37" s="58" t="s">
        <v>1414</v>
      </c>
      <c r="K37" s="40">
        <v>43194</v>
      </c>
      <c r="L37" s="131"/>
      <c r="M37" s="49">
        <v>43199</v>
      </c>
      <c r="N37" s="110"/>
      <c r="O37" s="59">
        <f t="shared" si="2"/>
        <v>3</v>
      </c>
      <c r="P37" s="59">
        <f t="shared" si="5"/>
        <v>-30854</v>
      </c>
      <c r="Q37" s="130"/>
      <c r="R37" s="130" t="s">
        <v>115</v>
      </c>
      <c r="S37" s="130"/>
      <c r="T37" s="130"/>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1094</v>
      </c>
      <c r="D38" s="59"/>
      <c r="E38" s="59"/>
      <c r="F38" s="58" t="s">
        <v>42</v>
      </c>
      <c r="G38" s="59"/>
      <c r="H38" s="31">
        <v>145918</v>
      </c>
      <c r="I38" s="40">
        <v>43192</v>
      </c>
      <c r="J38" s="58" t="s">
        <v>1187</v>
      </c>
      <c r="K38" s="40">
        <v>43194</v>
      </c>
      <c r="L38" s="131"/>
      <c r="M38" s="48">
        <v>43213</v>
      </c>
      <c r="N38" s="110"/>
      <c r="O38" s="59">
        <f t="shared" si="2"/>
        <v>13</v>
      </c>
      <c r="P38" s="59">
        <v>-30793</v>
      </c>
      <c r="Q38" s="130"/>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1094</v>
      </c>
      <c r="D39" s="59"/>
      <c r="E39" s="59"/>
      <c r="F39" s="71" t="s">
        <v>74</v>
      </c>
      <c r="G39" s="59"/>
      <c r="H39" s="111">
        <v>146018</v>
      </c>
      <c r="I39" s="40">
        <v>43192</v>
      </c>
      <c r="J39" s="71" t="s">
        <v>1187</v>
      </c>
      <c r="K39" s="40">
        <v>43194</v>
      </c>
      <c r="L39" s="131"/>
      <c r="M39" s="48">
        <v>43213</v>
      </c>
      <c r="N39" s="59"/>
      <c r="O39" s="59">
        <f t="shared" si="2"/>
        <v>13</v>
      </c>
      <c r="P39" s="59">
        <v>-30793</v>
      </c>
      <c r="Q39" s="130"/>
      <c r="R39" s="130" t="s">
        <v>1061</v>
      </c>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1094</v>
      </c>
      <c r="D40" s="59"/>
      <c r="E40" s="59"/>
      <c r="F40" s="58" t="s">
        <v>82</v>
      </c>
      <c r="G40" s="59"/>
      <c r="H40" s="31">
        <v>146118</v>
      </c>
      <c r="I40" s="40">
        <v>43192</v>
      </c>
      <c r="J40" s="58" t="s">
        <v>1118</v>
      </c>
      <c r="K40" s="40">
        <v>43194</v>
      </c>
      <c r="L40" s="131"/>
      <c r="M40" s="48">
        <v>43272</v>
      </c>
      <c r="N40" s="110"/>
      <c r="O40" s="59">
        <f t="shared" si="2"/>
        <v>56</v>
      </c>
      <c r="P40" s="59">
        <v>-30793</v>
      </c>
      <c r="Q40" s="130"/>
      <c r="R40" s="130" t="s">
        <v>115</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1094</v>
      </c>
      <c r="D41" s="59"/>
      <c r="E41" s="59"/>
      <c r="F41" s="58" t="s">
        <v>56</v>
      </c>
      <c r="G41" s="59"/>
      <c r="H41" s="31">
        <v>146218</v>
      </c>
      <c r="I41" s="40">
        <v>43192</v>
      </c>
      <c r="J41" s="58" t="s">
        <v>1216</v>
      </c>
      <c r="K41" s="40">
        <v>43194</v>
      </c>
      <c r="L41" s="131"/>
      <c r="M41" s="48">
        <v>43273</v>
      </c>
      <c r="N41" s="110"/>
      <c r="O41" s="59">
        <f t="shared" si="2"/>
        <v>57</v>
      </c>
      <c r="P41" s="59">
        <v>-30793</v>
      </c>
      <c r="Q41" s="130"/>
      <c r="R41" s="130" t="s">
        <v>1061</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1094</v>
      </c>
      <c r="D42" s="59"/>
      <c r="E42" s="59"/>
      <c r="F42" s="58" t="s">
        <v>31</v>
      </c>
      <c r="G42" s="69"/>
      <c r="H42" s="31">
        <v>146418</v>
      </c>
      <c r="I42" s="40">
        <v>43192</v>
      </c>
      <c r="J42" s="58" t="s">
        <v>1187</v>
      </c>
      <c r="K42" s="40">
        <v>43194</v>
      </c>
      <c r="L42" s="131"/>
      <c r="M42" s="48">
        <v>43215</v>
      </c>
      <c r="N42" s="110"/>
      <c r="O42" s="59">
        <f t="shared" si="2"/>
        <v>15</v>
      </c>
      <c r="P42" s="59">
        <v>-30793</v>
      </c>
      <c r="Q42" s="130"/>
      <c r="R42" s="130" t="s">
        <v>115</v>
      </c>
      <c r="S42" s="130"/>
      <c r="T42" s="130"/>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1094</v>
      </c>
      <c r="D43" s="59"/>
      <c r="E43" s="59"/>
      <c r="F43" s="58" t="s">
        <v>91</v>
      </c>
      <c r="G43" s="59"/>
      <c r="H43" s="31">
        <v>146518</v>
      </c>
      <c r="I43" s="40">
        <v>43192</v>
      </c>
      <c r="J43" s="58" t="s">
        <v>1130</v>
      </c>
      <c r="K43" s="40">
        <v>43194</v>
      </c>
      <c r="L43" s="131"/>
      <c r="M43" s="48">
        <v>43216</v>
      </c>
      <c r="N43" s="50"/>
      <c r="O43" s="59">
        <f t="shared" si="2"/>
        <v>16</v>
      </c>
      <c r="P43" s="59">
        <v>-30793</v>
      </c>
      <c r="Q43" s="130"/>
      <c r="R43" s="130" t="s">
        <v>1061</v>
      </c>
      <c r="S43" s="130"/>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1094</v>
      </c>
      <c r="D44" s="59"/>
      <c r="E44" s="59"/>
      <c r="F44" s="69" t="s">
        <v>26</v>
      </c>
      <c r="G44" s="59"/>
      <c r="H44" s="31">
        <v>146618</v>
      </c>
      <c r="I44" s="40">
        <v>43192</v>
      </c>
      <c r="J44" s="69" t="s">
        <v>1118</v>
      </c>
      <c r="K44" s="40">
        <v>43194</v>
      </c>
      <c r="L44" s="131"/>
      <c r="M44" s="115">
        <v>43209</v>
      </c>
      <c r="N44" s="50"/>
      <c r="O44" s="59">
        <f t="shared" si="2"/>
        <v>11</v>
      </c>
      <c r="P44" s="59">
        <v>-30793</v>
      </c>
      <c r="Q44" s="130"/>
      <c r="R44" s="130" t="s">
        <v>1061</v>
      </c>
      <c r="S44" s="130"/>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1094</v>
      </c>
      <c r="D45" s="59"/>
      <c r="E45" s="59"/>
      <c r="F45" s="58" t="s">
        <v>68</v>
      </c>
      <c r="G45" s="59"/>
      <c r="H45" s="31">
        <v>146718</v>
      </c>
      <c r="I45" s="40">
        <v>43192</v>
      </c>
      <c r="J45" s="58" t="s">
        <v>1099</v>
      </c>
      <c r="K45" s="40">
        <v>43194</v>
      </c>
      <c r="L45" s="131"/>
      <c r="M45" s="48">
        <v>43203</v>
      </c>
      <c r="N45" s="50"/>
      <c r="O45" s="59">
        <f t="shared" si="2"/>
        <v>7</v>
      </c>
      <c r="P45" s="59">
        <v>-30793</v>
      </c>
      <c r="Q45" s="130"/>
      <c r="R45" s="130" t="s">
        <v>1061</v>
      </c>
      <c r="S45" s="130"/>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1094</v>
      </c>
      <c r="D46" s="59"/>
      <c r="E46" s="59"/>
      <c r="F46" s="58" t="s">
        <v>87</v>
      </c>
      <c r="G46" s="69"/>
      <c r="H46" s="31">
        <v>146818</v>
      </c>
      <c r="I46" s="40">
        <v>43192</v>
      </c>
      <c r="J46" s="58" t="s">
        <v>1099</v>
      </c>
      <c r="K46" s="40">
        <v>43194</v>
      </c>
      <c r="L46" s="131"/>
      <c r="M46" s="48">
        <v>43216</v>
      </c>
      <c r="N46" s="50"/>
      <c r="O46" s="59">
        <f t="shared" si="2"/>
        <v>16</v>
      </c>
      <c r="P46" s="59">
        <v>-30793</v>
      </c>
      <c r="Q46" s="130"/>
      <c r="R46" s="130" t="s">
        <v>115</v>
      </c>
      <c r="S46" s="130"/>
      <c r="T46" s="130"/>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1094</v>
      </c>
      <c r="D47" s="59"/>
      <c r="E47" s="59"/>
      <c r="F47" s="58" t="s">
        <v>91</v>
      </c>
      <c r="G47" s="59"/>
      <c r="H47" s="31">
        <v>146918</v>
      </c>
      <c r="I47" s="40">
        <v>43192</v>
      </c>
      <c r="J47" s="58" t="s">
        <v>1131</v>
      </c>
      <c r="K47" s="40">
        <v>43194</v>
      </c>
      <c r="L47" s="131"/>
      <c r="M47" s="48">
        <v>43216</v>
      </c>
      <c r="N47" s="50"/>
      <c r="O47" s="59">
        <f t="shared" si="2"/>
        <v>16</v>
      </c>
      <c r="P47" s="59">
        <v>-30793</v>
      </c>
      <c r="Q47" s="130"/>
      <c r="R47" s="130" t="s">
        <v>1061</v>
      </c>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1094</v>
      </c>
      <c r="D48" s="59"/>
      <c r="E48" s="59"/>
      <c r="F48" s="58" t="s">
        <v>46</v>
      </c>
      <c r="G48" s="59"/>
      <c r="H48" s="31">
        <v>147018</v>
      </c>
      <c r="I48" s="40">
        <v>43192</v>
      </c>
      <c r="J48" s="58" t="s">
        <v>1099</v>
      </c>
      <c r="K48" s="40">
        <v>43194</v>
      </c>
      <c r="L48" s="131"/>
      <c r="M48" s="48">
        <v>43202</v>
      </c>
      <c r="N48" s="50"/>
      <c r="O48" s="59">
        <f t="shared" si="2"/>
        <v>6</v>
      </c>
      <c r="P48" s="59">
        <f t="shared" ref="P48" si="6">(NETWORKDAYS(K48,N48))-1</f>
        <v>-30854</v>
      </c>
      <c r="Q48" s="130"/>
      <c r="R48" s="144" t="s">
        <v>1061</v>
      </c>
      <c r="S48" s="130"/>
      <c r="T48" s="130"/>
      <c r="U48" s="59"/>
      <c r="V48" s="59"/>
      <c r="W48" s="59"/>
      <c r="X48" s="59"/>
      <c r="Y48" s="59"/>
      <c r="Z48" s="128"/>
      <c r="AA48" s="42"/>
      <c r="AB48" s="42"/>
      <c r="AC48" s="42"/>
      <c r="AD48" s="42"/>
      <c r="AE48" s="42"/>
      <c r="AF48" s="42"/>
      <c r="AG48" s="42"/>
      <c r="AH48" s="42"/>
    </row>
    <row r="49" spans="1:34" s="36" customFormat="1" ht="26.25" customHeight="1" x14ac:dyDescent="0.2">
      <c r="A49" s="35">
        <v>26</v>
      </c>
      <c r="B49" s="59"/>
      <c r="C49" s="69" t="s">
        <v>1094</v>
      </c>
      <c r="D49" s="59"/>
      <c r="E49" s="59"/>
      <c r="F49" s="58" t="s">
        <v>71</v>
      </c>
      <c r="G49" s="59"/>
      <c r="H49" s="31">
        <v>147118</v>
      </c>
      <c r="I49" s="40">
        <v>43192</v>
      </c>
      <c r="J49" s="58" t="s">
        <v>1131</v>
      </c>
      <c r="K49" s="40">
        <v>43194</v>
      </c>
      <c r="L49" s="131"/>
      <c r="M49" s="48">
        <v>43271</v>
      </c>
      <c r="N49" s="50"/>
      <c r="O49" s="59">
        <f t="shared" si="2"/>
        <v>55</v>
      </c>
      <c r="P49" s="59">
        <v>-30793</v>
      </c>
      <c r="Q49" s="130"/>
      <c r="R49" s="144" t="s">
        <v>115</v>
      </c>
      <c r="S49" s="130"/>
      <c r="T49" s="130"/>
      <c r="U49" s="59"/>
      <c r="V49" s="59"/>
      <c r="W49" s="59"/>
      <c r="X49" s="59"/>
      <c r="Y49" s="59" t="s">
        <v>115</v>
      </c>
      <c r="Z49" s="128"/>
      <c r="AA49" s="42"/>
      <c r="AB49" s="42"/>
      <c r="AC49" s="42"/>
      <c r="AD49" s="42"/>
      <c r="AE49" s="42"/>
      <c r="AF49" s="42"/>
      <c r="AG49" s="42"/>
      <c r="AH49" s="42"/>
    </row>
    <row r="50" spans="1:34" s="13" customFormat="1" ht="21.75" customHeight="1" x14ac:dyDescent="0.2">
      <c r="A50" s="35">
        <v>27</v>
      </c>
      <c r="B50" s="59"/>
      <c r="C50" s="69" t="s">
        <v>1081</v>
      </c>
      <c r="D50" s="59"/>
      <c r="E50" s="59"/>
      <c r="F50" s="58" t="s">
        <v>49</v>
      </c>
      <c r="G50" s="59"/>
      <c r="H50" s="31">
        <v>147318</v>
      </c>
      <c r="I50" s="40">
        <v>43192</v>
      </c>
      <c r="J50" s="58" t="s">
        <v>1092</v>
      </c>
      <c r="K50" s="40">
        <v>43194</v>
      </c>
      <c r="L50" s="131"/>
      <c r="M50" s="48">
        <v>43203</v>
      </c>
      <c r="N50" s="48"/>
      <c r="O50" s="59">
        <f t="shared" si="2"/>
        <v>7</v>
      </c>
      <c r="P50" s="59">
        <v>-30793</v>
      </c>
      <c r="Q50" s="130"/>
      <c r="R50" s="144" t="s">
        <v>1061</v>
      </c>
      <c r="S50" s="130"/>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1094</v>
      </c>
      <c r="D51" s="59"/>
      <c r="E51" s="59"/>
      <c r="F51" s="58" t="s">
        <v>23</v>
      </c>
      <c r="G51" s="59"/>
      <c r="H51" s="31">
        <v>147418</v>
      </c>
      <c r="I51" s="40">
        <v>43192</v>
      </c>
      <c r="J51" s="58" t="s">
        <v>1092</v>
      </c>
      <c r="K51" s="40">
        <v>43200</v>
      </c>
      <c r="L51" s="131"/>
      <c r="M51" s="49">
        <v>43208</v>
      </c>
      <c r="N51" s="110"/>
      <c r="O51" s="59">
        <f t="shared" si="2"/>
        <v>6</v>
      </c>
      <c r="P51" s="59">
        <v>-30793</v>
      </c>
      <c r="Q51" s="130"/>
      <c r="R51" s="144" t="s">
        <v>115</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1094</v>
      </c>
      <c r="D52" s="59"/>
      <c r="E52" s="59"/>
      <c r="F52" s="58" t="s">
        <v>33</v>
      </c>
      <c r="G52" s="59"/>
      <c r="H52" s="31">
        <v>147518</v>
      </c>
      <c r="I52" s="40">
        <v>43192</v>
      </c>
      <c r="J52" s="58" t="s">
        <v>1253</v>
      </c>
      <c r="K52" s="40">
        <v>43194</v>
      </c>
      <c r="L52" s="131"/>
      <c r="M52" s="49">
        <v>43207</v>
      </c>
      <c r="N52" s="110"/>
      <c r="O52" s="59">
        <f t="shared" si="2"/>
        <v>9</v>
      </c>
      <c r="P52" s="59">
        <v>-30793</v>
      </c>
      <c r="Q52" s="130"/>
      <c r="R52" s="144" t="s">
        <v>1061</v>
      </c>
      <c r="S52" s="130"/>
      <c r="T52" s="130"/>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1094</v>
      </c>
      <c r="D53" s="59"/>
      <c r="E53" s="59"/>
      <c r="F53" s="58" t="s">
        <v>75</v>
      </c>
      <c r="G53" s="59"/>
      <c r="H53" s="31">
        <v>147618</v>
      </c>
      <c r="I53" s="40">
        <v>43192</v>
      </c>
      <c r="J53" s="58" t="s">
        <v>1465</v>
      </c>
      <c r="K53" s="40">
        <v>43194</v>
      </c>
      <c r="L53" s="131"/>
      <c r="M53" s="49">
        <v>43199</v>
      </c>
      <c r="N53" s="50"/>
      <c r="O53" s="59">
        <f t="shared" si="2"/>
        <v>3</v>
      </c>
      <c r="P53" s="59">
        <v>-30793</v>
      </c>
      <c r="Q53" s="130"/>
      <c r="R53" s="130" t="s">
        <v>1061</v>
      </c>
      <c r="S53" s="130"/>
      <c r="T53" s="130"/>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1094</v>
      </c>
      <c r="D54" s="59"/>
      <c r="E54" s="59"/>
      <c r="F54" s="58" t="s">
        <v>36</v>
      </c>
      <c r="G54" s="59"/>
      <c r="H54" s="31">
        <v>147718</v>
      </c>
      <c r="I54" s="40">
        <v>43192</v>
      </c>
      <c r="J54" s="58" t="s">
        <v>1092</v>
      </c>
      <c r="K54" s="40">
        <v>43194</v>
      </c>
      <c r="L54" s="131"/>
      <c r="M54" s="48">
        <v>43204</v>
      </c>
      <c r="N54" s="50"/>
      <c r="O54" s="59">
        <f t="shared" si="2"/>
        <v>7</v>
      </c>
      <c r="P54" s="59">
        <v>-30793</v>
      </c>
      <c r="Q54" s="130"/>
      <c r="R54" s="144" t="s">
        <v>1061</v>
      </c>
      <c r="S54" s="130"/>
      <c r="T54" s="130"/>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1081</v>
      </c>
      <c r="D55" s="59"/>
      <c r="E55" s="59"/>
      <c r="F55" s="58" t="s">
        <v>32</v>
      </c>
      <c r="G55" s="59"/>
      <c r="H55" s="31">
        <v>147818</v>
      </c>
      <c r="I55" s="40">
        <v>43192</v>
      </c>
      <c r="J55" s="58" t="s">
        <v>1129</v>
      </c>
      <c r="K55" s="40">
        <v>43194</v>
      </c>
      <c r="L55" s="131"/>
      <c r="M55" s="50">
        <v>43203</v>
      </c>
      <c r="N55" s="50"/>
      <c r="O55" s="59">
        <f t="shared" si="2"/>
        <v>7</v>
      </c>
      <c r="P55" s="59">
        <v>-30793</v>
      </c>
      <c r="Q55" s="130"/>
      <c r="R55" s="130" t="s">
        <v>115</v>
      </c>
      <c r="S55" s="130"/>
      <c r="T55" s="130"/>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1221</v>
      </c>
      <c r="D56" s="59"/>
      <c r="E56" s="59"/>
      <c r="F56" s="58" t="s">
        <v>30</v>
      </c>
      <c r="G56" s="59"/>
      <c r="H56" s="31">
        <v>147918</v>
      </c>
      <c r="I56" s="40">
        <v>43192</v>
      </c>
      <c r="J56" s="58" t="s">
        <v>1253</v>
      </c>
      <c r="K56" s="40">
        <v>43194</v>
      </c>
      <c r="L56" s="131"/>
      <c r="M56" s="49">
        <v>43199</v>
      </c>
      <c r="N56" s="112"/>
      <c r="O56" s="59">
        <f t="shared" si="2"/>
        <v>3</v>
      </c>
      <c r="P56" s="59">
        <f t="shared" ref="P56" si="7">(NETWORKDAYS(K56,N56))-1</f>
        <v>-30854</v>
      </c>
      <c r="Q56" s="130"/>
      <c r="R56" s="130" t="s">
        <v>115</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1094</v>
      </c>
      <c r="D57" s="59"/>
      <c r="E57" s="59"/>
      <c r="F57" s="58" t="s">
        <v>40</v>
      </c>
      <c r="G57" s="59"/>
      <c r="H57" s="31">
        <v>148018</v>
      </c>
      <c r="I57" s="40">
        <v>43192</v>
      </c>
      <c r="J57" s="58" t="s">
        <v>1092</v>
      </c>
      <c r="K57" s="40">
        <v>43194</v>
      </c>
      <c r="L57" s="131"/>
      <c r="M57" s="110">
        <v>43207</v>
      </c>
      <c r="N57" s="112"/>
      <c r="O57" s="59">
        <f t="shared" si="2"/>
        <v>9</v>
      </c>
      <c r="P57" s="59">
        <v>-30793</v>
      </c>
      <c r="Q57" s="130"/>
      <c r="R57" s="144" t="s">
        <v>1061</v>
      </c>
      <c r="S57" s="130"/>
      <c r="T57" s="130"/>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1094</v>
      </c>
      <c r="D58" s="59"/>
      <c r="E58" s="59"/>
      <c r="F58" s="58" t="s">
        <v>48</v>
      </c>
      <c r="G58" s="59"/>
      <c r="H58" s="31">
        <v>148118</v>
      </c>
      <c r="I58" s="40">
        <v>43192</v>
      </c>
      <c r="J58" s="58" t="s">
        <v>1253</v>
      </c>
      <c r="K58" s="40">
        <v>43200</v>
      </c>
      <c r="L58" s="131"/>
      <c r="M58" s="110">
        <v>43208</v>
      </c>
      <c r="N58" s="112"/>
      <c r="O58" s="59">
        <f t="shared" si="2"/>
        <v>6</v>
      </c>
      <c r="P58" s="59">
        <v>-30793</v>
      </c>
      <c r="Q58" s="130"/>
      <c r="R58" s="144" t="s">
        <v>1061</v>
      </c>
      <c r="S58" s="130"/>
      <c r="T58" s="130"/>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1094</v>
      </c>
      <c r="D59" s="59"/>
      <c r="E59" s="59"/>
      <c r="F59" s="58" t="s">
        <v>60</v>
      </c>
      <c r="G59" s="149"/>
      <c r="H59" s="150">
        <v>148218</v>
      </c>
      <c r="I59" s="40">
        <v>43192</v>
      </c>
      <c r="J59" s="58" t="s">
        <v>1092</v>
      </c>
      <c r="K59" s="40">
        <v>43194</v>
      </c>
      <c r="L59" s="131"/>
      <c r="M59" s="40"/>
      <c r="N59" s="50"/>
      <c r="O59" s="59">
        <f t="shared" si="2"/>
        <v>-30854</v>
      </c>
      <c r="P59" s="59">
        <v>-30793</v>
      </c>
      <c r="Q59" s="130"/>
      <c r="R59" s="144" t="s">
        <v>115</v>
      </c>
      <c r="S59" s="130"/>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1091</v>
      </c>
      <c r="D60" s="59"/>
      <c r="E60" s="59"/>
      <c r="F60" s="58" t="s">
        <v>37</v>
      </c>
      <c r="G60" s="59"/>
      <c r="H60" s="31">
        <v>148418</v>
      </c>
      <c r="I60" s="40">
        <v>43192</v>
      </c>
      <c r="J60" s="58" t="s">
        <v>1129</v>
      </c>
      <c r="K60" s="40">
        <v>43194</v>
      </c>
      <c r="L60" s="131"/>
      <c r="M60" s="40">
        <v>43203</v>
      </c>
      <c r="N60" s="50"/>
      <c r="O60" s="59">
        <f t="shared" si="2"/>
        <v>7</v>
      </c>
      <c r="P60" s="59">
        <v>-30793</v>
      </c>
      <c r="Q60" s="130"/>
      <c r="R60" s="144" t="s">
        <v>1061</v>
      </c>
      <c r="S60" s="130"/>
      <c r="T60" s="130"/>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1221</v>
      </c>
      <c r="D61" s="59"/>
      <c r="E61" s="59"/>
      <c r="F61" s="58" t="s">
        <v>90</v>
      </c>
      <c r="G61" s="59"/>
      <c r="H61" s="31">
        <v>148518</v>
      </c>
      <c r="I61" s="40">
        <v>43192</v>
      </c>
      <c r="J61" s="58" t="s">
        <v>1253</v>
      </c>
      <c r="K61" s="40">
        <v>43194</v>
      </c>
      <c r="L61" s="131"/>
      <c r="M61" s="40">
        <v>43241</v>
      </c>
      <c r="N61" s="50"/>
      <c r="O61" s="59">
        <f t="shared" si="2"/>
        <v>33</v>
      </c>
      <c r="P61" s="59">
        <v>-30793</v>
      </c>
      <c r="Q61" s="130"/>
      <c r="R61" s="144" t="s">
        <v>115</v>
      </c>
      <c r="S61" s="130"/>
      <c r="T61" s="130"/>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1091</v>
      </c>
      <c r="D62" s="69"/>
      <c r="E62" s="59"/>
      <c r="F62" s="58" t="s">
        <v>86</v>
      </c>
      <c r="G62" s="59"/>
      <c r="H62" s="111">
        <v>148618</v>
      </c>
      <c r="I62" s="40">
        <v>43192</v>
      </c>
      <c r="J62" s="58" t="s">
        <v>1092</v>
      </c>
      <c r="K62" s="40">
        <v>43194</v>
      </c>
      <c r="L62" s="131"/>
      <c r="M62" s="40">
        <v>43217</v>
      </c>
      <c r="N62" s="50"/>
      <c r="O62" s="59">
        <f t="shared" si="2"/>
        <v>17</v>
      </c>
      <c r="P62" s="59">
        <v>-30793</v>
      </c>
      <c r="Q62" s="130"/>
      <c r="R62" s="144" t="s">
        <v>1061</v>
      </c>
      <c r="S62" s="130"/>
      <c r="T62" s="130"/>
      <c r="U62" s="59"/>
      <c r="V62" s="59"/>
      <c r="W62" s="59"/>
      <c r="X62" s="59"/>
      <c r="Y62" s="59"/>
      <c r="Z62" s="128"/>
    </row>
    <row r="63" spans="1:34" s="42" customFormat="1" ht="21.75" customHeight="1" x14ac:dyDescent="0.2">
      <c r="A63" s="35">
        <v>40</v>
      </c>
      <c r="B63" s="59"/>
      <c r="C63" s="69" t="s">
        <v>1094</v>
      </c>
      <c r="D63" s="69"/>
      <c r="E63" s="59"/>
      <c r="F63" s="58" t="s">
        <v>65</v>
      </c>
      <c r="G63" s="59"/>
      <c r="H63" s="111">
        <v>148718</v>
      </c>
      <c r="I63" s="40">
        <v>43192</v>
      </c>
      <c r="J63" s="58" t="s">
        <v>1092</v>
      </c>
      <c r="K63" s="40">
        <v>43194</v>
      </c>
      <c r="L63" s="131"/>
      <c r="M63" s="40">
        <v>43208</v>
      </c>
      <c r="N63" s="50"/>
      <c r="O63" s="59">
        <f t="shared" si="2"/>
        <v>10</v>
      </c>
      <c r="P63" s="59">
        <v>-30793</v>
      </c>
      <c r="Q63" s="130"/>
      <c r="R63" s="144" t="s">
        <v>1061</v>
      </c>
      <c r="S63" s="130"/>
      <c r="T63" s="130"/>
      <c r="U63" s="59"/>
      <c r="V63" s="59"/>
      <c r="W63" s="59"/>
      <c r="X63" s="59"/>
      <c r="Y63" s="59"/>
      <c r="Z63" s="128"/>
    </row>
    <row r="64" spans="1:34" s="42" customFormat="1" ht="21.75" customHeight="1" x14ac:dyDescent="0.2">
      <c r="A64" s="35">
        <v>41</v>
      </c>
      <c r="B64" s="59"/>
      <c r="C64" s="69" t="s">
        <v>1094</v>
      </c>
      <c r="D64" s="69"/>
      <c r="E64" s="59"/>
      <c r="F64" s="58" t="s">
        <v>72</v>
      </c>
      <c r="G64" s="59"/>
      <c r="H64" s="113">
        <v>148818</v>
      </c>
      <c r="I64" s="40">
        <v>43192</v>
      </c>
      <c r="J64" s="58" t="s">
        <v>1208</v>
      </c>
      <c r="K64" s="40">
        <v>43194</v>
      </c>
      <c r="L64" s="131"/>
      <c r="M64" s="40"/>
      <c r="N64" s="50"/>
      <c r="O64" s="59">
        <f t="shared" si="2"/>
        <v>-30854</v>
      </c>
      <c r="P64" s="59">
        <v>-30793</v>
      </c>
      <c r="Q64" s="130"/>
      <c r="R64" s="144" t="s">
        <v>1061</v>
      </c>
      <c r="S64" s="130"/>
      <c r="T64" s="130"/>
      <c r="U64" s="59"/>
      <c r="V64" s="59"/>
      <c r="W64" s="59"/>
      <c r="X64" s="59"/>
      <c r="Y64" s="59"/>
      <c r="Z64" s="128"/>
    </row>
    <row r="65" spans="1:34" s="36" customFormat="1" ht="21.75" customHeight="1" x14ac:dyDescent="0.2">
      <c r="A65" s="35">
        <v>42</v>
      </c>
      <c r="B65" s="59"/>
      <c r="C65" s="69" t="s">
        <v>1094</v>
      </c>
      <c r="D65" s="59"/>
      <c r="E65" s="59"/>
      <c r="F65" s="58" t="s">
        <v>58</v>
      </c>
      <c r="G65" s="59"/>
      <c r="H65" s="31">
        <v>149018</v>
      </c>
      <c r="I65" s="40">
        <v>43192</v>
      </c>
      <c r="J65" s="58" t="s">
        <v>1092</v>
      </c>
      <c r="K65" s="40">
        <v>43194</v>
      </c>
      <c r="L65" s="131"/>
      <c r="M65" s="17">
        <v>43195</v>
      </c>
      <c r="N65" s="50"/>
      <c r="O65" s="59">
        <f t="shared" si="2"/>
        <v>1</v>
      </c>
      <c r="P65" s="59">
        <v>-30793</v>
      </c>
      <c r="Q65" s="130"/>
      <c r="R65" s="145" t="s">
        <v>1061</v>
      </c>
      <c r="S65" s="130"/>
      <c r="T65" s="130"/>
      <c r="U65" s="59"/>
      <c r="V65" s="59"/>
      <c r="W65" s="59"/>
      <c r="X65" s="59"/>
      <c r="Y65" s="59"/>
      <c r="Z65" s="128"/>
      <c r="AA65" s="42"/>
      <c r="AB65" s="42"/>
      <c r="AC65" s="42"/>
      <c r="AD65" s="42"/>
      <c r="AE65" s="42"/>
      <c r="AF65" s="42"/>
      <c r="AG65" s="42"/>
      <c r="AH65" s="42"/>
    </row>
    <row r="66" spans="1:34" s="13" customFormat="1" ht="21.75" customHeight="1" x14ac:dyDescent="0.2">
      <c r="A66" s="35">
        <v>43</v>
      </c>
      <c r="B66" s="59"/>
      <c r="C66" s="138" t="s">
        <v>1094</v>
      </c>
      <c r="D66" s="35"/>
      <c r="E66" s="59"/>
      <c r="F66" s="58" t="s">
        <v>73</v>
      </c>
      <c r="G66" s="59"/>
      <c r="H66" s="31">
        <v>149118</v>
      </c>
      <c r="I66" s="40">
        <v>43192</v>
      </c>
      <c r="J66" s="58" t="s">
        <v>1092</v>
      </c>
      <c r="K66" s="40">
        <v>43194</v>
      </c>
      <c r="L66" s="131"/>
      <c r="M66" s="28">
        <v>43199</v>
      </c>
      <c r="N66" s="50"/>
      <c r="O66" s="59">
        <f t="shared" si="2"/>
        <v>3</v>
      </c>
      <c r="P66" s="59">
        <v>-30793</v>
      </c>
      <c r="Q66" s="130"/>
      <c r="R66" s="144" t="s">
        <v>1061</v>
      </c>
      <c r="S66" s="130"/>
      <c r="T66" s="130"/>
      <c r="U66" s="59"/>
      <c r="V66" s="59"/>
      <c r="W66" s="59"/>
      <c r="X66" s="59"/>
      <c r="Y66" s="59" t="s">
        <v>1061</v>
      </c>
      <c r="Z66" s="128"/>
      <c r="AA66" s="42"/>
      <c r="AB66" s="42"/>
      <c r="AC66" s="42"/>
      <c r="AD66" s="42"/>
      <c r="AE66" s="42"/>
      <c r="AF66" s="42"/>
      <c r="AG66" s="42"/>
      <c r="AH66" s="42"/>
    </row>
    <row r="67" spans="1:34" s="13" customFormat="1" ht="33.75" customHeight="1" x14ac:dyDescent="0.2">
      <c r="A67" s="35">
        <v>44</v>
      </c>
      <c r="B67" s="59"/>
      <c r="C67" s="138" t="s">
        <v>1094</v>
      </c>
      <c r="D67" s="35"/>
      <c r="E67" s="59"/>
      <c r="F67" s="58" t="s">
        <v>29</v>
      </c>
      <c r="G67" s="59"/>
      <c r="H67" s="31">
        <v>149318</v>
      </c>
      <c r="I67" s="40">
        <v>43192</v>
      </c>
      <c r="J67" s="58" t="s">
        <v>1092</v>
      </c>
      <c r="K67" s="40">
        <v>43194</v>
      </c>
      <c r="L67" s="131"/>
      <c r="M67" s="28">
        <v>43207</v>
      </c>
      <c r="N67" s="50"/>
      <c r="O67" s="59">
        <f t="shared" si="2"/>
        <v>9</v>
      </c>
      <c r="P67" s="59">
        <f t="shared" ref="P67" si="8">(NETWORKDAYS(K67,N67))-1</f>
        <v>-30854</v>
      </c>
      <c r="Q67" s="130"/>
      <c r="R67" s="144" t="s">
        <v>1061</v>
      </c>
      <c r="S67" s="130"/>
      <c r="T67" s="130"/>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1081</v>
      </c>
      <c r="D68" s="59"/>
      <c r="E68" s="59"/>
      <c r="F68" s="58" t="s">
        <v>66</v>
      </c>
      <c r="G68" s="59"/>
      <c r="H68" s="31">
        <v>149518</v>
      </c>
      <c r="I68" s="40">
        <v>43192</v>
      </c>
      <c r="J68" s="58" t="s">
        <v>1082</v>
      </c>
      <c r="K68" s="40">
        <v>43194</v>
      </c>
      <c r="L68" s="131"/>
      <c r="M68" s="40">
        <v>43295</v>
      </c>
      <c r="N68" s="59"/>
      <c r="O68" s="59">
        <f t="shared" si="2"/>
        <v>72</v>
      </c>
      <c r="P68" s="59">
        <v>-30793</v>
      </c>
      <c r="Q68" s="130"/>
      <c r="R68" s="144" t="s">
        <v>115</v>
      </c>
      <c r="S68" s="130"/>
      <c r="T68" s="130"/>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1091</v>
      </c>
      <c r="D69" s="59"/>
      <c r="E69" s="59"/>
      <c r="F69" s="58" t="s">
        <v>41</v>
      </c>
      <c r="G69" s="59"/>
      <c r="H69" s="31">
        <v>149718</v>
      </c>
      <c r="I69" s="40">
        <v>43192</v>
      </c>
      <c r="J69" s="58" t="s">
        <v>1092</v>
      </c>
      <c r="K69" s="40">
        <v>43194</v>
      </c>
      <c r="L69" s="131"/>
      <c r="M69" s="44">
        <v>43210</v>
      </c>
      <c r="N69" s="50"/>
      <c r="O69" s="59">
        <f t="shared" si="2"/>
        <v>12</v>
      </c>
      <c r="P69" s="59">
        <f t="shared" ref="P69" si="9">(NETWORKDAYS(K69,N69))-1</f>
        <v>-30854</v>
      </c>
      <c r="Q69" s="130"/>
      <c r="R69" s="144" t="s">
        <v>115</v>
      </c>
      <c r="S69" s="130"/>
      <c r="T69" s="130"/>
      <c r="U69" s="59"/>
      <c r="V69" s="59"/>
      <c r="W69" s="59"/>
      <c r="X69" s="59"/>
      <c r="Y69" s="59"/>
      <c r="Z69" s="128"/>
    </row>
    <row r="70" spans="1:34" s="18" customFormat="1" ht="33" customHeight="1" x14ac:dyDescent="0.2">
      <c r="A70" s="35">
        <v>47</v>
      </c>
      <c r="B70" s="59"/>
      <c r="C70" s="69" t="s">
        <v>1221</v>
      </c>
      <c r="D70" s="69"/>
      <c r="E70" s="59"/>
      <c r="F70" s="58" t="s">
        <v>55</v>
      </c>
      <c r="G70" s="59"/>
      <c r="H70" s="31">
        <v>149918</v>
      </c>
      <c r="I70" s="40">
        <v>43192</v>
      </c>
      <c r="J70" s="58" t="s">
        <v>1222</v>
      </c>
      <c r="K70" s="40">
        <v>43194</v>
      </c>
      <c r="L70" s="131"/>
      <c r="M70" s="44">
        <v>43208</v>
      </c>
      <c r="N70" s="59"/>
      <c r="O70" s="59">
        <f t="shared" si="2"/>
        <v>10</v>
      </c>
      <c r="P70" s="59">
        <v>-30793</v>
      </c>
      <c r="Q70" s="130"/>
      <c r="R70" s="130" t="s">
        <v>1061</v>
      </c>
      <c r="S70" s="130"/>
      <c r="T70" s="130"/>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1081</v>
      </c>
      <c r="D71" s="69"/>
      <c r="E71" s="59"/>
      <c r="F71" s="58" t="s">
        <v>53</v>
      </c>
      <c r="G71" s="59"/>
      <c r="H71" s="31">
        <v>150018</v>
      </c>
      <c r="I71" s="40">
        <v>43192</v>
      </c>
      <c r="J71" s="58" t="s">
        <v>1090</v>
      </c>
      <c r="K71" s="40">
        <v>43194</v>
      </c>
      <c r="L71" s="131"/>
      <c r="M71" s="44">
        <v>43208</v>
      </c>
      <c r="N71" s="59"/>
      <c r="O71" s="59">
        <f t="shared" si="2"/>
        <v>10</v>
      </c>
      <c r="P71" s="59">
        <v>-30793</v>
      </c>
      <c r="Q71" s="130"/>
      <c r="R71" s="144" t="s">
        <v>1061</v>
      </c>
      <c r="S71" s="130"/>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1094</v>
      </c>
      <c r="D72" s="69"/>
      <c r="E72" s="59"/>
      <c r="F72" s="58" t="s">
        <v>54</v>
      </c>
      <c r="G72" s="59"/>
      <c r="H72" s="31">
        <v>150118</v>
      </c>
      <c r="I72" s="40">
        <v>43192</v>
      </c>
      <c r="J72" s="58" t="s">
        <v>1132</v>
      </c>
      <c r="K72" s="40">
        <v>43194</v>
      </c>
      <c r="L72" s="131"/>
      <c r="M72" s="44">
        <v>43210</v>
      </c>
      <c r="N72" s="59"/>
      <c r="O72" s="59">
        <f t="shared" si="2"/>
        <v>12</v>
      </c>
      <c r="P72" s="59">
        <v>-30793</v>
      </c>
      <c r="Q72" s="130"/>
      <c r="R72" s="144" t="s">
        <v>1061</v>
      </c>
      <c r="S72" s="130"/>
      <c r="T72" s="130"/>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1094</v>
      </c>
      <c r="D73" s="69"/>
      <c r="E73" s="59"/>
      <c r="F73" s="58" t="s">
        <v>25</v>
      </c>
      <c r="G73" s="59"/>
      <c r="H73" s="31">
        <v>150418</v>
      </c>
      <c r="I73" s="40">
        <v>43192</v>
      </c>
      <c r="J73" s="58" t="s">
        <v>1098</v>
      </c>
      <c r="K73" s="40">
        <v>43194</v>
      </c>
      <c r="L73" s="131"/>
      <c r="M73" s="44">
        <v>43208</v>
      </c>
      <c r="N73" s="59"/>
      <c r="O73" s="59">
        <f t="shared" si="2"/>
        <v>10</v>
      </c>
      <c r="P73" s="59">
        <v>-30793</v>
      </c>
      <c r="Q73" s="130"/>
      <c r="R73" s="130" t="s">
        <v>1061</v>
      </c>
      <c r="S73" s="130"/>
      <c r="T73" s="130"/>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1094</v>
      </c>
      <c r="D74" s="69"/>
      <c r="E74" s="59"/>
      <c r="F74" s="58" t="s">
        <v>47</v>
      </c>
      <c r="G74" s="35"/>
      <c r="H74" s="31">
        <v>150518</v>
      </c>
      <c r="I74" s="40">
        <v>43192</v>
      </c>
      <c r="J74" s="58" t="s">
        <v>1095</v>
      </c>
      <c r="K74" s="40">
        <v>43194</v>
      </c>
      <c r="L74" s="131"/>
      <c r="M74" s="17">
        <v>43213</v>
      </c>
      <c r="N74" s="59"/>
      <c r="O74" s="59">
        <f t="shared" si="2"/>
        <v>13</v>
      </c>
      <c r="P74" s="59">
        <v>-30793</v>
      </c>
      <c r="Q74" s="130"/>
      <c r="R74" s="130" t="s">
        <v>1061</v>
      </c>
      <c r="S74" s="130"/>
      <c r="T74" s="130"/>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1094</v>
      </c>
      <c r="D75" s="59"/>
      <c r="E75" s="59"/>
      <c r="F75" s="58" t="s">
        <v>29</v>
      </c>
      <c r="G75" s="59"/>
      <c r="H75" s="31">
        <v>150718</v>
      </c>
      <c r="I75" s="40">
        <v>43192</v>
      </c>
      <c r="J75" s="58" t="s">
        <v>1098</v>
      </c>
      <c r="K75" s="40">
        <v>43194</v>
      </c>
      <c r="L75" s="131"/>
      <c r="M75" s="44">
        <v>43207</v>
      </c>
      <c r="N75" s="59"/>
      <c r="O75" s="59">
        <f t="shared" si="2"/>
        <v>9</v>
      </c>
      <c r="P75" s="59">
        <f t="shared" ref="P75:P76" si="10">(NETWORKDAYS(K75,N75))-1</f>
        <v>-30854</v>
      </c>
      <c r="Q75" s="130"/>
      <c r="R75" s="130" t="s">
        <v>1061</v>
      </c>
      <c r="S75" s="130"/>
      <c r="T75" s="130"/>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1094</v>
      </c>
      <c r="D76" s="59"/>
      <c r="E76" s="59"/>
      <c r="F76" s="58" t="s">
        <v>41</v>
      </c>
      <c r="G76" s="59"/>
      <c r="H76" s="31">
        <v>150818</v>
      </c>
      <c r="I76" s="40">
        <v>43192</v>
      </c>
      <c r="J76" s="58" t="s">
        <v>1095</v>
      </c>
      <c r="K76" s="40">
        <v>43194</v>
      </c>
      <c r="L76" s="131"/>
      <c r="M76" s="44">
        <v>43210</v>
      </c>
      <c r="N76" s="59"/>
      <c r="O76" s="59">
        <f t="shared" si="2"/>
        <v>12</v>
      </c>
      <c r="P76" s="59">
        <f t="shared" si="10"/>
        <v>-30854</v>
      </c>
      <c r="Q76" s="130"/>
      <c r="R76" s="144" t="s">
        <v>115</v>
      </c>
      <c r="S76" s="130"/>
      <c r="T76" s="130"/>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1221</v>
      </c>
      <c r="D77" s="59"/>
      <c r="E77" s="59"/>
      <c r="F77" s="58" t="s">
        <v>30</v>
      </c>
      <c r="G77" s="59"/>
      <c r="H77" s="31">
        <v>150918</v>
      </c>
      <c r="I77" s="40">
        <v>43192</v>
      </c>
      <c r="J77" s="58" t="s">
        <v>1416</v>
      </c>
      <c r="K77" s="40">
        <v>43194</v>
      </c>
      <c r="L77" s="131"/>
      <c r="M77" s="49">
        <v>43199</v>
      </c>
      <c r="N77" s="59"/>
      <c r="O77" s="59">
        <f t="shared" si="2"/>
        <v>3</v>
      </c>
      <c r="P77" s="59">
        <f t="shared" ref="P77" si="11">(NETWORKDAYS(K77,N77))-1</f>
        <v>-30854</v>
      </c>
      <c r="Q77" s="130"/>
      <c r="R77" s="130" t="s">
        <v>115</v>
      </c>
      <c r="S77" s="130"/>
      <c r="T77" s="130"/>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1094</v>
      </c>
      <c r="D78" s="59"/>
      <c r="E78" s="59"/>
      <c r="F78" s="58" t="s">
        <v>58</v>
      </c>
      <c r="G78" s="59"/>
      <c r="H78" s="31">
        <v>151318</v>
      </c>
      <c r="I78" s="40">
        <v>43192</v>
      </c>
      <c r="J78" s="58" t="s">
        <v>1090</v>
      </c>
      <c r="K78" s="40">
        <v>43194</v>
      </c>
      <c r="L78" s="131"/>
      <c r="M78" s="17">
        <v>43195</v>
      </c>
      <c r="N78" s="59"/>
      <c r="O78" s="59">
        <f t="shared" si="2"/>
        <v>1</v>
      </c>
      <c r="P78" s="59">
        <v>-30793</v>
      </c>
      <c r="Q78" s="130"/>
      <c r="R78" s="145" t="s">
        <v>1061</v>
      </c>
      <c r="S78" s="130"/>
      <c r="T78" s="130"/>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1094</v>
      </c>
      <c r="D79" s="59"/>
      <c r="E79" s="59"/>
      <c r="F79" s="58" t="s">
        <v>73</v>
      </c>
      <c r="G79" s="59"/>
      <c r="H79" s="31">
        <v>151518</v>
      </c>
      <c r="I79" s="40">
        <v>43192</v>
      </c>
      <c r="J79" s="58" t="s">
        <v>1098</v>
      </c>
      <c r="K79" s="40">
        <v>43194</v>
      </c>
      <c r="L79" s="131"/>
      <c r="M79" s="44">
        <v>43199</v>
      </c>
      <c r="N79" s="59"/>
      <c r="O79" s="59">
        <f t="shared" si="2"/>
        <v>3</v>
      </c>
      <c r="P79" s="59">
        <v>-30793</v>
      </c>
      <c r="Q79" s="130"/>
      <c r="R79" s="144" t="s">
        <v>1061</v>
      </c>
      <c r="S79" s="130"/>
      <c r="T79" s="130"/>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1094</v>
      </c>
      <c r="D80" s="59"/>
      <c r="E80" s="59"/>
      <c r="F80" s="151" t="s">
        <v>37</v>
      </c>
      <c r="G80" s="59"/>
      <c r="H80" s="31">
        <v>151618</v>
      </c>
      <c r="I80" s="40">
        <v>43192</v>
      </c>
      <c r="J80" s="58" t="s">
        <v>1119</v>
      </c>
      <c r="K80" s="40">
        <v>43194</v>
      </c>
      <c r="L80" s="131"/>
      <c r="M80" s="44">
        <v>43203</v>
      </c>
      <c r="N80" s="50"/>
      <c r="O80" s="59">
        <f t="shared" si="2"/>
        <v>7</v>
      </c>
      <c r="P80" s="59">
        <v>-30793</v>
      </c>
      <c r="Q80" s="130"/>
      <c r="R80" s="144" t="s">
        <v>1061</v>
      </c>
      <c r="S80" s="130"/>
      <c r="T80" s="130"/>
      <c r="U80" s="59"/>
      <c r="V80" s="59"/>
      <c r="W80" s="59"/>
      <c r="X80" s="59"/>
      <c r="Y80" s="59"/>
      <c r="Z80" s="128"/>
    </row>
    <row r="81" spans="1:34" s="18" customFormat="1" ht="23.25" customHeight="1" x14ac:dyDescent="0.2">
      <c r="A81" s="35">
        <v>58</v>
      </c>
      <c r="B81" s="59"/>
      <c r="C81" s="69" t="s">
        <v>1094</v>
      </c>
      <c r="D81" s="59"/>
      <c r="E81" s="59"/>
      <c r="F81" s="58" t="s">
        <v>90</v>
      </c>
      <c r="G81" s="59"/>
      <c r="H81" s="19">
        <v>151818</v>
      </c>
      <c r="I81" s="40">
        <v>43192</v>
      </c>
      <c r="J81" s="58" t="s">
        <v>1100</v>
      </c>
      <c r="K81" s="40">
        <v>43194</v>
      </c>
      <c r="L81" s="131"/>
      <c r="M81" s="49">
        <v>43241</v>
      </c>
      <c r="N81" s="50"/>
      <c r="O81" s="59">
        <f t="shared" si="2"/>
        <v>33</v>
      </c>
      <c r="P81" s="59">
        <v>-30793</v>
      </c>
      <c r="Q81" s="130"/>
      <c r="R81" s="144" t="s">
        <v>115</v>
      </c>
      <c r="S81" s="130"/>
      <c r="T81" s="130"/>
      <c r="U81" s="59"/>
      <c r="V81" s="59"/>
      <c r="W81" s="59"/>
      <c r="X81" s="59"/>
      <c r="Y81" s="59"/>
      <c r="Z81" s="128"/>
      <c r="AA81" s="45"/>
      <c r="AB81" s="45"/>
      <c r="AC81" s="45"/>
      <c r="AD81" s="45"/>
      <c r="AE81" s="45"/>
      <c r="AF81" s="45"/>
      <c r="AG81" s="45"/>
      <c r="AH81" s="45"/>
    </row>
    <row r="82" spans="1:34" s="18" customFormat="1" ht="23.25" customHeight="1" x14ac:dyDescent="0.2">
      <c r="A82" s="35">
        <v>59</v>
      </c>
      <c r="B82" s="59"/>
      <c r="C82" s="69" t="s">
        <v>1094</v>
      </c>
      <c r="D82" s="59"/>
      <c r="E82" s="59"/>
      <c r="F82" s="58" t="s">
        <v>65</v>
      </c>
      <c r="G82" s="59"/>
      <c r="H82" s="19">
        <v>151918</v>
      </c>
      <c r="I82" s="40">
        <v>43192</v>
      </c>
      <c r="J82" s="58" t="s">
        <v>1098</v>
      </c>
      <c r="K82" s="40">
        <v>43194</v>
      </c>
      <c r="L82" s="131"/>
      <c r="M82" s="40">
        <v>43208</v>
      </c>
      <c r="N82" s="50"/>
      <c r="O82" s="59">
        <f t="shared" si="2"/>
        <v>10</v>
      </c>
      <c r="P82" s="59">
        <v>-30793</v>
      </c>
      <c r="Q82" s="130"/>
      <c r="R82" s="130" t="s">
        <v>1061</v>
      </c>
      <c r="S82" s="130"/>
      <c r="T82" s="130"/>
      <c r="U82" s="59"/>
      <c r="V82" s="59"/>
      <c r="W82" s="59"/>
      <c r="X82" s="59"/>
      <c r="Y82" s="59"/>
      <c r="Z82" s="128"/>
      <c r="AA82" s="45"/>
      <c r="AB82" s="45"/>
      <c r="AC82" s="45"/>
      <c r="AD82" s="45"/>
      <c r="AE82" s="45"/>
      <c r="AF82" s="45"/>
      <c r="AG82" s="45"/>
      <c r="AH82" s="45"/>
    </row>
    <row r="83" spans="1:34" s="18" customFormat="1" ht="23.25" customHeight="1" x14ac:dyDescent="0.2">
      <c r="A83" s="35">
        <v>60</v>
      </c>
      <c r="B83" s="59"/>
      <c r="C83" s="69" t="s">
        <v>1081</v>
      </c>
      <c r="D83" s="59"/>
      <c r="E83" s="59"/>
      <c r="F83" s="58" t="s">
        <v>30</v>
      </c>
      <c r="G83" s="59"/>
      <c r="H83" s="19">
        <v>152118</v>
      </c>
      <c r="I83" s="40">
        <v>43192</v>
      </c>
      <c r="J83" s="58" t="s">
        <v>1100</v>
      </c>
      <c r="K83" s="40">
        <v>43194</v>
      </c>
      <c r="L83" s="131"/>
      <c r="M83" s="49">
        <v>43199</v>
      </c>
      <c r="N83" s="50"/>
      <c r="O83" s="59">
        <f t="shared" si="2"/>
        <v>3</v>
      </c>
      <c r="P83" s="59">
        <f t="shared" ref="P83" si="12">(NETWORKDAYS(K83,N83))-1</f>
        <v>-30854</v>
      </c>
      <c r="Q83" s="130"/>
      <c r="R83" s="130" t="s">
        <v>115</v>
      </c>
      <c r="S83" s="130"/>
      <c r="T83" s="130"/>
      <c r="U83" s="59"/>
      <c r="V83" s="59"/>
      <c r="W83" s="59"/>
      <c r="X83" s="59"/>
      <c r="Y83" s="59"/>
      <c r="Z83" s="128"/>
      <c r="AA83" s="45"/>
      <c r="AB83" s="45"/>
      <c r="AC83" s="45"/>
      <c r="AD83" s="45"/>
      <c r="AE83" s="45"/>
      <c r="AF83" s="45"/>
      <c r="AG83" s="45"/>
      <c r="AH83" s="45"/>
    </row>
    <row r="84" spans="1:34" s="45" customFormat="1" ht="23.25" customHeight="1" x14ac:dyDescent="0.2">
      <c r="A84" s="35">
        <v>61</v>
      </c>
      <c r="B84" s="59"/>
      <c r="C84" s="69" t="s">
        <v>1094</v>
      </c>
      <c r="D84" s="59"/>
      <c r="E84" s="59"/>
      <c r="F84" s="58" t="s">
        <v>48</v>
      </c>
      <c r="G84" s="59"/>
      <c r="H84" s="19">
        <v>152218</v>
      </c>
      <c r="I84" s="40">
        <v>43192</v>
      </c>
      <c r="J84" s="58" t="s">
        <v>1188</v>
      </c>
      <c r="K84" s="40">
        <v>43200</v>
      </c>
      <c r="L84" s="131"/>
      <c r="M84" s="44">
        <v>43208</v>
      </c>
      <c r="N84" s="50"/>
      <c r="O84" s="59">
        <f t="shared" si="2"/>
        <v>6</v>
      </c>
      <c r="P84" s="59">
        <v>-30793</v>
      </c>
      <c r="Q84" s="130"/>
      <c r="R84" s="144" t="s">
        <v>1061</v>
      </c>
      <c r="S84" s="130"/>
      <c r="T84" s="130"/>
      <c r="U84" s="59"/>
      <c r="V84" s="59"/>
      <c r="W84" s="59"/>
      <c r="X84" s="59"/>
      <c r="Y84" s="59"/>
      <c r="Z84" s="128"/>
    </row>
    <row r="85" spans="1:34" s="18" customFormat="1" ht="23.25" customHeight="1" x14ac:dyDescent="0.2">
      <c r="A85" s="35">
        <v>62</v>
      </c>
      <c r="B85" s="59"/>
      <c r="C85" s="69" t="s">
        <v>1091</v>
      </c>
      <c r="D85" s="59"/>
      <c r="E85" s="59"/>
      <c r="F85" s="58" t="s">
        <v>42</v>
      </c>
      <c r="G85" s="59"/>
      <c r="H85" s="19">
        <v>152418</v>
      </c>
      <c r="I85" s="40">
        <v>43192</v>
      </c>
      <c r="J85" s="58" t="s">
        <v>1188</v>
      </c>
      <c r="K85" s="40">
        <v>43194</v>
      </c>
      <c r="L85" s="131"/>
      <c r="M85" s="44">
        <v>43213</v>
      </c>
      <c r="N85" s="50"/>
      <c r="O85" s="59">
        <f t="shared" si="2"/>
        <v>13</v>
      </c>
      <c r="P85" s="59">
        <v>-30793</v>
      </c>
      <c r="Q85" s="130"/>
      <c r="R85" s="130" t="s">
        <v>1061</v>
      </c>
      <c r="S85" s="130"/>
      <c r="T85" s="130"/>
      <c r="U85" s="59"/>
      <c r="V85" s="59"/>
      <c r="W85" s="59"/>
      <c r="X85" s="59"/>
      <c r="Y85" s="59"/>
      <c r="Z85" s="128"/>
      <c r="AA85" s="45"/>
      <c r="AB85" s="45"/>
      <c r="AC85" s="45"/>
      <c r="AD85" s="45"/>
      <c r="AE85" s="45"/>
      <c r="AF85" s="45"/>
      <c r="AG85" s="45"/>
      <c r="AH85" s="45"/>
    </row>
    <row r="86" spans="1:34" s="18" customFormat="1" ht="23.25" customHeight="1" x14ac:dyDescent="0.2">
      <c r="A86" s="35">
        <v>63</v>
      </c>
      <c r="B86" s="59"/>
      <c r="C86" s="69" t="s">
        <v>1094</v>
      </c>
      <c r="D86" s="59"/>
      <c r="E86" s="59"/>
      <c r="F86" s="58" t="s">
        <v>45</v>
      </c>
      <c r="G86" s="59"/>
      <c r="H86" s="19">
        <v>152518</v>
      </c>
      <c r="I86" s="40">
        <v>43192</v>
      </c>
      <c r="J86" s="58" t="s">
        <v>1107</v>
      </c>
      <c r="K86" s="40">
        <v>43194</v>
      </c>
      <c r="L86" s="131"/>
      <c r="M86" s="44">
        <v>43194</v>
      </c>
      <c r="N86" s="50"/>
      <c r="O86" s="59">
        <f t="shared" si="2"/>
        <v>0</v>
      </c>
      <c r="P86" s="59">
        <v>-30793</v>
      </c>
      <c r="Q86" s="130"/>
      <c r="R86" s="130" t="s">
        <v>1061</v>
      </c>
      <c r="S86" s="130"/>
      <c r="T86" s="130"/>
      <c r="U86" s="59"/>
      <c r="V86" s="59"/>
      <c r="W86" s="59"/>
      <c r="X86" s="59"/>
      <c r="Y86" s="59"/>
      <c r="Z86" s="128"/>
      <c r="AA86" s="45"/>
      <c r="AB86" s="45"/>
      <c r="AC86" s="45"/>
      <c r="AD86" s="45"/>
      <c r="AE86" s="45"/>
      <c r="AF86" s="45"/>
      <c r="AG86" s="45"/>
      <c r="AH86" s="45"/>
    </row>
    <row r="87" spans="1:34" s="18" customFormat="1" ht="23.25" customHeight="1" x14ac:dyDescent="0.2">
      <c r="A87" s="35">
        <v>64</v>
      </c>
      <c r="B87" s="59"/>
      <c r="C87" s="69" t="s">
        <v>1094</v>
      </c>
      <c r="D87" s="35"/>
      <c r="E87" s="59"/>
      <c r="F87" s="58" t="s">
        <v>30</v>
      </c>
      <c r="G87" s="59"/>
      <c r="H87" s="19">
        <v>152618</v>
      </c>
      <c r="I87" s="40">
        <v>43192</v>
      </c>
      <c r="J87" s="58" t="s">
        <v>1188</v>
      </c>
      <c r="K87" s="40">
        <v>43194</v>
      </c>
      <c r="L87" s="131"/>
      <c r="M87" s="49">
        <v>43199</v>
      </c>
      <c r="N87" s="50"/>
      <c r="O87" s="59">
        <f t="shared" si="2"/>
        <v>3</v>
      </c>
      <c r="P87" s="59">
        <f t="shared" ref="P87:P88" si="13">(NETWORKDAYS(K87,N87))-1</f>
        <v>-30854</v>
      </c>
      <c r="Q87" s="130"/>
      <c r="R87" s="130" t="s">
        <v>115</v>
      </c>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1094</v>
      </c>
      <c r="D88" s="59"/>
      <c r="E88" s="59"/>
      <c r="F88" s="58" t="s">
        <v>30</v>
      </c>
      <c r="G88" s="59"/>
      <c r="H88" s="19">
        <v>152718</v>
      </c>
      <c r="I88" s="40">
        <v>43192</v>
      </c>
      <c r="J88" s="58" t="s">
        <v>1188</v>
      </c>
      <c r="K88" s="40">
        <v>43194</v>
      </c>
      <c r="L88" s="131"/>
      <c r="M88" s="49">
        <v>43199</v>
      </c>
      <c r="N88" s="50"/>
      <c r="O88" s="59">
        <f t="shared" si="2"/>
        <v>3</v>
      </c>
      <c r="P88" s="59">
        <f t="shared" si="13"/>
        <v>-30854</v>
      </c>
      <c r="Q88" s="130"/>
      <c r="R88" s="130" t="s">
        <v>115</v>
      </c>
      <c r="S88" s="130"/>
      <c r="T88" s="130"/>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1094</v>
      </c>
      <c r="D89" s="59"/>
      <c r="E89" s="59"/>
      <c r="F89" s="69" t="s">
        <v>74</v>
      </c>
      <c r="G89" s="59"/>
      <c r="H89" s="19">
        <v>152818</v>
      </c>
      <c r="I89" s="40">
        <v>43192</v>
      </c>
      <c r="J89" s="69" t="s">
        <v>1188</v>
      </c>
      <c r="K89" s="40">
        <v>43194</v>
      </c>
      <c r="L89" s="131"/>
      <c r="M89" s="49">
        <v>43213</v>
      </c>
      <c r="N89" s="50"/>
      <c r="O89" s="59">
        <f t="shared" ref="O89:O152" si="14">(NETWORKDAYS(K89,M89))-1</f>
        <v>13</v>
      </c>
      <c r="P89" s="59">
        <v>-30793</v>
      </c>
      <c r="Q89" s="130"/>
      <c r="R89" s="130" t="s">
        <v>1061</v>
      </c>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c r="C90" s="138" t="s">
        <v>1094</v>
      </c>
      <c r="D90" s="35"/>
      <c r="E90" s="59"/>
      <c r="F90" s="58" t="s">
        <v>56</v>
      </c>
      <c r="G90" s="59"/>
      <c r="H90" s="19">
        <v>152918</v>
      </c>
      <c r="I90" s="40">
        <v>43192</v>
      </c>
      <c r="J90" s="58" t="s">
        <v>1214</v>
      </c>
      <c r="K90" s="40">
        <v>43194</v>
      </c>
      <c r="L90" s="131"/>
      <c r="M90" s="49">
        <v>43273</v>
      </c>
      <c r="N90" s="50"/>
      <c r="O90" s="59">
        <f t="shared" si="14"/>
        <v>57</v>
      </c>
      <c r="P90" s="59">
        <v>-30793</v>
      </c>
      <c r="Q90" s="130"/>
      <c r="R90" s="130" t="s">
        <v>1061</v>
      </c>
      <c r="S90" s="130"/>
      <c r="T90" s="130"/>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1094</v>
      </c>
      <c r="D91" s="59"/>
      <c r="E91" s="59"/>
      <c r="F91" s="58" t="s">
        <v>82</v>
      </c>
      <c r="G91" s="59"/>
      <c r="H91" s="19">
        <v>153018</v>
      </c>
      <c r="I91" s="40">
        <v>43192</v>
      </c>
      <c r="J91" s="58" t="s">
        <v>1214</v>
      </c>
      <c r="K91" s="40">
        <v>43194</v>
      </c>
      <c r="L91" s="131"/>
      <c r="M91" s="49">
        <v>43272</v>
      </c>
      <c r="N91" s="50"/>
      <c r="O91" s="59">
        <f t="shared" si="14"/>
        <v>56</v>
      </c>
      <c r="P91" s="59">
        <v>-30793</v>
      </c>
      <c r="Q91" s="130"/>
      <c r="R91" s="130" t="s">
        <v>115</v>
      </c>
      <c r="S91" s="130"/>
      <c r="T91" s="130"/>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1094</v>
      </c>
      <c r="D92" s="59"/>
      <c r="E92" s="59"/>
      <c r="F92" s="58" t="s">
        <v>91</v>
      </c>
      <c r="G92" s="59"/>
      <c r="H92" s="19">
        <v>153218</v>
      </c>
      <c r="I92" s="40">
        <v>43192</v>
      </c>
      <c r="J92" s="58" t="s">
        <v>1132</v>
      </c>
      <c r="K92" s="40">
        <v>43194</v>
      </c>
      <c r="L92" s="131"/>
      <c r="M92" s="49">
        <v>43216</v>
      </c>
      <c r="N92" s="50"/>
      <c r="O92" s="59">
        <f t="shared" si="14"/>
        <v>16</v>
      </c>
      <c r="P92" s="59">
        <v>-30793</v>
      </c>
      <c r="Q92" s="130"/>
      <c r="R92" s="130" t="s">
        <v>1061</v>
      </c>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1094</v>
      </c>
      <c r="D93" s="59"/>
      <c r="E93" s="59"/>
      <c r="F93" s="58" t="s">
        <v>24</v>
      </c>
      <c r="G93" s="59"/>
      <c r="H93" s="19">
        <v>153318</v>
      </c>
      <c r="I93" s="40">
        <v>43192</v>
      </c>
      <c r="J93" s="58" t="s">
        <v>1188</v>
      </c>
      <c r="K93" s="40">
        <v>43194</v>
      </c>
      <c r="L93" s="131"/>
      <c r="M93" s="49">
        <v>43202</v>
      </c>
      <c r="N93" s="50"/>
      <c r="O93" s="59">
        <f t="shared" si="14"/>
        <v>6</v>
      </c>
      <c r="P93" s="59">
        <v>-30793</v>
      </c>
      <c r="Q93" s="130"/>
      <c r="R93" s="130" t="s">
        <v>1061</v>
      </c>
      <c r="S93" s="130"/>
      <c r="T93" s="130"/>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1091</v>
      </c>
      <c r="D94" s="59"/>
      <c r="E94" s="59"/>
      <c r="F94" s="58" t="s">
        <v>30</v>
      </c>
      <c r="G94" s="59"/>
      <c r="H94" s="19">
        <v>153418</v>
      </c>
      <c r="I94" s="40">
        <v>43192</v>
      </c>
      <c r="J94" s="58" t="s">
        <v>1188</v>
      </c>
      <c r="K94" s="40">
        <v>43194</v>
      </c>
      <c r="L94" s="131"/>
      <c r="M94" s="49">
        <v>43199</v>
      </c>
      <c r="N94" s="50"/>
      <c r="O94" s="59">
        <f t="shared" si="14"/>
        <v>3</v>
      </c>
      <c r="P94" s="59">
        <f t="shared" ref="P94" si="15">(NETWORKDAYS(K94,N94))-1</f>
        <v>-30854</v>
      </c>
      <c r="Q94" s="130"/>
      <c r="R94" s="130" t="s">
        <v>115</v>
      </c>
      <c r="S94" s="130"/>
      <c r="T94" s="130"/>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1094</v>
      </c>
      <c r="D95" s="59"/>
      <c r="E95" s="59"/>
      <c r="F95" s="58" t="s">
        <v>31</v>
      </c>
      <c r="G95" s="59"/>
      <c r="H95" s="19">
        <v>153518</v>
      </c>
      <c r="I95" s="40">
        <v>43192</v>
      </c>
      <c r="J95" s="58" t="s">
        <v>1188</v>
      </c>
      <c r="K95" s="40">
        <v>43194</v>
      </c>
      <c r="L95" s="131"/>
      <c r="M95" s="48">
        <v>43215</v>
      </c>
      <c r="N95" s="50"/>
      <c r="O95" s="59">
        <f t="shared" si="14"/>
        <v>15</v>
      </c>
      <c r="P95" s="59">
        <v>-30793</v>
      </c>
      <c r="Q95" s="130"/>
      <c r="R95" s="130" t="s">
        <v>115</v>
      </c>
      <c r="S95" s="130"/>
      <c r="T95" s="130"/>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1094</v>
      </c>
      <c r="D96" s="59"/>
      <c r="E96" s="59"/>
      <c r="F96" s="58" t="s">
        <v>26</v>
      </c>
      <c r="G96" s="59"/>
      <c r="H96" s="19">
        <v>153618</v>
      </c>
      <c r="I96" s="40">
        <v>43192</v>
      </c>
      <c r="J96" s="58" t="s">
        <v>1119</v>
      </c>
      <c r="K96" s="40">
        <v>43194</v>
      </c>
      <c r="L96" s="131"/>
      <c r="M96" s="44">
        <v>43209</v>
      </c>
      <c r="N96" s="50"/>
      <c r="O96" s="59">
        <f t="shared" si="14"/>
        <v>11</v>
      </c>
      <c r="P96" s="59">
        <v>-30793</v>
      </c>
      <c r="Q96" s="130"/>
      <c r="R96" s="130" t="s">
        <v>1061</v>
      </c>
      <c r="S96" s="130"/>
      <c r="T96" s="130"/>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1094</v>
      </c>
      <c r="D97" s="59"/>
      <c r="E97" s="59"/>
      <c r="F97" s="58" t="s">
        <v>44</v>
      </c>
      <c r="G97" s="59"/>
      <c r="H97" s="19">
        <v>153718</v>
      </c>
      <c r="I97" s="40">
        <v>43192</v>
      </c>
      <c r="J97" s="58" t="s">
        <v>1222</v>
      </c>
      <c r="K97" s="40">
        <v>43194</v>
      </c>
      <c r="L97" s="131">
        <v>43217</v>
      </c>
      <c r="M97" s="44"/>
      <c r="N97" s="50">
        <v>43269</v>
      </c>
      <c r="O97" s="59">
        <f t="shared" si="14"/>
        <v>-30854</v>
      </c>
      <c r="P97" s="59">
        <f t="shared" ref="P97" si="16">(NETWORKDAYS(K97,N97))-1</f>
        <v>53</v>
      </c>
      <c r="Q97" s="130"/>
      <c r="R97" s="130" t="s">
        <v>115</v>
      </c>
      <c r="S97" s="130"/>
      <c r="T97" s="130"/>
      <c r="U97" s="59"/>
      <c r="V97" s="59"/>
      <c r="W97" s="59"/>
      <c r="X97" s="59"/>
      <c r="Y97" s="59"/>
      <c r="Z97" s="128"/>
      <c r="AA97" s="45"/>
      <c r="AB97" s="45"/>
      <c r="AC97" s="45"/>
      <c r="AD97" s="45"/>
      <c r="AE97" s="45"/>
      <c r="AF97" s="45"/>
      <c r="AG97" s="45"/>
      <c r="AH97" s="45"/>
    </row>
    <row r="98" spans="1:34" s="45" customFormat="1" ht="23.25" customHeight="1" x14ac:dyDescent="0.2">
      <c r="A98" s="35">
        <v>75</v>
      </c>
      <c r="B98" s="59"/>
      <c r="C98" s="69" t="s">
        <v>1094</v>
      </c>
      <c r="D98" s="69"/>
      <c r="E98" s="59"/>
      <c r="F98" s="69" t="s">
        <v>91</v>
      </c>
      <c r="G98" s="59"/>
      <c r="H98" s="19">
        <v>153818</v>
      </c>
      <c r="I98" s="40">
        <v>43192</v>
      </c>
      <c r="J98" s="69" t="s">
        <v>1090</v>
      </c>
      <c r="K98" s="40">
        <v>43194</v>
      </c>
      <c r="L98" s="131"/>
      <c r="M98" s="44">
        <v>43216</v>
      </c>
      <c r="N98" s="50"/>
      <c r="O98" s="59">
        <f t="shared" si="14"/>
        <v>16</v>
      </c>
      <c r="P98" s="59">
        <v>-30793</v>
      </c>
      <c r="Q98" s="130"/>
      <c r="R98" s="130" t="s">
        <v>1061</v>
      </c>
      <c r="S98" s="130"/>
      <c r="T98" s="130"/>
      <c r="U98" s="59"/>
      <c r="V98" s="59"/>
      <c r="W98" s="59"/>
      <c r="X98" s="59"/>
      <c r="Y98" s="59"/>
      <c r="Z98" s="128"/>
    </row>
    <row r="99" spans="1:34" s="18" customFormat="1" ht="23.25" customHeight="1" x14ac:dyDescent="0.2">
      <c r="A99" s="35">
        <v>76</v>
      </c>
      <c r="B99" s="59"/>
      <c r="C99" s="69" t="s">
        <v>1094</v>
      </c>
      <c r="D99" s="59"/>
      <c r="E99" s="59"/>
      <c r="F99" s="58" t="s">
        <v>71</v>
      </c>
      <c r="G99" s="59"/>
      <c r="H99" s="19">
        <v>153918</v>
      </c>
      <c r="I99" s="40">
        <v>43192</v>
      </c>
      <c r="J99" s="58" t="s">
        <v>1098</v>
      </c>
      <c r="K99" s="40">
        <v>43194</v>
      </c>
      <c r="L99" s="131"/>
      <c r="M99" s="44">
        <v>43277</v>
      </c>
      <c r="N99" s="50"/>
      <c r="O99" s="59">
        <f t="shared" si="14"/>
        <v>59</v>
      </c>
      <c r="P99" s="59">
        <v>-30793</v>
      </c>
      <c r="Q99" s="130"/>
      <c r="R99" s="144" t="s">
        <v>115</v>
      </c>
      <c r="S99" s="130"/>
      <c r="T99" s="130"/>
      <c r="U99" s="59"/>
      <c r="V99" s="59"/>
      <c r="W99" s="59"/>
      <c r="X99" s="59"/>
      <c r="Y99" s="59"/>
      <c r="Z99" s="128"/>
      <c r="AA99" s="45"/>
      <c r="AB99" s="45"/>
      <c r="AC99" s="45"/>
      <c r="AD99" s="45"/>
      <c r="AE99" s="45"/>
      <c r="AF99" s="45"/>
      <c r="AG99" s="45"/>
      <c r="AH99" s="45"/>
    </row>
    <row r="100" spans="1:34" s="18" customFormat="1" ht="23.25" customHeight="1" x14ac:dyDescent="0.2">
      <c r="A100" s="35">
        <v>77</v>
      </c>
      <c r="B100" s="59"/>
      <c r="C100" s="69" t="s">
        <v>1094</v>
      </c>
      <c r="D100" s="59"/>
      <c r="E100" s="59"/>
      <c r="F100" s="58" t="s">
        <v>87</v>
      </c>
      <c r="G100" s="59"/>
      <c r="H100" s="19">
        <v>154018</v>
      </c>
      <c r="I100" s="40">
        <v>43192</v>
      </c>
      <c r="J100" s="58" t="s">
        <v>1212</v>
      </c>
      <c r="K100" s="40">
        <v>43194</v>
      </c>
      <c r="L100" s="131"/>
      <c r="M100" s="48">
        <v>43216</v>
      </c>
      <c r="N100" s="50"/>
      <c r="O100" s="59">
        <f t="shared" si="14"/>
        <v>16</v>
      </c>
      <c r="P100" s="59">
        <v>-30793</v>
      </c>
      <c r="Q100" s="130"/>
      <c r="R100" s="130" t="s">
        <v>115</v>
      </c>
      <c r="S100" s="130"/>
      <c r="T100" s="130"/>
      <c r="U100" s="59"/>
      <c r="V100" s="59"/>
      <c r="W100" s="59"/>
      <c r="X100" s="59"/>
      <c r="Y100" s="59"/>
      <c r="Z100" s="128"/>
      <c r="AA100" s="45"/>
      <c r="AB100" s="45"/>
      <c r="AC100" s="45"/>
      <c r="AD100" s="45"/>
      <c r="AE100" s="45"/>
      <c r="AF100" s="45"/>
      <c r="AG100" s="45"/>
      <c r="AH100" s="45"/>
    </row>
    <row r="101" spans="1:34" s="18" customFormat="1" ht="23.25" customHeight="1" x14ac:dyDescent="0.2">
      <c r="A101" s="35">
        <v>78</v>
      </c>
      <c r="B101" s="59"/>
      <c r="C101" s="69" t="s">
        <v>1094</v>
      </c>
      <c r="D101" s="59"/>
      <c r="E101" s="59"/>
      <c r="F101" s="58" t="s">
        <v>68</v>
      </c>
      <c r="G101" s="59"/>
      <c r="H101" s="19">
        <v>154118</v>
      </c>
      <c r="I101" s="40">
        <v>43192</v>
      </c>
      <c r="J101" s="58" t="s">
        <v>1188</v>
      </c>
      <c r="K101" s="40">
        <v>43194</v>
      </c>
      <c r="L101" s="131"/>
      <c r="M101" s="44">
        <v>43203</v>
      </c>
      <c r="N101" s="50"/>
      <c r="O101" s="59">
        <f t="shared" si="14"/>
        <v>7</v>
      </c>
      <c r="P101" s="59">
        <v>-30793</v>
      </c>
      <c r="Q101" s="130"/>
      <c r="R101" s="130" t="s">
        <v>1061</v>
      </c>
      <c r="S101" s="130"/>
      <c r="T101" s="130"/>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1094</v>
      </c>
      <c r="D102" s="59"/>
      <c r="E102" s="59"/>
      <c r="F102" s="58" t="s">
        <v>36</v>
      </c>
      <c r="G102" s="59"/>
      <c r="H102" s="19">
        <v>154318</v>
      </c>
      <c r="I102" s="40">
        <v>43192</v>
      </c>
      <c r="J102" s="58" t="s">
        <v>1098</v>
      </c>
      <c r="K102" s="40">
        <v>43194</v>
      </c>
      <c r="L102" s="131"/>
      <c r="M102" s="44">
        <v>43207</v>
      </c>
      <c r="N102" s="50"/>
      <c r="O102" s="59">
        <f t="shared" si="14"/>
        <v>9</v>
      </c>
      <c r="P102" s="59">
        <v>-30793</v>
      </c>
      <c r="Q102" s="130"/>
      <c r="R102" s="130" t="s">
        <v>1061</v>
      </c>
      <c r="S102" s="130"/>
      <c r="T102" s="130"/>
      <c r="U102" s="59"/>
      <c r="V102" s="59"/>
      <c r="W102" s="59"/>
      <c r="X102" s="59"/>
      <c r="Y102" s="59"/>
      <c r="Z102" s="128"/>
      <c r="AA102" s="45"/>
      <c r="AB102" s="45"/>
      <c r="AC102" s="45"/>
      <c r="AD102" s="45"/>
      <c r="AE102" s="45"/>
      <c r="AF102" s="45"/>
      <c r="AG102" s="45"/>
      <c r="AH102" s="45"/>
    </row>
    <row r="103" spans="1:34" s="45" customFormat="1" ht="23.25" customHeight="1" x14ac:dyDescent="0.2">
      <c r="A103" s="35">
        <v>80</v>
      </c>
      <c r="B103" s="59"/>
      <c r="C103" s="69" t="s">
        <v>1094</v>
      </c>
      <c r="D103" s="59"/>
      <c r="E103" s="59"/>
      <c r="F103" s="58" t="s">
        <v>49</v>
      </c>
      <c r="G103" s="59"/>
      <c r="H103" s="19">
        <v>154418</v>
      </c>
      <c r="I103" s="40">
        <v>43192</v>
      </c>
      <c r="J103" s="58" t="s">
        <v>1098</v>
      </c>
      <c r="K103" s="40">
        <v>43194</v>
      </c>
      <c r="L103" s="131"/>
      <c r="M103" s="48">
        <v>43203</v>
      </c>
      <c r="N103" s="50"/>
      <c r="O103" s="59">
        <f t="shared" si="14"/>
        <v>7</v>
      </c>
      <c r="P103" s="59">
        <v>-30793</v>
      </c>
      <c r="Q103" s="130"/>
      <c r="R103" s="130" t="s">
        <v>1061</v>
      </c>
      <c r="S103" s="130"/>
      <c r="T103" s="130"/>
      <c r="U103" s="59"/>
      <c r="V103" s="59"/>
      <c r="W103" s="59"/>
      <c r="X103" s="59"/>
      <c r="Y103" s="59"/>
      <c r="Z103" s="128"/>
    </row>
    <row r="104" spans="1:34" s="37" customFormat="1" ht="23.25" customHeight="1" x14ac:dyDescent="0.2">
      <c r="A104" s="35">
        <v>81</v>
      </c>
      <c r="B104" s="59"/>
      <c r="C104" s="69" t="s">
        <v>1094</v>
      </c>
      <c r="D104" s="59"/>
      <c r="E104" s="59"/>
      <c r="F104" s="58" t="s">
        <v>33</v>
      </c>
      <c r="G104" s="59"/>
      <c r="H104" s="19">
        <v>154518</v>
      </c>
      <c r="I104" s="40">
        <v>43192</v>
      </c>
      <c r="J104" s="58" t="s">
        <v>1212</v>
      </c>
      <c r="K104" s="40">
        <v>43194</v>
      </c>
      <c r="L104" s="131"/>
      <c r="M104" s="44">
        <v>43207</v>
      </c>
      <c r="N104" s="50"/>
      <c r="O104" s="59">
        <f t="shared" si="14"/>
        <v>9</v>
      </c>
      <c r="P104" s="59">
        <v>-30793</v>
      </c>
      <c r="Q104" s="130"/>
      <c r="R104" s="130" t="s">
        <v>1061</v>
      </c>
      <c r="S104" s="130"/>
      <c r="T104" s="130"/>
      <c r="U104" s="59"/>
      <c r="V104" s="59"/>
      <c r="W104" s="59"/>
      <c r="X104" s="59"/>
      <c r="Y104" s="59"/>
      <c r="Z104" s="128"/>
      <c r="AA104" s="45"/>
      <c r="AB104" s="45"/>
      <c r="AC104" s="45"/>
      <c r="AD104" s="45"/>
      <c r="AE104" s="45"/>
      <c r="AF104" s="45"/>
      <c r="AG104" s="45"/>
      <c r="AH104" s="45"/>
    </row>
    <row r="105" spans="1:34" s="18" customFormat="1" ht="23.25" customHeight="1" x14ac:dyDescent="0.2">
      <c r="A105" s="35">
        <v>82</v>
      </c>
      <c r="B105" s="59"/>
      <c r="C105" s="69" t="s">
        <v>1091</v>
      </c>
      <c r="D105" s="59"/>
      <c r="E105" s="59"/>
      <c r="F105" s="58" t="s">
        <v>75</v>
      </c>
      <c r="G105" s="59"/>
      <c r="H105" s="19">
        <v>154618</v>
      </c>
      <c r="I105" s="40">
        <v>43192</v>
      </c>
      <c r="J105" s="58" t="s">
        <v>1466</v>
      </c>
      <c r="K105" s="40">
        <v>43194</v>
      </c>
      <c r="L105" s="131"/>
      <c r="M105" s="49">
        <v>43199</v>
      </c>
      <c r="N105" s="50"/>
      <c r="O105" s="59">
        <f t="shared" si="14"/>
        <v>3</v>
      </c>
      <c r="P105" s="59">
        <v>-30793</v>
      </c>
      <c r="Q105" s="130"/>
      <c r="R105" s="130" t="s">
        <v>1061</v>
      </c>
      <c r="S105" s="130"/>
      <c r="T105" s="130"/>
      <c r="U105" s="59"/>
      <c r="V105" s="59"/>
      <c r="W105" s="59"/>
      <c r="X105" s="59"/>
      <c r="Y105" s="59"/>
      <c r="Z105" s="128"/>
      <c r="AA105" s="45"/>
      <c r="AB105" s="45"/>
      <c r="AC105" s="45"/>
      <c r="AD105" s="45"/>
      <c r="AE105" s="45"/>
      <c r="AF105" s="45"/>
      <c r="AG105" s="45"/>
      <c r="AH105" s="45"/>
    </row>
    <row r="106" spans="1:34" s="18" customFormat="1" ht="23.25" customHeight="1" x14ac:dyDescent="0.2">
      <c r="A106" s="35">
        <v>83</v>
      </c>
      <c r="B106" s="59"/>
      <c r="C106" s="69" t="s">
        <v>1081</v>
      </c>
      <c r="D106" s="59"/>
      <c r="E106" s="59"/>
      <c r="F106" s="58" t="s">
        <v>32</v>
      </c>
      <c r="G106" s="59"/>
      <c r="H106" s="19">
        <v>154718</v>
      </c>
      <c r="I106" s="40">
        <v>43192</v>
      </c>
      <c r="J106" s="58" t="s">
        <v>1214</v>
      </c>
      <c r="K106" s="40">
        <v>43194</v>
      </c>
      <c r="L106" s="131"/>
      <c r="M106" s="44">
        <v>43203</v>
      </c>
      <c r="N106" s="50"/>
      <c r="O106" s="59">
        <f t="shared" si="14"/>
        <v>7</v>
      </c>
      <c r="P106" s="59">
        <v>-30793</v>
      </c>
      <c r="Q106" s="130"/>
      <c r="R106" s="130" t="s">
        <v>115</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1094</v>
      </c>
      <c r="D107" s="59"/>
      <c r="E107" s="59"/>
      <c r="F107" s="58" t="s">
        <v>40</v>
      </c>
      <c r="G107" s="59"/>
      <c r="H107" s="19">
        <v>154818</v>
      </c>
      <c r="I107" s="40">
        <v>43192</v>
      </c>
      <c r="J107" s="58" t="s">
        <v>1098</v>
      </c>
      <c r="K107" s="40">
        <v>43194</v>
      </c>
      <c r="L107" s="131"/>
      <c r="M107" s="44">
        <v>43207</v>
      </c>
      <c r="N107" s="50"/>
      <c r="O107" s="59">
        <f t="shared" si="14"/>
        <v>9</v>
      </c>
      <c r="P107" s="59">
        <v>-30793</v>
      </c>
      <c r="Q107" s="130"/>
      <c r="R107" s="130" t="s">
        <v>1061</v>
      </c>
      <c r="S107" s="130"/>
      <c r="T107" s="130"/>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1091</v>
      </c>
      <c r="D108" s="59"/>
      <c r="E108" s="59"/>
      <c r="F108" s="58" t="s">
        <v>60</v>
      </c>
      <c r="G108" s="59"/>
      <c r="H108" s="19">
        <v>154918</v>
      </c>
      <c r="I108" s="40">
        <v>43192</v>
      </c>
      <c r="J108" s="58" t="s">
        <v>1098</v>
      </c>
      <c r="K108" s="40">
        <v>43194</v>
      </c>
      <c r="L108" s="131"/>
      <c r="M108" s="44"/>
      <c r="N108" s="50"/>
      <c r="O108" s="59">
        <f t="shared" si="14"/>
        <v>-30854</v>
      </c>
      <c r="P108" s="59">
        <v>-30793</v>
      </c>
      <c r="Q108" s="130"/>
      <c r="R108" s="130" t="s">
        <v>115</v>
      </c>
      <c r="S108" s="130"/>
      <c r="T108" s="130"/>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1531</v>
      </c>
      <c r="D109" s="59"/>
      <c r="E109" s="59"/>
      <c r="F109" s="58" t="s">
        <v>69</v>
      </c>
      <c r="G109" s="59"/>
      <c r="H109" s="19">
        <v>155118</v>
      </c>
      <c r="I109" s="40">
        <v>43192</v>
      </c>
      <c r="J109" s="58" t="s">
        <v>1532</v>
      </c>
      <c r="K109" s="40">
        <v>43194</v>
      </c>
      <c r="L109" s="131"/>
      <c r="M109" s="44">
        <v>43203</v>
      </c>
      <c r="N109" s="50"/>
      <c r="O109" s="59">
        <f t="shared" si="14"/>
        <v>7</v>
      </c>
      <c r="P109" s="59">
        <v>-30793</v>
      </c>
      <c r="Q109" s="130" t="s">
        <v>115</v>
      </c>
      <c r="R109" s="130"/>
      <c r="S109" s="130">
        <v>26</v>
      </c>
      <c r="T109" s="130" t="s">
        <v>1076</v>
      </c>
      <c r="U109" s="59"/>
      <c r="V109" s="59"/>
      <c r="W109" s="59"/>
      <c r="X109" s="59"/>
      <c r="Y109" s="59" t="s">
        <v>1061</v>
      </c>
      <c r="Z109" s="128"/>
      <c r="AA109" s="45"/>
      <c r="AB109" s="45"/>
      <c r="AC109" s="45"/>
      <c r="AD109" s="45"/>
      <c r="AE109" s="45"/>
      <c r="AF109" s="45"/>
      <c r="AG109" s="45"/>
      <c r="AH109" s="45"/>
    </row>
    <row r="110" spans="1:34" s="18" customFormat="1" ht="23.25" customHeight="1" x14ac:dyDescent="0.2">
      <c r="A110" s="35">
        <v>87</v>
      </c>
      <c r="B110" s="59"/>
      <c r="C110" s="69" t="s">
        <v>1531</v>
      </c>
      <c r="D110" s="59"/>
      <c r="E110" s="59"/>
      <c r="F110" s="58" t="s">
        <v>84</v>
      </c>
      <c r="G110" s="59"/>
      <c r="H110" s="19">
        <v>155218</v>
      </c>
      <c r="I110" s="40">
        <v>43192</v>
      </c>
      <c r="J110" s="58" t="s">
        <v>1532</v>
      </c>
      <c r="K110" s="40">
        <v>43194</v>
      </c>
      <c r="L110" s="131"/>
      <c r="M110" s="44">
        <v>43214</v>
      </c>
      <c r="N110" s="50"/>
      <c r="O110" s="59">
        <f t="shared" si="14"/>
        <v>14</v>
      </c>
      <c r="P110" s="59">
        <v>-30793</v>
      </c>
      <c r="Q110" s="130" t="s">
        <v>1061</v>
      </c>
      <c r="R110" s="130"/>
      <c r="S110" s="130">
        <v>26</v>
      </c>
      <c r="T110" s="130"/>
      <c r="U110" s="59"/>
      <c r="V110" s="59"/>
      <c r="W110" s="59"/>
      <c r="X110" s="59"/>
      <c r="Y110" s="59" t="s">
        <v>1061</v>
      </c>
      <c r="Z110" s="128"/>
      <c r="AA110" s="45"/>
      <c r="AB110" s="45"/>
      <c r="AC110" s="45"/>
      <c r="AD110" s="45"/>
      <c r="AE110" s="45"/>
      <c r="AF110" s="45"/>
      <c r="AG110" s="45"/>
      <c r="AH110" s="45"/>
    </row>
    <row r="111" spans="1:34" s="18" customFormat="1" ht="23.25" customHeight="1" x14ac:dyDescent="0.2">
      <c r="A111" s="35">
        <v>88</v>
      </c>
      <c r="B111" s="59"/>
      <c r="C111" s="69" t="s">
        <v>1146</v>
      </c>
      <c r="D111" s="69"/>
      <c r="E111" s="59"/>
      <c r="F111" s="58" t="s">
        <v>54</v>
      </c>
      <c r="G111" s="59"/>
      <c r="H111" s="19">
        <v>155418</v>
      </c>
      <c r="I111" s="40">
        <v>43193</v>
      </c>
      <c r="J111" s="58" t="s">
        <v>1147</v>
      </c>
      <c r="K111" s="40">
        <v>43194</v>
      </c>
      <c r="L111" s="131"/>
      <c r="M111" s="44">
        <v>43214</v>
      </c>
      <c r="N111" s="50"/>
      <c r="O111" s="59">
        <f t="shared" si="14"/>
        <v>14</v>
      </c>
      <c r="P111" s="59">
        <v>-30793</v>
      </c>
      <c r="Q111" s="130"/>
      <c r="R111" s="130" t="s">
        <v>1061</v>
      </c>
      <c r="S111" s="130"/>
      <c r="T111" s="130"/>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1084</v>
      </c>
      <c r="D112" s="59"/>
      <c r="E112" s="59"/>
      <c r="F112" s="58" t="s">
        <v>53</v>
      </c>
      <c r="G112" s="59"/>
      <c r="H112" s="19">
        <v>155518</v>
      </c>
      <c r="I112" s="40">
        <v>43193</v>
      </c>
      <c r="J112" s="58" t="s">
        <v>1090</v>
      </c>
      <c r="K112" s="40">
        <v>43194</v>
      </c>
      <c r="L112" s="131"/>
      <c r="M112" s="44">
        <v>43208</v>
      </c>
      <c r="N112" s="50"/>
      <c r="O112" s="59">
        <f t="shared" si="14"/>
        <v>10</v>
      </c>
      <c r="P112" s="59">
        <v>-30793</v>
      </c>
      <c r="Q112" s="130"/>
      <c r="R112" s="144" t="s">
        <v>1061</v>
      </c>
      <c r="S112" s="130"/>
      <c r="T112" s="130"/>
      <c r="U112" s="59"/>
      <c r="V112" s="59"/>
      <c r="W112" s="59"/>
      <c r="X112" s="59"/>
      <c r="Y112" s="59"/>
      <c r="Z112" s="128"/>
      <c r="AA112" s="45"/>
      <c r="AB112" s="45"/>
      <c r="AC112" s="45"/>
      <c r="AD112" s="45"/>
      <c r="AE112" s="45"/>
      <c r="AF112" s="45"/>
      <c r="AG112" s="45"/>
      <c r="AH112" s="45"/>
    </row>
    <row r="113" spans="1:34" s="45" customFormat="1" ht="23.25" customHeight="1" x14ac:dyDescent="0.2">
      <c r="A113" s="35">
        <v>90</v>
      </c>
      <c r="B113" s="59"/>
      <c r="C113" s="69" t="s">
        <v>1093</v>
      </c>
      <c r="D113" s="59"/>
      <c r="E113" s="59"/>
      <c r="F113" s="58" t="s">
        <v>1080</v>
      </c>
      <c r="G113" s="59"/>
      <c r="H113" s="19">
        <v>155618</v>
      </c>
      <c r="I113" s="40">
        <v>43193</v>
      </c>
      <c r="J113" s="58" t="s">
        <v>1119</v>
      </c>
      <c r="K113" s="40">
        <v>43194</v>
      </c>
      <c r="L113" s="131"/>
      <c r="M113" s="44">
        <v>43283</v>
      </c>
      <c r="N113" s="50"/>
      <c r="O113" s="59">
        <f>(NETWORKDAYS(K113,M113))-1</f>
        <v>63</v>
      </c>
      <c r="P113" s="59">
        <f t="shared" ref="P113" si="17">(NETWORKDAYS(K113,N113))-1</f>
        <v>-30854</v>
      </c>
      <c r="Q113" s="130"/>
      <c r="R113" s="130" t="s">
        <v>1061</v>
      </c>
      <c r="S113" s="130"/>
      <c r="T113" s="130"/>
      <c r="U113" s="59"/>
      <c r="V113" s="59"/>
      <c r="W113" s="59"/>
      <c r="X113" s="59"/>
      <c r="Y113" s="59"/>
      <c r="Z113" s="128"/>
    </row>
    <row r="114" spans="1:34" s="18" customFormat="1" ht="23.25" customHeight="1" x14ac:dyDescent="0.2">
      <c r="A114" s="35">
        <v>91</v>
      </c>
      <c r="B114" s="59"/>
      <c r="C114" s="69" t="s">
        <v>1093</v>
      </c>
      <c r="D114" s="59"/>
      <c r="E114" s="59"/>
      <c r="F114" s="58" t="s">
        <v>55</v>
      </c>
      <c r="G114" s="59"/>
      <c r="H114" s="19">
        <v>155818</v>
      </c>
      <c r="I114" s="40">
        <v>43193</v>
      </c>
      <c r="J114" s="58" t="s">
        <v>1222</v>
      </c>
      <c r="K114" s="40">
        <v>43194</v>
      </c>
      <c r="L114" s="131"/>
      <c r="M114" s="44">
        <v>43208</v>
      </c>
      <c r="N114" s="50"/>
      <c r="O114" s="59">
        <f t="shared" si="14"/>
        <v>10</v>
      </c>
      <c r="P114" s="59">
        <v>-30793</v>
      </c>
      <c r="Q114" s="130"/>
      <c r="R114" s="130" t="s">
        <v>1061</v>
      </c>
      <c r="S114" s="130"/>
      <c r="T114" s="130"/>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1093</v>
      </c>
      <c r="D115" s="59"/>
      <c r="E115" s="59"/>
      <c r="F115" s="58" t="s">
        <v>30</v>
      </c>
      <c r="G115" s="59"/>
      <c r="H115" s="19">
        <v>155918</v>
      </c>
      <c r="I115" s="40">
        <v>43193</v>
      </c>
      <c r="J115" s="58" t="s">
        <v>1188</v>
      </c>
      <c r="K115" s="40">
        <v>43194</v>
      </c>
      <c r="L115" s="131"/>
      <c r="M115" s="49">
        <v>43199</v>
      </c>
      <c r="N115" s="50"/>
      <c r="O115" s="59">
        <f t="shared" si="14"/>
        <v>3</v>
      </c>
      <c r="P115" s="59">
        <f t="shared" ref="P115" si="18">(NETWORKDAYS(K115,N115))-1</f>
        <v>-30854</v>
      </c>
      <c r="Q115" s="130"/>
      <c r="R115" s="130" t="s">
        <v>115</v>
      </c>
      <c r="S115" s="130"/>
      <c r="T115" s="130"/>
      <c r="U115" s="59"/>
      <c r="V115" s="59"/>
      <c r="W115" s="59"/>
      <c r="X115" s="59"/>
      <c r="Y115" s="59"/>
      <c r="Z115" s="128"/>
    </row>
    <row r="116" spans="1:34" s="45" customFormat="1" ht="23.25" customHeight="1" x14ac:dyDescent="0.2">
      <c r="A116" s="35">
        <v>93</v>
      </c>
      <c r="B116" s="59"/>
      <c r="C116" s="154" t="s">
        <v>1186</v>
      </c>
      <c r="D116" s="59"/>
      <c r="E116" s="59"/>
      <c r="F116" s="58" t="s">
        <v>25</v>
      </c>
      <c r="G116" s="59"/>
      <c r="H116" s="19">
        <v>156118</v>
      </c>
      <c r="I116" s="40">
        <v>43193</v>
      </c>
      <c r="J116" s="58" t="s">
        <v>1098</v>
      </c>
      <c r="K116" s="40">
        <v>43194</v>
      </c>
      <c r="L116" s="131"/>
      <c r="M116" s="14">
        <v>43208</v>
      </c>
      <c r="N116" s="50"/>
      <c r="O116" s="59">
        <f t="shared" si="14"/>
        <v>10</v>
      </c>
      <c r="P116" s="59">
        <v>-30793</v>
      </c>
      <c r="Q116" s="130"/>
      <c r="R116" s="130" t="s">
        <v>1061</v>
      </c>
      <c r="S116" s="130"/>
      <c r="T116" s="130"/>
      <c r="U116" s="59"/>
      <c r="V116" s="59"/>
      <c r="W116" s="59"/>
      <c r="X116" s="59"/>
      <c r="Y116" s="59"/>
      <c r="Z116" s="128"/>
    </row>
    <row r="117" spans="1:34" s="45" customFormat="1" ht="23.25" customHeight="1" x14ac:dyDescent="0.2">
      <c r="A117" s="35">
        <v>94</v>
      </c>
      <c r="B117" s="59"/>
      <c r="C117" s="69" t="s">
        <v>1093</v>
      </c>
      <c r="D117" s="59"/>
      <c r="E117" s="59"/>
      <c r="F117" s="58" t="s">
        <v>54</v>
      </c>
      <c r="G117" s="59"/>
      <c r="H117" s="19">
        <v>156218</v>
      </c>
      <c r="I117" s="40">
        <v>43193</v>
      </c>
      <c r="J117" s="58" t="s">
        <v>1132</v>
      </c>
      <c r="K117" s="40">
        <v>43194</v>
      </c>
      <c r="L117" s="131"/>
      <c r="M117" s="44">
        <v>43210</v>
      </c>
      <c r="N117" s="50"/>
      <c r="O117" s="59">
        <f t="shared" si="14"/>
        <v>12</v>
      </c>
      <c r="P117" s="59">
        <v>-30793</v>
      </c>
      <c r="Q117" s="130"/>
      <c r="R117" s="130" t="s">
        <v>1061</v>
      </c>
      <c r="S117" s="130"/>
      <c r="T117" s="130"/>
      <c r="U117" s="59"/>
      <c r="V117" s="59"/>
      <c r="W117" s="59"/>
      <c r="X117" s="59"/>
      <c r="Y117" s="59"/>
      <c r="Z117" s="128"/>
    </row>
    <row r="118" spans="1:34" s="45" customFormat="1" ht="23.25" customHeight="1" x14ac:dyDescent="0.2">
      <c r="A118" s="35">
        <v>95</v>
      </c>
      <c r="B118" s="59"/>
      <c r="C118" s="69" t="s">
        <v>1093</v>
      </c>
      <c r="D118" s="59"/>
      <c r="E118" s="59"/>
      <c r="F118" s="58" t="s">
        <v>70</v>
      </c>
      <c r="G118" s="59"/>
      <c r="H118" s="19">
        <v>156318</v>
      </c>
      <c r="I118" s="40">
        <v>43193</v>
      </c>
      <c r="J118" s="58" t="s">
        <v>1155</v>
      </c>
      <c r="K118" s="40">
        <v>43194</v>
      </c>
      <c r="L118" s="131"/>
      <c r="M118" s="44">
        <v>43201</v>
      </c>
      <c r="N118" s="50"/>
      <c r="O118" s="59">
        <f t="shared" si="14"/>
        <v>5</v>
      </c>
      <c r="P118" s="59">
        <v>-30793</v>
      </c>
      <c r="Q118" s="130"/>
      <c r="R118" s="130" t="s">
        <v>1061</v>
      </c>
      <c r="S118" s="130"/>
      <c r="T118" s="130"/>
      <c r="U118" s="59"/>
      <c r="V118" s="59"/>
      <c r="W118" s="59"/>
      <c r="X118" s="59"/>
      <c r="Y118" s="59"/>
      <c r="Z118" s="128"/>
    </row>
    <row r="119" spans="1:34" s="45" customFormat="1" ht="23.25" customHeight="1" x14ac:dyDescent="0.2">
      <c r="A119" s="35">
        <v>96</v>
      </c>
      <c r="B119" s="59"/>
      <c r="C119" s="138" t="s">
        <v>1093</v>
      </c>
      <c r="D119" s="59"/>
      <c r="E119" s="59"/>
      <c r="F119" s="58" t="s">
        <v>47</v>
      </c>
      <c r="G119" s="59"/>
      <c r="H119" s="19">
        <v>156518</v>
      </c>
      <c r="I119" s="40">
        <v>43193</v>
      </c>
      <c r="J119" s="58" t="s">
        <v>1095</v>
      </c>
      <c r="K119" s="40">
        <v>43194</v>
      </c>
      <c r="L119" s="131"/>
      <c r="M119" s="17">
        <v>43213</v>
      </c>
      <c r="N119" s="50"/>
      <c r="O119" s="59">
        <f t="shared" si="14"/>
        <v>13</v>
      </c>
      <c r="P119" s="59">
        <v>-30793</v>
      </c>
      <c r="Q119" s="130"/>
      <c r="R119" s="130" t="s">
        <v>1061</v>
      </c>
      <c r="S119" s="130"/>
      <c r="T119" s="130"/>
      <c r="U119" s="59"/>
      <c r="V119" s="59"/>
      <c r="W119" s="59"/>
      <c r="X119" s="59"/>
      <c r="Y119" s="59"/>
      <c r="Z119" s="128"/>
    </row>
    <row r="120" spans="1:34" s="46" customFormat="1" ht="23.25" customHeight="1" x14ac:dyDescent="0.2">
      <c r="A120" s="35">
        <v>97</v>
      </c>
      <c r="B120" s="59"/>
      <c r="C120" s="69" t="s">
        <v>1084</v>
      </c>
      <c r="D120" s="59"/>
      <c r="E120" s="59"/>
      <c r="F120" s="58" t="s">
        <v>30</v>
      </c>
      <c r="G120" s="59"/>
      <c r="H120" s="19">
        <v>156718</v>
      </c>
      <c r="I120" s="40">
        <v>43193</v>
      </c>
      <c r="J120" s="58" t="s">
        <v>1100</v>
      </c>
      <c r="K120" s="40">
        <v>43194</v>
      </c>
      <c r="L120" s="131"/>
      <c r="M120" s="49">
        <v>43199</v>
      </c>
      <c r="N120" s="50"/>
      <c r="O120" s="59">
        <f t="shared" si="14"/>
        <v>3</v>
      </c>
      <c r="P120" s="59">
        <f t="shared" ref="P120:P121" si="19">(NETWORKDAYS(K120,N120))-1</f>
        <v>-30854</v>
      </c>
      <c r="Q120" s="130"/>
      <c r="R120" s="130" t="s">
        <v>115</v>
      </c>
      <c r="S120" s="130"/>
      <c r="T120" s="130"/>
      <c r="U120" s="59"/>
      <c r="V120" s="59"/>
      <c r="W120" s="59"/>
      <c r="X120" s="59"/>
      <c r="Y120" s="59"/>
      <c r="Z120" s="128"/>
      <c r="AA120" s="45"/>
      <c r="AB120" s="45"/>
      <c r="AC120" s="45"/>
      <c r="AD120" s="45"/>
      <c r="AE120" s="45"/>
      <c r="AF120" s="45"/>
      <c r="AG120" s="45"/>
      <c r="AH120" s="45"/>
    </row>
    <row r="121" spans="1:34" s="37" customFormat="1" ht="23.25" customHeight="1" x14ac:dyDescent="0.2">
      <c r="A121" s="35">
        <v>98</v>
      </c>
      <c r="B121" s="59"/>
      <c r="C121" s="138" t="s">
        <v>1084</v>
      </c>
      <c r="D121" s="59"/>
      <c r="E121" s="59"/>
      <c r="F121" s="58" t="s">
        <v>41</v>
      </c>
      <c r="G121" s="59"/>
      <c r="H121" s="19">
        <v>156818</v>
      </c>
      <c r="I121" s="40">
        <v>43193</v>
      </c>
      <c r="J121" s="58" t="s">
        <v>1095</v>
      </c>
      <c r="K121" s="40">
        <v>43194</v>
      </c>
      <c r="L121" s="131"/>
      <c r="M121" s="44">
        <v>43210</v>
      </c>
      <c r="N121" s="50"/>
      <c r="O121" s="59">
        <f t="shared" si="14"/>
        <v>12</v>
      </c>
      <c r="P121" s="59">
        <f t="shared" si="19"/>
        <v>-30854</v>
      </c>
      <c r="Q121" s="130"/>
      <c r="R121" s="144" t="s">
        <v>115</v>
      </c>
      <c r="S121" s="130"/>
      <c r="T121" s="130"/>
      <c r="U121" s="59"/>
      <c r="V121" s="59"/>
      <c r="W121" s="59"/>
      <c r="X121" s="59"/>
      <c r="Y121" s="59"/>
      <c r="Z121" s="128"/>
      <c r="AA121" s="45"/>
      <c r="AB121" s="45"/>
      <c r="AC121" s="45"/>
      <c r="AD121" s="45"/>
      <c r="AE121" s="45"/>
      <c r="AF121" s="45"/>
      <c r="AG121" s="45"/>
      <c r="AH121" s="45"/>
    </row>
    <row r="122" spans="1:34" s="37" customFormat="1" ht="23.25" customHeight="1" x14ac:dyDescent="0.2">
      <c r="A122" s="35">
        <v>99</v>
      </c>
      <c r="B122" s="59"/>
      <c r="C122" s="69" t="s">
        <v>1093</v>
      </c>
      <c r="D122" s="59"/>
      <c r="E122" s="59"/>
      <c r="F122" s="58" t="s">
        <v>29</v>
      </c>
      <c r="G122" s="59"/>
      <c r="H122" s="19">
        <v>156918</v>
      </c>
      <c r="I122" s="40">
        <v>43193</v>
      </c>
      <c r="J122" s="58" t="s">
        <v>1098</v>
      </c>
      <c r="K122" s="40">
        <v>43194</v>
      </c>
      <c r="L122" s="131"/>
      <c r="M122" s="44">
        <v>43207</v>
      </c>
      <c r="N122" s="50"/>
      <c r="O122" s="59">
        <f t="shared" si="14"/>
        <v>9</v>
      </c>
      <c r="P122" s="59">
        <f t="shared" ref="P122" si="20">(NETWORKDAYS(K122,N122))-1</f>
        <v>-30854</v>
      </c>
      <c r="Q122" s="130"/>
      <c r="R122" s="130" t="s">
        <v>1061</v>
      </c>
      <c r="S122" s="130"/>
      <c r="T122" s="130"/>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1084</v>
      </c>
      <c r="D123" s="59"/>
      <c r="E123" s="59"/>
      <c r="F123" s="58" t="s">
        <v>66</v>
      </c>
      <c r="G123" s="59"/>
      <c r="H123" s="19">
        <v>157018</v>
      </c>
      <c r="I123" s="40">
        <v>43193</v>
      </c>
      <c r="J123" s="58" t="s">
        <v>1085</v>
      </c>
      <c r="K123" s="40">
        <v>43194</v>
      </c>
      <c r="L123" s="131"/>
      <c r="M123" s="44">
        <v>43290</v>
      </c>
      <c r="N123" s="50"/>
      <c r="O123" s="59">
        <f t="shared" si="14"/>
        <v>68</v>
      </c>
      <c r="P123" s="59">
        <v>-30793</v>
      </c>
      <c r="Q123" s="130"/>
      <c r="R123" s="144" t="s">
        <v>115</v>
      </c>
      <c r="S123" s="130"/>
      <c r="T123" s="130"/>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1093</v>
      </c>
      <c r="D124" s="59"/>
      <c r="E124" s="59"/>
      <c r="F124" s="58" t="s">
        <v>58</v>
      </c>
      <c r="G124" s="59"/>
      <c r="H124" s="19">
        <v>157418</v>
      </c>
      <c r="I124" s="40">
        <v>43193</v>
      </c>
      <c r="J124" s="58" t="s">
        <v>1095</v>
      </c>
      <c r="K124" s="40">
        <v>43194</v>
      </c>
      <c r="L124" s="131"/>
      <c r="M124" s="17">
        <v>43195</v>
      </c>
      <c r="N124" s="50"/>
      <c r="O124" s="59">
        <f t="shared" si="14"/>
        <v>1</v>
      </c>
      <c r="P124" s="59">
        <v>-30793</v>
      </c>
      <c r="Q124" s="130"/>
      <c r="R124" s="145" t="s">
        <v>1061</v>
      </c>
      <c r="S124" s="130"/>
      <c r="T124" s="130"/>
      <c r="U124" s="59"/>
      <c r="V124" s="59"/>
      <c r="W124" s="59"/>
      <c r="X124" s="59"/>
      <c r="Y124" s="59"/>
      <c r="Z124" s="128"/>
      <c r="AA124" s="45"/>
      <c r="AB124" s="45"/>
      <c r="AC124" s="45"/>
      <c r="AD124" s="45"/>
      <c r="AE124" s="45"/>
      <c r="AF124" s="45"/>
      <c r="AG124" s="45"/>
      <c r="AH124" s="45"/>
    </row>
    <row r="125" spans="1:34" s="18" customFormat="1" ht="23.25" customHeight="1" x14ac:dyDescent="0.2">
      <c r="A125" s="35">
        <v>102</v>
      </c>
      <c r="B125" s="59"/>
      <c r="C125" s="69" t="s">
        <v>1093</v>
      </c>
      <c r="D125" s="59"/>
      <c r="E125" s="59"/>
      <c r="F125" s="58" t="s">
        <v>73</v>
      </c>
      <c r="G125" s="59"/>
      <c r="H125" s="19">
        <v>157518</v>
      </c>
      <c r="I125" s="40">
        <v>43193</v>
      </c>
      <c r="J125" s="58" t="s">
        <v>1209</v>
      </c>
      <c r="K125" s="40">
        <v>43194</v>
      </c>
      <c r="L125" s="131"/>
      <c r="M125" s="44">
        <v>43199</v>
      </c>
      <c r="N125" s="50"/>
      <c r="O125" s="59">
        <f t="shared" si="14"/>
        <v>3</v>
      </c>
      <c r="P125" s="59">
        <v>-30793</v>
      </c>
      <c r="Q125" s="130"/>
      <c r="R125" s="144" t="s">
        <v>1061</v>
      </c>
      <c r="S125" s="130"/>
      <c r="T125" s="130"/>
      <c r="U125" s="59"/>
      <c r="V125" s="59"/>
      <c r="W125" s="59"/>
      <c r="X125" s="59"/>
      <c r="Y125" s="59"/>
      <c r="Z125" s="128"/>
      <c r="AA125" s="45"/>
      <c r="AB125" s="45"/>
      <c r="AC125" s="45"/>
      <c r="AD125" s="45"/>
      <c r="AE125" s="45"/>
      <c r="AF125" s="45"/>
      <c r="AG125" s="45"/>
      <c r="AH125" s="45"/>
    </row>
    <row r="126" spans="1:34" s="18" customFormat="1" ht="23.25" customHeight="1" x14ac:dyDescent="0.2">
      <c r="A126" s="35">
        <v>103</v>
      </c>
      <c r="B126" s="59"/>
      <c r="C126" s="69" t="s">
        <v>1084</v>
      </c>
      <c r="D126" s="59"/>
      <c r="E126" s="59"/>
      <c r="F126" s="58" t="s">
        <v>72</v>
      </c>
      <c r="G126" s="59"/>
      <c r="H126" s="19">
        <v>157618</v>
      </c>
      <c r="I126" s="40">
        <v>43193</v>
      </c>
      <c r="J126" s="58" t="s">
        <v>1095</v>
      </c>
      <c r="K126" s="40">
        <v>43194</v>
      </c>
      <c r="L126" s="131"/>
      <c r="M126" s="44"/>
      <c r="N126" s="50"/>
      <c r="O126" s="59">
        <f t="shared" si="14"/>
        <v>-30854</v>
      </c>
      <c r="P126" s="59">
        <v>-30793</v>
      </c>
      <c r="Q126" s="130"/>
      <c r="R126" s="144" t="s">
        <v>1061</v>
      </c>
      <c r="S126" s="130"/>
      <c r="T126" s="130"/>
      <c r="U126" s="59"/>
      <c r="V126" s="59"/>
      <c r="W126" s="59"/>
      <c r="X126" s="59"/>
      <c r="Y126" s="59"/>
      <c r="Z126" s="128"/>
      <c r="AA126" s="45"/>
      <c r="AB126" s="45"/>
      <c r="AC126" s="45"/>
      <c r="AD126" s="45"/>
      <c r="AE126" s="45"/>
      <c r="AF126" s="45"/>
      <c r="AG126" s="45"/>
      <c r="AH126" s="45"/>
    </row>
    <row r="127" spans="1:34" s="45" customFormat="1" ht="23.25" customHeight="1" x14ac:dyDescent="0.2">
      <c r="A127" s="35">
        <v>104</v>
      </c>
      <c r="B127" s="59"/>
      <c r="C127" s="69" t="s">
        <v>1093</v>
      </c>
      <c r="D127" s="59"/>
      <c r="E127" s="59"/>
      <c r="F127" s="58" t="s">
        <v>37</v>
      </c>
      <c r="G127" s="59"/>
      <c r="H127" s="19">
        <v>157718</v>
      </c>
      <c r="I127" s="40">
        <v>43193</v>
      </c>
      <c r="J127" s="58" t="s">
        <v>1119</v>
      </c>
      <c r="K127" s="40">
        <v>43194</v>
      </c>
      <c r="L127" s="131"/>
      <c r="M127" s="14">
        <v>43203</v>
      </c>
      <c r="N127" s="50"/>
      <c r="O127" s="59">
        <f t="shared" si="14"/>
        <v>7</v>
      </c>
      <c r="P127" s="59">
        <v>-30793</v>
      </c>
      <c r="Q127" s="130"/>
      <c r="R127" s="144" t="s">
        <v>1061</v>
      </c>
      <c r="S127" s="130"/>
      <c r="T127" s="130"/>
      <c r="U127" s="59"/>
      <c r="V127" s="59"/>
      <c r="W127" s="59"/>
      <c r="X127" s="59"/>
      <c r="Y127" s="59"/>
      <c r="Z127" s="128"/>
    </row>
    <row r="128" spans="1:34" s="45" customFormat="1" ht="23.25" customHeight="1" x14ac:dyDescent="0.2">
      <c r="A128" s="35">
        <v>105</v>
      </c>
      <c r="B128" s="59"/>
      <c r="C128" s="69" t="s">
        <v>1093</v>
      </c>
      <c r="D128" s="59"/>
      <c r="E128" s="59"/>
      <c r="F128" s="58" t="s">
        <v>65</v>
      </c>
      <c r="G128" s="59"/>
      <c r="H128" s="19">
        <v>157918</v>
      </c>
      <c r="I128" s="40">
        <v>43193</v>
      </c>
      <c r="J128" s="58" t="s">
        <v>1098</v>
      </c>
      <c r="K128" s="40">
        <v>43194</v>
      </c>
      <c r="L128" s="131"/>
      <c r="M128" s="40">
        <v>43208</v>
      </c>
      <c r="N128" s="50"/>
      <c r="O128" s="59">
        <f t="shared" si="14"/>
        <v>10</v>
      </c>
      <c r="P128" s="59">
        <v>-30793</v>
      </c>
      <c r="Q128" s="130"/>
      <c r="R128" s="130" t="s">
        <v>1061</v>
      </c>
      <c r="S128" s="130"/>
      <c r="T128" s="130"/>
      <c r="U128" s="59"/>
      <c r="V128" s="59"/>
      <c r="W128" s="59"/>
      <c r="X128" s="59"/>
      <c r="Y128" s="59"/>
      <c r="Z128" s="128"/>
    </row>
    <row r="129" spans="1:34" s="45" customFormat="1" ht="23.25" customHeight="1" x14ac:dyDescent="0.2">
      <c r="A129" s="35">
        <v>106</v>
      </c>
      <c r="B129" s="59"/>
      <c r="C129" s="69" t="s">
        <v>1093</v>
      </c>
      <c r="D129" s="59"/>
      <c r="E129" s="59"/>
      <c r="F129" s="58" t="s">
        <v>90</v>
      </c>
      <c r="G129" s="59"/>
      <c r="H129" s="19">
        <v>158018</v>
      </c>
      <c r="I129" s="40">
        <v>43193</v>
      </c>
      <c r="J129" s="58" t="s">
        <v>1100</v>
      </c>
      <c r="K129" s="40">
        <v>43194</v>
      </c>
      <c r="L129" s="131"/>
      <c r="M129" s="49">
        <v>43241</v>
      </c>
      <c r="N129" s="50"/>
      <c r="O129" s="59">
        <f t="shared" si="14"/>
        <v>33</v>
      </c>
      <c r="P129" s="59">
        <v>-30793</v>
      </c>
      <c r="Q129" s="130"/>
      <c r="R129" s="144" t="s">
        <v>115</v>
      </c>
      <c r="S129" s="130"/>
      <c r="T129" s="130"/>
      <c r="U129" s="59"/>
      <c r="V129" s="59"/>
      <c r="W129" s="59"/>
      <c r="X129" s="59"/>
      <c r="Y129" s="59"/>
      <c r="Z129" s="128"/>
    </row>
    <row r="130" spans="1:34" s="45" customFormat="1" ht="23.25" customHeight="1" x14ac:dyDescent="0.2">
      <c r="A130" s="35">
        <v>107</v>
      </c>
      <c r="B130" s="59"/>
      <c r="C130" s="69" t="s">
        <v>1093</v>
      </c>
      <c r="D130" s="59"/>
      <c r="E130" s="59"/>
      <c r="F130" s="58" t="s">
        <v>86</v>
      </c>
      <c r="G130" s="59"/>
      <c r="H130" s="19">
        <v>158118</v>
      </c>
      <c r="I130" s="40">
        <v>43193</v>
      </c>
      <c r="J130" s="58" t="s">
        <v>1090</v>
      </c>
      <c r="K130" s="40">
        <v>43194</v>
      </c>
      <c r="L130" s="131"/>
      <c r="M130" s="14">
        <v>43213</v>
      </c>
      <c r="N130" s="50"/>
      <c r="O130" s="59">
        <f t="shared" si="14"/>
        <v>13</v>
      </c>
      <c r="P130" s="59">
        <v>-30793</v>
      </c>
      <c r="Q130" s="130"/>
      <c r="R130" s="130" t="s">
        <v>1061</v>
      </c>
      <c r="S130" s="130"/>
      <c r="T130" s="130"/>
      <c r="U130" s="59"/>
      <c r="V130" s="59"/>
      <c r="W130" s="59"/>
      <c r="X130" s="59"/>
      <c r="Y130" s="59"/>
      <c r="Z130" s="128"/>
    </row>
    <row r="131" spans="1:34" s="45" customFormat="1" ht="23.25" customHeight="1" x14ac:dyDescent="0.2">
      <c r="A131" s="35">
        <v>108</v>
      </c>
      <c r="B131" s="59"/>
      <c r="C131" s="69" t="s">
        <v>1084</v>
      </c>
      <c r="D131" s="59"/>
      <c r="E131" s="59"/>
      <c r="F131" s="58" t="s">
        <v>30</v>
      </c>
      <c r="G131" s="59"/>
      <c r="H131" s="19">
        <v>158318</v>
      </c>
      <c r="I131" s="40">
        <v>43193</v>
      </c>
      <c r="J131" s="58" t="s">
        <v>1100</v>
      </c>
      <c r="K131" s="40">
        <v>43194</v>
      </c>
      <c r="L131" s="131"/>
      <c r="M131" s="49">
        <v>43199</v>
      </c>
      <c r="N131" s="50"/>
      <c r="O131" s="59">
        <f t="shared" si="14"/>
        <v>3</v>
      </c>
      <c r="P131" s="59">
        <f t="shared" ref="P131" si="21">(NETWORKDAYS(K131,N131))-1</f>
        <v>-30854</v>
      </c>
      <c r="Q131" s="130"/>
      <c r="R131" s="130" t="s">
        <v>115</v>
      </c>
      <c r="S131" s="130"/>
      <c r="T131" s="130"/>
      <c r="U131" s="59"/>
      <c r="V131" s="59"/>
      <c r="W131" s="59"/>
      <c r="X131" s="59"/>
      <c r="Y131" s="59"/>
      <c r="Z131" s="128"/>
    </row>
    <row r="132" spans="1:34" s="18" customFormat="1" ht="23.25" customHeight="1" x14ac:dyDescent="0.2">
      <c r="A132" s="35">
        <v>109</v>
      </c>
      <c r="B132" s="59"/>
      <c r="C132" s="69" t="s">
        <v>1146</v>
      </c>
      <c r="D132" s="59"/>
      <c r="E132" s="59"/>
      <c r="F132" s="58" t="s">
        <v>23</v>
      </c>
      <c r="G132" s="59"/>
      <c r="H132" s="19">
        <v>158418</v>
      </c>
      <c r="I132" s="40">
        <v>43193</v>
      </c>
      <c r="J132" s="58" t="s">
        <v>1363</v>
      </c>
      <c r="K132" s="40">
        <v>43200</v>
      </c>
      <c r="L132" s="131"/>
      <c r="M132" s="44">
        <v>43220</v>
      </c>
      <c r="N132" s="50"/>
      <c r="O132" s="59">
        <f t="shared" si="14"/>
        <v>14</v>
      </c>
      <c r="P132" s="59">
        <v>-30793</v>
      </c>
      <c r="Q132" s="130"/>
      <c r="R132" s="144" t="s">
        <v>115</v>
      </c>
      <c r="S132" s="130"/>
      <c r="T132" s="130"/>
      <c r="U132" s="59"/>
      <c r="V132" s="59"/>
      <c r="W132" s="59"/>
      <c r="X132" s="59"/>
      <c r="Y132" s="59"/>
      <c r="Z132" s="128"/>
      <c r="AA132" s="45"/>
      <c r="AB132" s="45"/>
      <c r="AC132" s="45"/>
      <c r="AD132" s="45"/>
      <c r="AE132" s="45"/>
      <c r="AF132" s="45"/>
      <c r="AG132" s="45"/>
      <c r="AH132" s="45"/>
    </row>
    <row r="133" spans="1:34" s="46" customFormat="1" ht="23.25" customHeight="1" x14ac:dyDescent="0.2">
      <c r="A133" s="35">
        <v>110</v>
      </c>
      <c r="B133" s="59"/>
      <c r="C133" s="69" t="s">
        <v>1089</v>
      </c>
      <c r="D133" s="59"/>
      <c r="E133" s="59"/>
      <c r="F133" s="58" t="s">
        <v>48</v>
      </c>
      <c r="G133" s="59"/>
      <c r="H133" s="19">
        <v>158618</v>
      </c>
      <c r="I133" s="40">
        <v>43193</v>
      </c>
      <c r="J133" s="58" t="s">
        <v>1188</v>
      </c>
      <c r="K133" s="40">
        <v>43200</v>
      </c>
      <c r="L133" s="131"/>
      <c r="M133" s="44">
        <v>43208</v>
      </c>
      <c r="N133" s="50"/>
      <c r="O133" s="59">
        <f t="shared" si="14"/>
        <v>6</v>
      </c>
      <c r="P133" s="59">
        <v>-30793</v>
      </c>
      <c r="Q133" s="130"/>
      <c r="R133" s="144" t="s">
        <v>1061</v>
      </c>
      <c r="S133" s="130"/>
      <c r="T133" s="130"/>
      <c r="U133" s="59"/>
      <c r="V133" s="59"/>
      <c r="W133" s="59"/>
      <c r="X133" s="59"/>
      <c r="Y133" s="59"/>
      <c r="Z133" s="128"/>
      <c r="AA133" s="45"/>
      <c r="AB133" s="45"/>
      <c r="AC133" s="45"/>
      <c r="AD133" s="45"/>
      <c r="AE133" s="45"/>
      <c r="AF133" s="45"/>
      <c r="AG133" s="45"/>
      <c r="AH133" s="45"/>
    </row>
    <row r="134" spans="1:34" s="46" customFormat="1" ht="23.25" customHeight="1" x14ac:dyDescent="0.2">
      <c r="A134" s="35">
        <v>111</v>
      </c>
      <c r="B134" s="59"/>
      <c r="C134" s="69" t="s">
        <v>1089</v>
      </c>
      <c r="D134" s="59"/>
      <c r="E134" s="59"/>
      <c r="F134" s="58" t="s">
        <v>30</v>
      </c>
      <c r="G134" s="59"/>
      <c r="H134" s="19">
        <v>158718</v>
      </c>
      <c r="I134" s="40">
        <v>43193</v>
      </c>
      <c r="J134" s="58" t="s">
        <v>1100</v>
      </c>
      <c r="K134" s="40">
        <v>43194</v>
      </c>
      <c r="L134" s="131"/>
      <c r="M134" s="49">
        <v>43199</v>
      </c>
      <c r="N134" s="50"/>
      <c r="O134" s="59">
        <f t="shared" si="14"/>
        <v>3</v>
      </c>
      <c r="P134" s="59">
        <f t="shared" ref="P134:P135" si="22">(NETWORKDAYS(K134,N134))-1</f>
        <v>-30854</v>
      </c>
      <c r="Q134" s="130"/>
      <c r="R134" s="130" t="s">
        <v>115</v>
      </c>
      <c r="S134" s="130"/>
      <c r="T134" s="130"/>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1089</v>
      </c>
      <c r="D135" s="59"/>
      <c r="E135" s="59"/>
      <c r="F135" s="58" t="s">
        <v>30</v>
      </c>
      <c r="G135" s="59"/>
      <c r="H135" s="19">
        <v>158818</v>
      </c>
      <c r="I135" s="40">
        <v>43193</v>
      </c>
      <c r="J135" s="58" t="s">
        <v>1416</v>
      </c>
      <c r="K135" s="40">
        <v>43194</v>
      </c>
      <c r="L135" s="131"/>
      <c r="M135" s="49">
        <v>43199</v>
      </c>
      <c r="N135" s="50"/>
      <c r="O135" s="59">
        <f t="shared" si="14"/>
        <v>3</v>
      </c>
      <c r="P135" s="59">
        <f t="shared" si="22"/>
        <v>-30854</v>
      </c>
      <c r="Q135" s="130"/>
      <c r="R135" s="130" t="s">
        <v>115</v>
      </c>
      <c r="S135" s="130"/>
      <c r="T135" s="130"/>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1089</v>
      </c>
      <c r="D136" s="59"/>
      <c r="E136" s="59"/>
      <c r="F136" s="58" t="s">
        <v>22</v>
      </c>
      <c r="G136" s="59"/>
      <c r="H136" s="19">
        <v>159018</v>
      </c>
      <c r="I136" s="40">
        <v>43193</v>
      </c>
      <c r="J136" s="58" t="s">
        <v>1090</v>
      </c>
      <c r="K136" s="40">
        <v>43194</v>
      </c>
      <c r="L136" s="131"/>
      <c r="M136" s="44">
        <v>43214</v>
      </c>
      <c r="N136" s="50"/>
      <c r="O136" s="59">
        <f t="shared" si="14"/>
        <v>14</v>
      </c>
      <c r="P136" s="59">
        <v>-30793</v>
      </c>
      <c r="Q136" s="130"/>
      <c r="R136" s="130" t="s">
        <v>1061</v>
      </c>
      <c r="S136" s="130"/>
      <c r="T136" s="130"/>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1217</v>
      </c>
      <c r="D137" s="59"/>
      <c r="E137" s="59"/>
      <c r="F137" s="58" t="s">
        <v>40</v>
      </c>
      <c r="G137" s="59"/>
      <c r="H137" s="19">
        <v>159118</v>
      </c>
      <c r="I137" s="40">
        <v>43193</v>
      </c>
      <c r="J137" s="58" t="s">
        <v>1098</v>
      </c>
      <c r="K137" s="40">
        <v>43194</v>
      </c>
      <c r="L137" s="131"/>
      <c r="M137" s="44">
        <v>43207</v>
      </c>
      <c r="N137" s="50"/>
      <c r="O137" s="59">
        <f t="shared" si="14"/>
        <v>9</v>
      </c>
      <c r="P137" s="59">
        <v>-30793</v>
      </c>
      <c r="Q137" s="130"/>
      <c r="R137" s="130" t="s">
        <v>1061</v>
      </c>
      <c r="S137" s="130"/>
      <c r="T137" s="130"/>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1089</v>
      </c>
      <c r="D138" s="59"/>
      <c r="E138" s="59"/>
      <c r="F138" s="58" t="s">
        <v>60</v>
      </c>
      <c r="G138" s="59"/>
      <c r="H138" s="19">
        <v>159218</v>
      </c>
      <c r="I138" s="40">
        <v>43193</v>
      </c>
      <c r="J138" s="58" t="s">
        <v>1098</v>
      </c>
      <c r="K138" s="40">
        <v>43194</v>
      </c>
      <c r="L138" s="131"/>
      <c r="M138" s="14"/>
      <c r="N138" s="50"/>
      <c r="O138" s="59">
        <f t="shared" si="14"/>
        <v>-30854</v>
      </c>
      <c r="P138" s="59">
        <v>-30793</v>
      </c>
      <c r="Q138" s="130"/>
      <c r="R138" s="130" t="s">
        <v>115</v>
      </c>
      <c r="S138" s="130"/>
      <c r="T138" s="130"/>
      <c r="U138" s="59"/>
      <c r="V138" s="59"/>
      <c r="W138" s="59"/>
      <c r="X138" s="59"/>
      <c r="Y138" s="59"/>
      <c r="Z138" s="128"/>
      <c r="AA138" s="45"/>
      <c r="AB138" s="45"/>
      <c r="AC138" s="45"/>
      <c r="AD138" s="45"/>
      <c r="AE138" s="45"/>
      <c r="AF138" s="45"/>
      <c r="AG138" s="45"/>
      <c r="AH138" s="45"/>
    </row>
    <row r="139" spans="1:34" s="37" customFormat="1" ht="23.25" customHeight="1" x14ac:dyDescent="0.2">
      <c r="A139" s="35">
        <v>116</v>
      </c>
      <c r="B139" s="59"/>
      <c r="C139" s="69" t="s">
        <v>1089</v>
      </c>
      <c r="D139" s="59"/>
      <c r="E139" s="59"/>
      <c r="F139" s="58" t="s">
        <v>32</v>
      </c>
      <c r="G139" s="59"/>
      <c r="H139" s="19">
        <v>159318</v>
      </c>
      <c r="I139" s="40">
        <v>43193</v>
      </c>
      <c r="J139" s="58" t="s">
        <v>1214</v>
      </c>
      <c r="K139" s="40">
        <v>43194</v>
      </c>
      <c r="L139" s="131"/>
      <c r="M139" s="44">
        <v>43203</v>
      </c>
      <c r="N139" s="50"/>
      <c r="O139" s="59">
        <f t="shared" si="14"/>
        <v>7</v>
      </c>
      <c r="P139" s="59">
        <v>-30793</v>
      </c>
      <c r="Q139" s="130"/>
      <c r="R139" s="130" t="s">
        <v>115</v>
      </c>
      <c r="S139" s="130"/>
      <c r="T139" s="130"/>
      <c r="U139" s="59"/>
      <c r="V139" s="59"/>
      <c r="W139" s="59"/>
      <c r="X139" s="59"/>
      <c r="Y139" s="59"/>
      <c r="Z139" s="128"/>
      <c r="AA139" s="45"/>
      <c r="AB139" s="45"/>
      <c r="AC139" s="45"/>
      <c r="AD139" s="45"/>
      <c r="AE139" s="45"/>
      <c r="AF139" s="45"/>
      <c r="AG139" s="45"/>
      <c r="AH139" s="45"/>
    </row>
    <row r="140" spans="1:34" s="18" customFormat="1" ht="23.25" customHeight="1" x14ac:dyDescent="0.2">
      <c r="A140" s="35">
        <v>117</v>
      </c>
      <c r="B140" s="59"/>
      <c r="C140" s="69" t="s">
        <v>1217</v>
      </c>
      <c r="D140" s="59"/>
      <c r="E140" s="59"/>
      <c r="F140" s="58" t="s">
        <v>75</v>
      </c>
      <c r="G140" s="59"/>
      <c r="H140" s="19">
        <v>159418</v>
      </c>
      <c r="I140" s="40">
        <v>43193</v>
      </c>
      <c r="J140" s="58" t="s">
        <v>1119</v>
      </c>
      <c r="K140" s="40">
        <v>43194</v>
      </c>
      <c r="L140" s="131"/>
      <c r="M140" s="49">
        <v>43199</v>
      </c>
      <c r="N140" s="50"/>
      <c r="O140" s="59">
        <f t="shared" si="14"/>
        <v>3</v>
      </c>
      <c r="P140" s="59">
        <v>-30793</v>
      </c>
      <c r="Q140" s="130"/>
      <c r="R140" s="130" t="s">
        <v>1061</v>
      </c>
      <c r="S140" s="130"/>
      <c r="T140" s="130"/>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1089</v>
      </c>
      <c r="D141" s="59"/>
      <c r="E141" s="59"/>
      <c r="F141" s="58" t="s">
        <v>49</v>
      </c>
      <c r="G141" s="59"/>
      <c r="H141" s="19">
        <v>159518</v>
      </c>
      <c r="I141" s="40">
        <v>43193</v>
      </c>
      <c r="J141" s="58" t="s">
        <v>1098</v>
      </c>
      <c r="K141" s="40">
        <v>43194</v>
      </c>
      <c r="L141" s="131"/>
      <c r="M141" s="48">
        <v>43203</v>
      </c>
      <c r="N141" s="50"/>
      <c r="O141" s="59">
        <f t="shared" si="14"/>
        <v>7</v>
      </c>
      <c r="P141" s="59">
        <v>-30793</v>
      </c>
      <c r="Q141" s="130"/>
      <c r="R141" s="130" t="s">
        <v>1061</v>
      </c>
      <c r="S141" s="130"/>
      <c r="T141" s="130"/>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138" t="s">
        <v>1089</v>
      </c>
      <c r="D142" s="35"/>
      <c r="E142" s="59"/>
      <c r="F142" s="58" t="s">
        <v>33</v>
      </c>
      <c r="G142" s="59"/>
      <c r="H142" s="19">
        <v>159618</v>
      </c>
      <c r="I142" s="40">
        <v>43193</v>
      </c>
      <c r="J142" s="58" t="s">
        <v>1212</v>
      </c>
      <c r="K142" s="40">
        <v>43194</v>
      </c>
      <c r="L142" s="131"/>
      <c r="M142" s="44">
        <v>43207</v>
      </c>
      <c r="N142" s="50"/>
      <c r="O142" s="59">
        <f t="shared" si="14"/>
        <v>9</v>
      </c>
      <c r="P142" s="59">
        <v>-30793</v>
      </c>
      <c r="Q142" s="130"/>
      <c r="R142" s="130" t="s">
        <v>1061</v>
      </c>
      <c r="S142" s="130"/>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1217</v>
      </c>
      <c r="D143" s="59"/>
      <c r="E143" s="59"/>
      <c r="F143" s="58" t="s">
        <v>23</v>
      </c>
      <c r="G143" s="59"/>
      <c r="H143" s="19">
        <v>159718</v>
      </c>
      <c r="I143" s="40">
        <v>43193</v>
      </c>
      <c r="J143" s="58" t="s">
        <v>1098</v>
      </c>
      <c r="K143" s="40">
        <v>43200</v>
      </c>
      <c r="L143" s="131"/>
      <c r="M143" s="44">
        <v>43209</v>
      </c>
      <c r="N143" s="50"/>
      <c r="O143" s="59">
        <f t="shared" si="14"/>
        <v>7</v>
      </c>
      <c r="P143" s="59">
        <v>-30793</v>
      </c>
      <c r="Q143" s="130"/>
      <c r="R143" s="144" t="s">
        <v>115</v>
      </c>
      <c r="S143" s="130"/>
      <c r="T143" s="130"/>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1089</v>
      </c>
      <c r="D144" s="59"/>
      <c r="E144" s="59"/>
      <c r="F144" s="58" t="s">
        <v>36</v>
      </c>
      <c r="G144" s="59"/>
      <c r="H144" s="19">
        <v>159818</v>
      </c>
      <c r="I144" s="40">
        <v>43193</v>
      </c>
      <c r="J144" s="58" t="s">
        <v>1098</v>
      </c>
      <c r="K144" s="40">
        <v>43194</v>
      </c>
      <c r="L144" s="131"/>
      <c r="M144" s="44">
        <v>43207</v>
      </c>
      <c r="N144" s="50"/>
      <c r="O144" s="59">
        <f t="shared" si="14"/>
        <v>9</v>
      </c>
      <c r="P144" s="59">
        <v>-30793</v>
      </c>
      <c r="Q144" s="130"/>
      <c r="R144" s="130" t="s">
        <v>1061</v>
      </c>
      <c r="S144" s="130"/>
      <c r="T144" s="130"/>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138" t="s">
        <v>1089</v>
      </c>
      <c r="D145" s="59"/>
      <c r="E145" s="59"/>
      <c r="F145" s="58" t="s">
        <v>46</v>
      </c>
      <c r="G145" s="59"/>
      <c r="H145" s="19">
        <v>160018</v>
      </c>
      <c r="I145" s="40">
        <v>43193</v>
      </c>
      <c r="J145" s="58" t="s">
        <v>1100</v>
      </c>
      <c r="K145" s="40">
        <v>43194</v>
      </c>
      <c r="L145" s="131"/>
      <c r="M145" s="15">
        <v>43202</v>
      </c>
      <c r="N145" s="50"/>
      <c r="O145" s="59">
        <f t="shared" si="14"/>
        <v>6</v>
      </c>
      <c r="P145" s="59">
        <f t="shared" ref="P145" si="23">(NETWORKDAYS(K145,N145))-1</f>
        <v>-30854</v>
      </c>
      <c r="Q145" s="130"/>
      <c r="R145" s="144" t="s">
        <v>1061</v>
      </c>
      <c r="S145" s="130"/>
      <c r="T145" s="130"/>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1089</v>
      </c>
      <c r="D146" s="59"/>
      <c r="E146" s="59"/>
      <c r="F146" s="58" t="s">
        <v>87</v>
      </c>
      <c r="G146" s="59"/>
      <c r="H146" s="19">
        <v>160118</v>
      </c>
      <c r="I146" s="40">
        <v>43193</v>
      </c>
      <c r="J146" s="58" t="s">
        <v>1212</v>
      </c>
      <c r="K146" s="40">
        <v>43194</v>
      </c>
      <c r="L146" s="131"/>
      <c r="M146" s="44">
        <v>43216</v>
      </c>
      <c r="N146" s="50"/>
      <c r="O146" s="59">
        <f t="shared" si="14"/>
        <v>16</v>
      </c>
      <c r="P146" s="59">
        <v>-30793</v>
      </c>
      <c r="Q146" s="130"/>
      <c r="R146" s="130" t="s">
        <v>115</v>
      </c>
      <c r="S146" s="130"/>
      <c r="T146" s="130"/>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1089</v>
      </c>
      <c r="D147" s="59"/>
      <c r="E147" s="59"/>
      <c r="F147" s="58" t="s">
        <v>68</v>
      </c>
      <c r="G147" s="59"/>
      <c r="H147" s="19">
        <v>160218</v>
      </c>
      <c r="I147" s="40">
        <v>43193</v>
      </c>
      <c r="J147" s="58" t="s">
        <v>1188</v>
      </c>
      <c r="K147" s="40">
        <v>43194</v>
      </c>
      <c r="L147" s="131"/>
      <c r="M147" s="44">
        <v>43203</v>
      </c>
      <c r="N147" s="50"/>
      <c r="O147" s="59">
        <f t="shared" si="14"/>
        <v>7</v>
      </c>
      <c r="P147" s="59">
        <v>-30793</v>
      </c>
      <c r="Q147" s="130"/>
      <c r="R147" s="130" t="s">
        <v>1061</v>
      </c>
      <c r="S147" s="130"/>
      <c r="T147" s="130"/>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1089</v>
      </c>
      <c r="D148" s="59"/>
      <c r="E148" s="59"/>
      <c r="F148" s="58" t="s">
        <v>91</v>
      </c>
      <c r="G148" s="59"/>
      <c r="H148" s="19">
        <v>160318</v>
      </c>
      <c r="I148" s="40">
        <v>43193</v>
      </c>
      <c r="J148" s="58" t="s">
        <v>1090</v>
      </c>
      <c r="K148" s="40">
        <v>43194</v>
      </c>
      <c r="L148" s="131"/>
      <c r="M148" s="44">
        <v>43216</v>
      </c>
      <c r="N148" s="50"/>
      <c r="O148" s="59">
        <f t="shared" si="14"/>
        <v>16</v>
      </c>
      <c r="P148" s="59">
        <v>-30793</v>
      </c>
      <c r="Q148" s="130"/>
      <c r="R148" s="130" t="s">
        <v>1061</v>
      </c>
      <c r="S148" s="130"/>
      <c r="T148" s="130"/>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138" t="s">
        <v>1089</v>
      </c>
      <c r="D149" s="59"/>
      <c r="E149" s="59"/>
      <c r="F149" s="69" t="s">
        <v>71</v>
      </c>
      <c r="G149" s="59"/>
      <c r="H149" s="19">
        <v>160418</v>
      </c>
      <c r="I149" s="40">
        <v>43193</v>
      </c>
      <c r="J149" s="69" t="s">
        <v>1098</v>
      </c>
      <c r="K149" s="40">
        <v>43194</v>
      </c>
      <c r="L149" s="131"/>
      <c r="M149" s="44">
        <v>43277</v>
      </c>
      <c r="N149" s="50"/>
      <c r="O149" s="59">
        <f t="shared" si="14"/>
        <v>59</v>
      </c>
      <c r="P149" s="59">
        <v>-30793</v>
      </c>
      <c r="Q149" s="130"/>
      <c r="R149" s="144" t="s">
        <v>115</v>
      </c>
      <c r="S149" s="130"/>
      <c r="T149" s="130"/>
      <c r="U149" s="59"/>
      <c r="V149" s="59"/>
      <c r="W149" s="59"/>
      <c r="X149" s="59"/>
      <c r="Y149" s="59"/>
      <c r="Z149" s="128"/>
      <c r="AA149" s="45"/>
      <c r="AB149" s="45"/>
      <c r="AC149" s="45"/>
      <c r="AD149" s="45"/>
      <c r="AE149" s="45"/>
      <c r="AF149" s="45"/>
      <c r="AG149" s="45"/>
      <c r="AH149" s="45"/>
    </row>
    <row r="150" spans="1:34" s="46" customFormat="1" ht="23.25" customHeight="1" x14ac:dyDescent="0.2">
      <c r="A150" s="35">
        <v>127</v>
      </c>
      <c r="B150" s="59"/>
      <c r="C150" s="69" t="s">
        <v>1189</v>
      </c>
      <c r="D150" s="59"/>
      <c r="E150" s="59"/>
      <c r="F150" s="58" t="s">
        <v>44</v>
      </c>
      <c r="G150" s="59"/>
      <c r="H150" s="19">
        <v>160518</v>
      </c>
      <c r="I150" s="40">
        <v>43193</v>
      </c>
      <c r="J150" s="58" t="s">
        <v>1188</v>
      </c>
      <c r="K150" s="40">
        <v>43194</v>
      </c>
      <c r="L150" s="131"/>
      <c r="M150" s="44">
        <v>43202</v>
      </c>
      <c r="N150" s="50"/>
      <c r="O150" s="59">
        <f t="shared" si="14"/>
        <v>6</v>
      </c>
      <c r="P150" s="59">
        <f t="shared" ref="P150" si="24">(NETWORKDAYS(K150,N150))-1</f>
        <v>-30854</v>
      </c>
      <c r="Q150" s="130"/>
      <c r="R150" s="130" t="s">
        <v>115</v>
      </c>
      <c r="S150" s="130"/>
      <c r="T150" s="130"/>
      <c r="U150" s="59"/>
      <c r="V150" s="59"/>
      <c r="W150" s="59"/>
      <c r="X150" s="59"/>
      <c r="Y150" s="59"/>
      <c r="Z150" s="128"/>
      <c r="AA150" s="45"/>
      <c r="AB150" s="45"/>
      <c r="AC150" s="45"/>
      <c r="AD150" s="45"/>
      <c r="AE150" s="45"/>
      <c r="AF150" s="45"/>
      <c r="AG150" s="45"/>
      <c r="AH150" s="45"/>
    </row>
    <row r="151" spans="1:34" s="46" customFormat="1" ht="23.25" customHeight="1" x14ac:dyDescent="0.2">
      <c r="A151" s="35">
        <v>128</v>
      </c>
      <c r="B151" s="59"/>
      <c r="C151" s="69" t="s">
        <v>1089</v>
      </c>
      <c r="D151" s="59"/>
      <c r="E151" s="59"/>
      <c r="F151" s="58" t="s">
        <v>30</v>
      </c>
      <c r="G151" s="59"/>
      <c r="H151" s="19">
        <v>160618</v>
      </c>
      <c r="I151" s="40">
        <v>43193</v>
      </c>
      <c r="J151" s="58" t="s">
        <v>1188</v>
      </c>
      <c r="K151" s="40">
        <v>43194</v>
      </c>
      <c r="L151" s="131"/>
      <c r="M151" s="49">
        <v>43199</v>
      </c>
      <c r="N151" s="50"/>
      <c r="O151" s="59">
        <f t="shared" si="14"/>
        <v>3</v>
      </c>
      <c r="P151" s="59">
        <f t="shared" ref="P151" si="25">(NETWORKDAYS(K151,N151))-1</f>
        <v>-30854</v>
      </c>
      <c r="Q151" s="130"/>
      <c r="R151" s="130" t="s">
        <v>115</v>
      </c>
      <c r="S151" s="130"/>
      <c r="T151" s="130"/>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1089</v>
      </c>
      <c r="D152" s="59"/>
      <c r="E152" s="59"/>
      <c r="F152" s="58" t="s">
        <v>24</v>
      </c>
      <c r="G152" s="59"/>
      <c r="H152" s="19">
        <v>160718</v>
      </c>
      <c r="I152" s="40">
        <v>43193</v>
      </c>
      <c r="J152" s="58" t="s">
        <v>1188</v>
      </c>
      <c r="K152" s="40">
        <v>43194</v>
      </c>
      <c r="L152" s="131"/>
      <c r="M152" s="49">
        <v>43202</v>
      </c>
      <c r="N152" s="50"/>
      <c r="O152" s="59">
        <f t="shared" si="14"/>
        <v>6</v>
      </c>
      <c r="P152" s="59">
        <v>-30793</v>
      </c>
      <c r="Q152" s="130"/>
      <c r="R152" s="130" t="s">
        <v>1061</v>
      </c>
      <c r="S152" s="130"/>
      <c r="T152" s="130"/>
      <c r="U152" s="59"/>
      <c r="V152" s="59"/>
      <c r="W152" s="59"/>
      <c r="X152" s="59"/>
      <c r="Y152" s="59"/>
      <c r="Z152" s="128"/>
      <c r="AA152" s="45"/>
      <c r="AB152" s="45"/>
      <c r="AC152" s="45"/>
      <c r="AD152" s="45"/>
      <c r="AE152" s="45"/>
      <c r="AF152" s="45"/>
      <c r="AG152" s="45"/>
      <c r="AH152" s="45"/>
    </row>
    <row r="153" spans="1:34" s="18" customFormat="1" ht="23.25" customHeight="1" x14ac:dyDescent="0.2">
      <c r="A153" s="35">
        <v>130</v>
      </c>
      <c r="B153" s="59"/>
      <c r="C153" s="69" t="s">
        <v>1089</v>
      </c>
      <c r="D153" s="59"/>
      <c r="E153" s="59"/>
      <c r="F153" s="58" t="s">
        <v>26</v>
      </c>
      <c r="G153" s="59"/>
      <c r="H153" s="19">
        <v>160818</v>
      </c>
      <c r="I153" s="40">
        <v>43193</v>
      </c>
      <c r="J153" s="58" t="s">
        <v>1119</v>
      </c>
      <c r="K153" s="40">
        <v>43194</v>
      </c>
      <c r="L153" s="131"/>
      <c r="M153" s="44">
        <v>43209</v>
      </c>
      <c r="N153" s="50"/>
      <c r="O153" s="59">
        <f t="shared" ref="O153:O219" si="26">(NETWORKDAYS(K153,M153))-1</f>
        <v>11</v>
      </c>
      <c r="P153" s="59">
        <v>-30793</v>
      </c>
      <c r="Q153" s="130"/>
      <c r="R153" s="130" t="s">
        <v>1061</v>
      </c>
      <c r="S153" s="130"/>
      <c r="T153" s="130"/>
      <c r="U153" s="59"/>
      <c r="V153" s="59"/>
      <c r="W153" s="59"/>
      <c r="X153" s="59"/>
      <c r="Y153" s="59"/>
      <c r="Z153" s="128"/>
      <c r="AA153" s="45"/>
      <c r="AB153" s="45"/>
      <c r="AC153" s="45"/>
      <c r="AD153" s="45"/>
      <c r="AE153" s="45"/>
      <c r="AF153" s="45"/>
      <c r="AG153" s="45"/>
      <c r="AH153" s="45"/>
    </row>
    <row r="154" spans="1:34" s="45" customFormat="1" ht="23.25" customHeight="1" x14ac:dyDescent="0.2">
      <c r="A154" s="35">
        <v>131</v>
      </c>
      <c r="B154" s="59"/>
      <c r="C154" s="69" t="s">
        <v>1089</v>
      </c>
      <c r="D154" s="59"/>
      <c r="E154" s="59"/>
      <c r="F154" s="58" t="s">
        <v>31</v>
      </c>
      <c r="G154" s="59"/>
      <c r="H154" s="19">
        <v>160918</v>
      </c>
      <c r="I154" s="40">
        <v>43193</v>
      </c>
      <c r="J154" s="58" t="s">
        <v>1188</v>
      </c>
      <c r="K154" s="40">
        <v>43194</v>
      </c>
      <c r="L154" s="131"/>
      <c r="M154" s="48">
        <v>43215</v>
      </c>
      <c r="N154" s="50"/>
      <c r="O154" s="59">
        <f t="shared" si="26"/>
        <v>15</v>
      </c>
      <c r="P154" s="59">
        <v>-30793</v>
      </c>
      <c r="Q154" s="130"/>
      <c r="R154" s="130" t="s">
        <v>115</v>
      </c>
      <c r="S154" s="130"/>
      <c r="T154" s="130"/>
      <c r="U154" s="59"/>
      <c r="V154" s="59"/>
      <c r="W154" s="59"/>
      <c r="X154" s="59"/>
      <c r="Y154" s="59"/>
      <c r="Z154" s="128"/>
    </row>
    <row r="155" spans="1:34" s="37" customFormat="1" ht="23.25" customHeight="1" x14ac:dyDescent="0.2">
      <c r="A155" s="35">
        <v>132</v>
      </c>
      <c r="B155" s="59"/>
      <c r="C155" s="138" t="s">
        <v>1089</v>
      </c>
      <c r="D155" s="35"/>
      <c r="E155" s="59"/>
      <c r="F155" s="58" t="s">
        <v>56</v>
      </c>
      <c r="G155" s="59"/>
      <c r="H155" s="19">
        <v>161018</v>
      </c>
      <c r="I155" s="40">
        <v>43193</v>
      </c>
      <c r="J155" s="58" t="s">
        <v>1214</v>
      </c>
      <c r="K155" s="40">
        <v>43194</v>
      </c>
      <c r="L155" s="131"/>
      <c r="M155" s="14">
        <v>43265</v>
      </c>
      <c r="N155" s="50"/>
      <c r="O155" s="59">
        <f t="shared" si="26"/>
        <v>51</v>
      </c>
      <c r="P155" s="59">
        <v>-30793</v>
      </c>
      <c r="Q155" s="130"/>
      <c r="R155" s="130" t="s">
        <v>1061</v>
      </c>
      <c r="S155" s="130"/>
      <c r="T155" s="130"/>
      <c r="U155" s="59"/>
      <c r="V155" s="59"/>
      <c r="W155" s="59"/>
      <c r="X155" s="59"/>
      <c r="Y155" s="59"/>
      <c r="Z155" s="128"/>
      <c r="AA155" s="45"/>
      <c r="AB155" s="45"/>
      <c r="AC155" s="45"/>
      <c r="AD155" s="45"/>
      <c r="AE155" s="45"/>
      <c r="AF155" s="45"/>
      <c r="AG155" s="45"/>
      <c r="AH155" s="45"/>
    </row>
    <row r="156" spans="1:34" s="45" customFormat="1" ht="23.25" customHeight="1" x14ac:dyDescent="0.2">
      <c r="A156" s="35">
        <v>133</v>
      </c>
      <c r="B156" s="59"/>
      <c r="C156" s="69" t="s">
        <v>1089</v>
      </c>
      <c r="D156" s="59"/>
      <c r="E156" s="59"/>
      <c r="F156" s="58" t="s">
        <v>82</v>
      </c>
      <c r="G156" s="59"/>
      <c r="H156" s="19">
        <v>161118</v>
      </c>
      <c r="I156" s="40">
        <v>43193</v>
      </c>
      <c r="J156" s="58" t="s">
        <v>1214</v>
      </c>
      <c r="K156" s="40">
        <v>43194</v>
      </c>
      <c r="L156" s="131"/>
      <c r="M156" s="14">
        <v>43272</v>
      </c>
      <c r="N156" s="50"/>
      <c r="O156" s="59">
        <f t="shared" si="26"/>
        <v>56</v>
      </c>
      <c r="P156" s="59">
        <v>-30793</v>
      </c>
      <c r="Q156" s="130"/>
      <c r="R156" s="130" t="s">
        <v>115</v>
      </c>
      <c r="S156" s="130"/>
      <c r="T156" s="130"/>
      <c r="U156" s="59"/>
      <c r="V156" s="59"/>
      <c r="W156" s="59"/>
      <c r="X156" s="59"/>
      <c r="Y156" s="59"/>
      <c r="Z156" s="128"/>
    </row>
    <row r="157" spans="1:34" s="18" customFormat="1" ht="23.25" customHeight="1" x14ac:dyDescent="0.2">
      <c r="A157" s="35">
        <v>134</v>
      </c>
      <c r="B157" s="59"/>
      <c r="C157" s="69" t="s">
        <v>1089</v>
      </c>
      <c r="D157" s="59"/>
      <c r="E157" s="59"/>
      <c r="F157" s="58" t="s">
        <v>74</v>
      </c>
      <c r="G157" s="59"/>
      <c r="H157" s="19">
        <v>161218</v>
      </c>
      <c r="I157" s="40">
        <v>43193</v>
      </c>
      <c r="J157" s="58" t="s">
        <v>1188</v>
      </c>
      <c r="K157" s="40">
        <v>43194</v>
      </c>
      <c r="L157" s="131"/>
      <c r="M157" s="14">
        <v>43213</v>
      </c>
      <c r="N157" s="50"/>
      <c r="O157" s="59">
        <f t="shared" si="26"/>
        <v>13</v>
      </c>
      <c r="P157" s="59">
        <v>-30793</v>
      </c>
      <c r="Q157" s="130"/>
      <c r="R157" s="130" t="s">
        <v>1061</v>
      </c>
      <c r="S157" s="130"/>
      <c r="T157" s="130"/>
      <c r="U157" s="59"/>
      <c r="V157" s="59"/>
      <c r="W157" s="59"/>
      <c r="X157" s="59"/>
      <c r="Y157" s="59"/>
      <c r="Z157" s="128"/>
      <c r="AA157" s="45"/>
      <c r="AB157" s="45"/>
      <c r="AC157" s="45"/>
      <c r="AD157" s="45"/>
      <c r="AE157" s="45"/>
      <c r="AF157" s="45"/>
      <c r="AG157" s="45"/>
      <c r="AH157" s="45"/>
    </row>
    <row r="158" spans="1:34" s="37" customFormat="1" ht="23.25" customHeight="1" x14ac:dyDescent="0.2">
      <c r="A158" s="35">
        <v>135</v>
      </c>
      <c r="B158" s="59"/>
      <c r="C158" s="69" t="s">
        <v>1189</v>
      </c>
      <c r="D158" s="59"/>
      <c r="E158" s="59"/>
      <c r="F158" s="58" t="s">
        <v>42</v>
      </c>
      <c r="G158" s="59"/>
      <c r="H158" s="19">
        <v>161318</v>
      </c>
      <c r="I158" s="40">
        <v>43193</v>
      </c>
      <c r="J158" s="58" t="s">
        <v>1188</v>
      </c>
      <c r="K158" s="40">
        <v>43194</v>
      </c>
      <c r="L158" s="131"/>
      <c r="M158" s="44">
        <v>43213</v>
      </c>
      <c r="N158" s="50"/>
      <c r="O158" s="59">
        <f t="shared" si="26"/>
        <v>13</v>
      </c>
      <c r="P158" s="59">
        <v>-30793</v>
      </c>
      <c r="Q158" s="130"/>
      <c r="R158" s="130" t="s">
        <v>1061</v>
      </c>
      <c r="S158" s="130"/>
      <c r="T158" s="130"/>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1089</v>
      </c>
      <c r="D159" s="59"/>
      <c r="E159" s="59"/>
      <c r="F159" s="58" t="s">
        <v>30</v>
      </c>
      <c r="G159" s="59"/>
      <c r="H159" s="19">
        <v>161418</v>
      </c>
      <c r="I159" s="40">
        <v>43193</v>
      </c>
      <c r="J159" s="58" t="s">
        <v>1188</v>
      </c>
      <c r="K159" s="40">
        <v>43194</v>
      </c>
      <c r="L159" s="131"/>
      <c r="M159" s="49">
        <v>43199</v>
      </c>
      <c r="N159" s="50"/>
      <c r="O159" s="59">
        <f t="shared" si="26"/>
        <v>3</v>
      </c>
      <c r="P159" s="59">
        <f t="shared" ref="P159" si="27">(NETWORKDAYS(K159,N159))-1</f>
        <v>-30854</v>
      </c>
      <c r="Q159" s="130"/>
      <c r="R159" s="130" t="s">
        <v>115</v>
      </c>
      <c r="S159" s="130"/>
      <c r="T159" s="130"/>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1089</v>
      </c>
      <c r="D160" s="59"/>
      <c r="E160" s="59"/>
      <c r="F160" s="58" t="s">
        <v>45</v>
      </c>
      <c r="G160" s="59"/>
      <c r="H160" s="19">
        <v>161618</v>
      </c>
      <c r="I160" s="40">
        <v>43193</v>
      </c>
      <c r="J160" s="58" t="s">
        <v>1107</v>
      </c>
      <c r="K160" s="40">
        <v>43194</v>
      </c>
      <c r="L160" s="131"/>
      <c r="M160" s="44">
        <v>43194</v>
      </c>
      <c r="N160" s="50"/>
      <c r="O160" s="59">
        <f t="shared" si="26"/>
        <v>0</v>
      </c>
      <c r="P160" s="59">
        <v>-30793</v>
      </c>
      <c r="Q160" s="130"/>
      <c r="R160" s="130" t="s">
        <v>1061</v>
      </c>
      <c r="S160" s="130"/>
      <c r="T160" s="130"/>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1089</v>
      </c>
      <c r="D161" s="59"/>
      <c r="E161" s="59"/>
      <c r="F161" s="58" t="s">
        <v>30</v>
      </c>
      <c r="G161" s="59"/>
      <c r="H161" s="19">
        <v>161818</v>
      </c>
      <c r="I161" s="40">
        <v>43193</v>
      </c>
      <c r="J161" s="58" t="s">
        <v>1188</v>
      </c>
      <c r="K161" s="40">
        <v>43194</v>
      </c>
      <c r="L161" s="131"/>
      <c r="M161" s="49">
        <v>43199</v>
      </c>
      <c r="N161" s="50"/>
      <c r="O161" s="59">
        <f t="shared" si="26"/>
        <v>3</v>
      </c>
      <c r="P161" s="59">
        <f t="shared" ref="P161" si="28">(NETWORKDAYS(K161,N161))-1</f>
        <v>-30854</v>
      </c>
      <c r="Q161" s="130"/>
      <c r="R161" s="130" t="s">
        <v>115</v>
      </c>
      <c r="S161" s="130"/>
      <c r="T161" s="130"/>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138" t="s">
        <v>1089</v>
      </c>
      <c r="D162" s="59"/>
      <c r="E162" s="59"/>
      <c r="F162" s="69" t="s">
        <v>91</v>
      </c>
      <c r="G162" s="59"/>
      <c r="H162" s="19">
        <v>161918</v>
      </c>
      <c r="I162" s="40">
        <v>43193</v>
      </c>
      <c r="J162" s="69" t="s">
        <v>1132</v>
      </c>
      <c r="K162" s="40">
        <v>43194</v>
      </c>
      <c r="L162" s="131"/>
      <c r="M162" s="15">
        <v>43216</v>
      </c>
      <c r="N162" s="50"/>
      <c r="O162" s="59">
        <f t="shared" si="26"/>
        <v>16</v>
      </c>
      <c r="P162" s="59">
        <v>-30793</v>
      </c>
      <c r="Q162" s="130"/>
      <c r="R162" s="130" t="s">
        <v>1061</v>
      </c>
      <c r="S162" s="130"/>
      <c r="T162" s="130"/>
      <c r="U162" s="59"/>
      <c r="V162" s="59"/>
      <c r="W162" s="59"/>
      <c r="X162" s="59"/>
      <c r="Y162" s="59"/>
      <c r="Z162" s="128"/>
      <c r="AA162" s="45"/>
      <c r="AB162" s="45"/>
      <c r="AC162" s="45"/>
      <c r="AD162" s="45"/>
      <c r="AE162" s="45"/>
      <c r="AF162" s="45"/>
      <c r="AG162" s="45"/>
      <c r="AH162" s="45"/>
    </row>
    <row r="163" spans="1:34" s="46" customFormat="1" ht="23.25" customHeight="1" x14ac:dyDescent="0.2">
      <c r="A163" s="35">
        <v>140</v>
      </c>
      <c r="B163" s="59"/>
      <c r="C163" s="69" t="s">
        <v>1417</v>
      </c>
      <c r="D163" s="59"/>
      <c r="E163" s="59"/>
      <c r="F163" s="58" t="s">
        <v>30</v>
      </c>
      <c r="G163" s="59"/>
      <c r="H163" s="19">
        <v>162018</v>
      </c>
      <c r="I163" s="40">
        <v>43193</v>
      </c>
      <c r="J163" s="58" t="s">
        <v>1188</v>
      </c>
      <c r="K163" s="40">
        <v>43194</v>
      </c>
      <c r="L163" s="131"/>
      <c r="M163" s="49">
        <v>43199</v>
      </c>
      <c r="N163" s="50"/>
      <c r="O163" s="59">
        <f t="shared" si="26"/>
        <v>3</v>
      </c>
      <c r="P163" s="59">
        <f t="shared" ref="P163" si="29">(NETWORKDAYS(K163,N163))-1</f>
        <v>-30854</v>
      </c>
      <c r="Q163" s="130"/>
      <c r="R163" s="130" t="s">
        <v>115</v>
      </c>
      <c r="S163" s="130"/>
      <c r="T163" s="130"/>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588</v>
      </c>
      <c r="D164" s="59"/>
      <c r="E164" s="59"/>
      <c r="F164" s="58" t="s">
        <v>53</v>
      </c>
      <c r="G164" s="59"/>
      <c r="H164" s="19">
        <v>162618</v>
      </c>
      <c r="I164" s="40" t="s">
        <v>1083</v>
      </c>
      <c r="J164" s="57" t="s">
        <v>734</v>
      </c>
      <c r="K164" s="40">
        <v>43195</v>
      </c>
      <c r="L164" s="131"/>
      <c r="M164" s="44">
        <v>43209</v>
      </c>
      <c r="N164" s="50"/>
      <c r="O164" s="59">
        <f t="shared" si="26"/>
        <v>10</v>
      </c>
      <c r="P164" s="59">
        <v>-30793</v>
      </c>
      <c r="Q164" s="130"/>
      <c r="R164" s="130" t="s">
        <v>1061</v>
      </c>
      <c r="S164" s="130">
        <v>50</v>
      </c>
      <c r="T164" s="130"/>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1502</v>
      </c>
      <c r="D165" s="59"/>
      <c r="E165" s="59"/>
      <c r="F165" s="58" t="s">
        <v>31</v>
      </c>
      <c r="G165" s="59"/>
      <c r="H165" s="19">
        <v>162818</v>
      </c>
      <c r="I165" s="40" t="s">
        <v>1083</v>
      </c>
      <c r="J165" s="140" t="s">
        <v>1503</v>
      </c>
      <c r="K165" s="40">
        <v>43195</v>
      </c>
      <c r="L165" s="131"/>
      <c r="M165" s="14">
        <v>43214</v>
      </c>
      <c r="N165" s="50"/>
      <c r="O165" s="59">
        <f t="shared" si="26"/>
        <v>13</v>
      </c>
      <c r="P165" s="59">
        <v>-30793</v>
      </c>
      <c r="Q165" s="130"/>
      <c r="R165" s="130" t="s">
        <v>115</v>
      </c>
      <c r="S165" s="130"/>
      <c r="T165" s="130"/>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1247</v>
      </c>
      <c r="D166" s="59"/>
      <c r="E166" s="59"/>
      <c r="F166" s="58" t="s">
        <v>32</v>
      </c>
      <c r="G166" s="59"/>
      <c r="H166" s="19">
        <v>162918</v>
      </c>
      <c r="I166" s="40" t="s">
        <v>1083</v>
      </c>
      <c r="J166" s="57" t="s">
        <v>1248</v>
      </c>
      <c r="K166" s="40">
        <v>43195</v>
      </c>
      <c r="L166" s="131"/>
      <c r="M166" s="44">
        <v>43206</v>
      </c>
      <c r="N166" s="50"/>
      <c r="O166" s="59">
        <f t="shared" si="26"/>
        <v>7</v>
      </c>
      <c r="P166" s="59">
        <v>-30793</v>
      </c>
      <c r="Q166" s="130"/>
      <c r="R166" s="130"/>
      <c r="S166" s="130"/>
      <c r="T166" s="130"/>
      <c r="U166" s="59"/>
      <c r="V166" s="59"/>
      <c r="W166" s="59"/>
      <c r="X166" s="59"/>
      <c r="Y166" s="59"/>
      <c r="Z166" s="128"/>
      <c r="AA166" s="45"/>
      <c r="AB166" s="45"/>
      <c r="AC166" s="45"/>
      <c r="AD166" s="45"/>
      <c r="AE166" s="45"/>
      <c r="AF166" s="45"/>
      <c r="AG166" s="45"/>
      <c r="AH166" s="45"/>
    </row>
    <row r="167" spans="1:34" s="18" customFormat="1" ht="23.25" customHeight="1" x14ac:dyDescent="0.2">
      <c r="A167" s="35">
        <v>144</v>
      </c>
      <c r="B167" s="59"/>
      <c r="C167" s="69" t="s">
        <v>1139</v>
      </c>
      <c r="D167" s="59"/>
      <c r="E167" s="59"/>
      <c r="F167" s="58" t="s">
        <v>29</v>
      </c>
      <c r="G167" s="59"/>
      <c r="H167" s="19">
        <v>163318</v>
      </c>
      <c r="I167" s="40" t="s">
        <v>1083</v>
      </c>
      <c r="J167" s="57" t="s">
        <v>1140</v>
      </c>
      <c r="K167" s="40">
        <v>43195</v>
      </c>
      <c r="L167" s="131">
        <v>43214</v>
      </c>
      <c r="M167" s="44"/>
      <c r="N167" s="50">
        <v>43222</v>
      </c>
      <c r="O167" s="59">
        <f t="shared" si="26"/>
        <v>-30855</v>
      </c>
      <c r="P167" s="59">
        <f t="shared" ref="P167" si="30">(NETWORKDAYS(K167,N167))-1</f>
        <v>19</v>
      </c>
      <c r="Q167" s="130"/>
      <c r="R167" s="130" t="s">
        <v>1061</v>
      </c>
      <c r="S167" s="130"/>
      <c r="T167" s="130"/>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1108</v>
      </c>
      <c r="D168" s="59"/>
      <c r="E168" s="59"/>
      <c r="F168" s="58" t="s">
        <v>30</v>
      </c>
      <c r="G168" s="59"/>
      <c r="H168" s="19">
        <v>166218</v>
      </c>
      <c r="I168" s="40">
        <v>43195</v>
      </c>
      <c r="J168" s="57" t="s">
        <v>1109</v>
      </c>
      <c r="K168" s="40">
        <v>43196</v>
      </c>
      <c r="L168" s="131"/>
      <c r="M168" s="44">
        <v>43210</v>
      </c>
      <c r="N168" s="50"/>
      <c r="O168" s="59">
        <f t="shared" si="26"/>
        <v>10</v>
      </c>
      <c r="P168" s="59">
        <f t="shared" ref="P168" si="31">(NETWORKDAYS(K168,N168))-1</f>
        <v>-30856</v>
      </c>
      <c r="Q168" s="130"/>
      <c r="R168" s="130" t="s">
        <v>115</v>
      </c>
      <c r="S168" s="130"/>
      <c r="T168" s="130"/>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1108</v>
      </c>
      <c r="D169" s="59"/>
      <c r="E169" s="59"/>
      <c r="F169" s="58" t="s">
        <v>45</v>
      </c>
      <c r="G169" s="59"/>
      <c r="H169" s="19">
        <v>166318</v>
      </c>
      <c r="I169" s="40">
        <v>43195</v>
      </c>
      <c r="J169" s="57" t="s">
        <v>1109</v>
      </c>
      <c r="K169" s="40">
        <v>43196</v>
      </c>
      <c r="L169" s="131"/>
      <c r="M169" s="44">
        <v>43206</v>
      </c>
      <c r="N169" s="50"/>
      <c r="O169" s="59">
        <f t="shared" si="26"/>
        <v>6</v>
      </c>
      <c r="P169" s="59">
        <v>-30793</v>
      </c>
      <c r="Q169" s="130"/>
      <c r="R169" s="130" t="s">
        <v>1061</v>
      </c>
      <c r="S169" s="130"/>
      <c r="T169" s="130"/>
      <c r="U169" s="59"/>
      <c r="V169" s="59"/>
      <c r="W169" s="59"/>
      <c r="X169" s="59"/>
      <c r="Y169" s="59"/>
      <c r="Z169" s="128"/>
      <c r="AA169" s="45"/>
      <c r="AB169" s="45"/>
      <c r="AC169" s="45"/>
      <c r="AD169" s="45"/>
      <c r="AE169" s="45"/>
      <c r="AF169" s="45"/>
      <c r="AG169" s="45"/>
      <c r="AH169" s="45"/>
    </row>
    <row r="170" spans="1:34" s="18" customFormat="1" ht="23.25" customHeight="1" x14ac:dyDescent="0.2">
      <c r="A170" s="35">
        <v>147</v>
      </c>
      <c r="B170" s="59"/>
      <c r="C170" s="69" t="s">
        <v>1108</v>
      </c>
      <c r="D170" s="59"/>
      <c r="E170" s="59"/>
      <c r="F170" s="58" t="s">
        <v>45</v>
      </c>
      <c r="G170" s="59"/>
      <c r="H170" s="19">
        <v>166418</v>
      </c>
      <c r="I170" s="40">
        <v>43195</v>
      </c>
      <c r="J170" s="57" t="s">
        <v>1109</v>
      </c>
      <c r="K170" s="40">
        <v>43196</v>
      </c>
      <c r="L170" s="131"/>
      <c r="M170" s="44">
        <v>43216</v>
      </c>
      <c r="N170" s="50"/>
      <c r="O170" s="59">
        <f t="shared" si="26"/>
        <v>14</v>
      </c>
      <c r="P170" s="59">
        <v>-30793</v>
      </c>
      <c r="Q170" s="130"/>
      <c r="R170" s="130" t="s">
        <v>1061</v>
      </c>
      <c r="S170" s="130">
        <v>49</v>
      </c>
      <c r="T170" s="130" t="s">
        <v>1063</v>
      </c>
      <c r="U170" s="59"/>
      <c r="V170" s="59"/>
      <c r="W170" s="59"/>
      <c r="X170" s="59"/>
      <c r="Y170" s="59" t="s">
        <v>1061</v>
      </c>
      <c r="Z170" s="128"/>
      <c r="AA170" s="45"/>
      <c r="AB170" s="45"/>
      <c r="AC170" s="45"/>
      <c r="AD170" s="45"/>
      <c r="AE170" s="45"/>
      <c r="AF170" s="45"/>
      <c r="AG170" s="45"/>
      <c r="AH170" s="45"/>
    </row>
    <row r="171" spans="1:34" s="46" customFormat="1" ht="23.25" customHeight="1" x14ac:dyDescent="0.2">
      <c r="A171" s="35">
        <v>148</v>
      </c>
      <c r="B171" s="59"/>
      <c r="C171" s="69" t="s">
        <v>1504</v>
      </c>
      <c r="D171" s="59"/>
      <c r="E171" s="59"/>
      <c r="F171" s="58" t="s">
        <v>31</v>
      </c>
      <c r="G171" s="59"/>
      <c r="H171" s="19">
        <v>166718</v>
      </c>
      <c r="I171" s="40">
        <v>43195</v>
      </c>
      <c r="J171" s="57" t="s">
        <v>1505</v>
      </c>
      <c r="K171" s="40">
        <v>43199</v>
      </c>
      <c r="L171" s="131"/>
      <c r="M171" s="44">
        <v>43215</v>
      </c>
      <c r="N171" s="50"/>
      <c r="O171" s="59">
        <f t="shared" si="26"/>
        <v>12</v>
      </c>
      <c r="P171" s="59">
        <v>-30793</v>
      </c>
      <c r="Q171" s="130"/>
      <c r="R171" s="130" t="s">
        <v>115</v>
      </c>
      <c r="S171" s="130"/>
      <c r="T171" s="130"/>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1506</v>
      </c>
      <c r="D172" s="59"/>
      <c r="E172" s="59"/>
      <c r="F172" s="58" t="s">
        <v>31</v>
      </c>
      <c r="G172" s="59"/>
      <c r="H172" s="19">
        <v>166818</v>
      </c>
      <c r="I172" s="40">
        <v>43195</v>
      </c>
      <c r="J172" s="57" t="s">
        <v>1505</v>
      </c>
      <c r="K172" s="40">
        <v>43199</v>
      </c>
      <c r="L172" s="131"/>
      <c r="M172" s="44">
        <v>43215</v>
      </c>
      <c r="N172" s="50"/>
      <c r="O172" s="59">
        <f t="shared" si="26"/>
        <v>12</v>
      </c>
      <c r="P172" s="59">
        <v>-30793</v>
      </c>
      <c r="Q172" s="130"/>
      <c r="R172" s="130" t="s">
        <v>115</v>
      </c>
      <c r="S172" s="130"/>
      <c r="T172" s="130"/>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138" t="s">
        <v>1506</v>
      </c>
      <c r="D173" s="59"/>
      <c r="E173" s="59"/>
      <c r="F173" s="58" t="s">
        <v>31</v>
      </c>
      <c r="G173" s="59"/>
      <c r="H173" s="19">
        <v>166918</v>
      </c>
      <c r="I173" s="40">
        <v>43195</v>
      </c>
      <c r="J173" s="57" t="s">
        <v>1507</v>
      </c>
      <c r="K173" s="40">
        <v>43199</v>
      </c>
      <c r="L173" s="131"/>
      <c r="M173" s="44">
        <v>43215</v>
      </c>
      <c r="N173" s="50"/>
      <c r="O173" s="59">
        <f t="shared" si="26"/>
        <v>12</v>
      </c>
      <c r="P173" s="59">
        <v>-30793</v>
      </c>
      <c r="Q173" s="130"/>
      <c r="R173" s="130" t="s">
        <v>115</v>
      </c>
      <c r="S173" s="130"/>
      <c r="T173" s="130"/>
      <c r="U173" s="59"/>
      <c r="V173" s="59"/>
      <c r="W173" s="59"/>
      <c r="X173" s="59"/>
      <c r="Y173" s="59"/>
      <c r="Z173" s="128"/>
      <c r="AA173" s="45"/>
      <c r="AB173" s="45"/>
      <c r="AC173" s="45"/>
      <c r="AD173" s="45"/>
      <c r="AE173" s="45"/>
      <c r="AF173" s="45"/>
      <c r="AG173" s="45"/>
      <c r="AH173" s="45"/>
    </row>
    <row r="174" spans="1:34" s="18" customFormat="1" ht="23.25" customHeight="1" x14ac:dyDescent="0.2">
      <c r="A174" s="35">
        <v>151</v>
      </c>
      <c r="B174" s="59"/>
      <c r="C174" s="69" t="s">
        <v>1418</v>
      </c>
      <c r="D174" s="59"/>
      <c r="E174" s="59"/>
      <c r="F174" s="58" t="s">
        <v>30</v>
      </c>
      <c r="G174" s="59"/>
      <c r="H174" s="19">
        <v>167018</v>
      </c>
      <c r="I174" s="40">
        <v>43195</v>
      </c>
      <c r="J174" s="57" t="s">
        <v>1419</v>
      </c>
      <c r="K174" s="40">
        <v>43199</v>
      </c>
      <c r="L174" s="131"/>
      <c r="M174" s="44">
        <v>43214</v>
      </c>
      <c r="N174" s="50"/>
      <c r="O174" s="59">
        <f t="shared" si="26"/>
        <v>11</v>
      </c>
      <c r="P174" s="59">
        <f t="shared" ref="P174" si="32">(NETWORKDAYS(K174,N174))-1</f>
        <v>-30857</v>
      </c>
      <c r="Q174" s="130"/>
      <c r="R174" s="130" t="s">
        <v>115</v>
      </c>
      <c r="S174" s="130"/>
      <c r="T174" s="130"/>
      <c r="U174" s="59"/>
      <c r="V174" s="59"/>
      <c r="W174" s="59"/>
      <c r="X174" s="59"/>
      <c r="Y174" s="59"/>
      <c r="Z174" s="128"/>
      <c r="AA174" s="45"/>
      <c r="AB174" s="45"/>
      <c r="AC174" s="45"/>
      <c r="AD174" s="45"/>
      <c r="AE174" s="45"/>
      <c r="AF174" s="45"/>
      <c r="AG174" s="45"/>
      <c r="AH174" s="45"/>
    </row>
    <row r="175" spans="1:34" s="37" customFormat="1" ht="23.25" customHeight="1" x14ac:dyDescent="0.2">
      <c r="A175" s="35">
        <v>152</v>
      </c>
      <c r="B175" s="59"/>
      <c r="C175" s="69" t="s">
        <v>1110</v>
      </c>
      <c r="D175" s="59"/>
      <c r="E175" s="59"/>
      <c r="F175" s="58" t="s">
        <v>45</v>
      </c>
      <c r="G175" s="59" t="s">
        <v>88</v>
      </c>
      <c r="H175" s="19">
        <v>167518</v>
      </c>
      <c r="I175" s="44">
        <v>43195</v>
      </c>
      <c r="J175" s="57" t="s">
        <v>1111</v>
      </c>
      <c r="K175" s="40">
        <v>43199</v>
      </c>
      <c r="L175" s="131"/>
      <c r="M175" s="44">
        <v>43200</v>
      </c>
      <c r="N175" s="50"/>
      <c r="O175" s="59">
        <f t="shared" si="26"/>
        <v>1</v>
      </c>
      <c r="P175" s="59">
        <v>-30793</v>
      </c>
      <c r="Q175" s="130"/>
      <c r="R175" s="130" t="s">
        <v>1061</v>
      </c>
      <c r="S175" s="130"/>
      <c r="T175" s="130"/>
      <c r="U175" s="59"/>
      <c r="V175" s="59"/>
      <c r="W175" s="59"/>
      <c r="X175" s="59"/>
      <c r="Y175" s="59"/>
      <c r="Z175" s="128"/>
      <c r="AA175" s="45"/>
      <c r="AB175" s="45"/>
      <c r="AC175" s="45"/>
      <c r="AD175" s="45"/>
      <c r="AE175" s="45"/>
      <c r="AF175" s="45"/>
      <c r="AG175" s="45"/>
      <c r="AH175" s="45"/>
    </row>
    <row r="176" spans="1:34" s="45" customFormat="1" ht="23.25" customHeight="1" x14ac:dyDescent="0.2">
      <c r="A176" s="35">
        <v>153</v>
      </c>
      <c r="B176" s="59"/>
      <c r="C176" s="138" t="s">
        <v>1217</v>
      </c>
      <c r="D176" s="59"/>
      <c r="E176" s="59"/>
      <c r="F176" s="58" t="s">
        <v>55</v>
      </c>
      <c r="G176" s="59"/>
      <c r="H176" s="19">
        <v>168218</v>
      </c>
      <c r="I176" s="44">
        <v>43196</v>
      </c>
      <c r="J176" s="57" t="s">
        <v>1222</v>
      </c>
      <c r="K176" s="40">
        <v>43199</v>
      </c>
      <c r="L176" s="131"/>
      <c r="M176" s="44">
        <v>43208</v>
      </c>
      <c r="N176" s="50"/>
      <c r="O176" s="59">
        <f t="shared" si="26"/>
        <v>7</v>
      </c>
      <c r="P176" s="59">
        <v>-30793</v>
      </c>
      <c r="Q176" s="130"/>
      <c r="R176" s="130" t="s">
        <v>1061</v>
      </c>
      <c r="S176" s="130"/>
      <c r="T176" s="130"/>
      <c r="U176" s="59"/>
      <c r="V176" s="59"/>
      <c r="W176" s="59"/>
      <c r="X176" s="59"/>
      <c r="Y176" s="59"/>
      <c r="Z176" s="128"/>
    </row>
    <row r="177" spans="1:34" s="46" customFormat="1" ht="23.25" customHeight="1" x14ac:dyDescent="0.2">
      <c r="A177" s="35">
        <v>154</v>
      </c>
      <c r="B177" s="59"/>
      <c r="C177" s="138" t="s">
        <v>844</v>
      </c>
      <c r="D177" s="59"/>
      <c r="E177" s="59"/>
      <c r="F177" s="58" t="s">
        <v>31</v>
      </c>
      <c r="G177" s="59"/>
      <c r="H177" s="19">
        <v>168318</v>
      </c>
      <c r="I177" s="44">
        <v>43196</v>
      </c>
      <c r="J177" s="57" t="s">
        <v>1508</v>
      </c>
      <c r="K177" s="40">
        <v>43199</v>
      </c>
      <c r="L177" s="131"/>
      <c r="M177" s="44">
        <v>43215</v>
      </c>
      <c r="N177" s="50"/>
      <c r="O177" s="59">
        <f t="shared" si="26"/>
        <v>12</v>
      </c>
      <c r="P177" s="59">
        <v>-30793</v>
      </c>
      <c r="Q177" s="130"/>
      <c r="R177" s="130" t="s">
        <v>115</v>
      </c>
      <c r="S177" s="130"/>
      <c r="T177" s="130"/>
      <c r="U177" s="59"/>
      <c r="V177" s="59"/>
      <c r="W177" s="59"/>
      <c r="X177" s="59"/>
      <c r="Y177" s="59"/>
      <c r="Z177" s="128"/>
      <c r="AA177" s="45"/>
      <c r="AB177" s="45"/>
      <c r="AC177" s="45"/>
      <c r="AD177" s="45"/>
      <c r="AE177" s="45"/>
      <c r="AF177" s="45"/>
      <c r="AG177" s="45"/>
      <c r="AH177" s="45"/>
    </row>
    <row r="178" spans="1:34" s="37" customFormat="1" ht="23.25" customHeight="1" x14ac:dyDescent="0.2">
      <c r="A178" s="35">
        <v>155</v>
      </c>
      <c r="B178" s="59"/>
      <c r="C178" s="138" t="s">
        <v>1420</v>
      </c>
      <c r="D178" s="59"/>
      <c r="E178" s="59"/>
      <c r="F178" s="58" t="s">
        <v>30</v>
      </c>
      <c r="G178" s="59"/>
      <c r="H178" s="19">
        <v>168718</v>
      </c>
      <c r="I178" s="44">
        <v>43196</v>
      </c>
      <c r="J178" s="57" t="s">
        <v>1421</v>
      </c>
      <c r="K178" s="40">
        <v>43199</v>
      </c>
      <c r="L178" s="131"/>
      <c r="M178" s="15">
        <v>43210</v>
      </c>
      <c r="N178" s="50"/>
      <c r="O178" s="59">
        <f t="shared" si="26"/>
        <v>9</v>
      </c>
      <c r="P178" s="59">
        <f t="shared" ref="P178" si="33">(NETWORKDAYS(K178,N178))-1</f>
        <v>-30857</v>
      </c>
      <c r="Q178" s="130"/>
      <c r="R178" s="130" t="s">
        <v>115</v>
      </c>
      <c r="S178" s="130"/>
      <c r="T178" s="130"/>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138" t="s">
        <v>1558</v>
      </c>
      <c r="D179" s="59"/>
      <c r="E179" s="59"/>
      <c r="F179" s="58" t="s">
        <v>68</v>
      </c>
      <c r="G179" s="59"/>
      <c r="H179" s="58">
        <v>169018</v>
      </c>
      <c r="I179" s="44">
        <v>43196</v>
      </c>
      <c r="J179" s="57" t="s">
        <v>1302</v>
      </c>
      <c r="K179" s="40">
        <v>43200</v>
      </c>
      <c r="L179" s="131"/>
      <c r="M179" s="44">
        <v>43203</v>
      </c>
      <c r="N179" s="50"/>
      <c r="O179" s="59">
        <f t="shared" si="26"/>
        <v>3</v>
      </c>
      <c r="P179" s="59">
        <v>-30793</v>
      </c>
      <c r="Q179" s="130"/>
      <c r="R179" s="130" t="s">
        <v>1061</v>
      </c>
      <c r="S179" s="130"/>
      <c r="T179" s="130"/>
      <c r="U179" s="59"/>
      <c r="V179" s="59"/>
      <c r="W179" s="59"/>
      <c r="X179" s="59"/>
      <c r="Y179" s="59"/>
      <c r="Z179" s="128"/>
      <c r="AA179" s="45"/>
      <c r="AB179" s="45"/>
      <c r="AC179" s="45"/>
      <c r="AD179" s="45"/>
      <c r="AE179" s="45"/>
      <c r="AF179" s="45"/>
      <c r="AG179" s="45"/>
      <c r="AH179" s="45"/>
    </row>
    <row r="180" spans="1:34" s="37" customFormat="1" ht="23.25" customHeight="1" x14ac:dyDescent="0.2">
      <c r="A180" s="35">
        <v>157</v>
      </c>
      <c r="B180" s="59"/>
      <c r="C180" s="138" t="s">
        <v>1215</v>
      </c>
      <c r="D180" s="59"/>
      <c r="E180" s="59"/>
      <c r="F180" s="58" t="s">
        <v>82</v>
      </c>
      <c r="G180" s="59"/>
      <c r="H180" s="19">
        <v>169218</v>
      </c>
      <c r="I180" s="44">
        <v>43196</v>
      </c>
      <c r="J180" s="57" t="s">
        <v>1304</v>
      </c>
      <c r="K180" s="40">
        <v>43199</v>
      </c>
      <c r="L180" s="131"/>
      <c r="M180" s="44">
        <v>43270</v>
      </c>
      <c r="N180" s="50"/>
      <c r="O180" s="59">
        <f t="shared" si="26"/>
        <v>51</v>
      </c>
      <c r="P180" s="59"/>
      <c r="Q180" s="130"/>
      <c r="R180" s="130" t="s">
        <v>115</v>
      </c>
      <c r="S180" s="130"/>
      <c r="T180" s="130"/>
      <c r="U180" s="59"/>
      <c r="V180" s="59"/>
      <c r="W180" s="59"/>
      <c r="X180" s="59"/>
      <c r="Y180" s="59"/>
      <c r="Z180" s="128"/>
      <c r="AA180" s="45"/>
      <c r="AB180" s="45"/>
      <c r="AC180" s="45"/>
      <c r="AD180" s="45"/>
      <c r="AE180" s="45"/>
      <c r="AF180" s="45"/>
      <c r="AG180" s="45"/>
      <c r="AH180" s="45"/>
    </row>
    <row r="181" spans="1:34" s="46" customFormat="1" ht="23.25" customHeight="1" x14ac:dyDescent="0.2">
      <c r="A181" s="35">
        <v>158</v>
      </c>
      <c r="B181" s="59"/>
      <c r="C181" s="138" t="s">
        <v>1215</v>
      </c>
      <c r="D181" s="69"/>
      <c r="E181" s="59"/>
      <c r="F181" s="19" t="s">
        <v>89</v>
      </c>
      <c r="G181" s="59"/>
      <c r="H181" s="19">
        <v>169618</v>
      </c>
      <c r="I181" s="44">
        <v>43196</v>
      </c>
      <c r="J181" s="57" t="s">
        <v>1302</v>
      </c>
      <c r="K181" s="40">
        <v>43199</v>
      </c>
      <c r="L181" s="131"/>
      <c r="M181" s="15">
        <v>43199</v>
      </c>
      <c r="N181" s="50"/>
      <c r="O181" s="59">
        <f t="shared" si="26"/>
        <v>0</v>
      </c>
      <c r="P181" s="59">
        <v>-30793</v>
      </c>
      <c r="Q181" s="130"/>
      <c r="R181" s="130" t="s">
        <v>115</v>
      </c>
      <c r="S181" s="130"/>
      <c r="T181" s="130"/>
      <c r="U181" s="59"/>
      <c r="V181" s="59"/>
      <c r="W181" s="59"/>
      <c r="X181" s="59"/>
      <c r="Y181" s="59"/>
      <c r="Z181" s="128"/>
      <c r="AA181" s="45"/>
      <c r="AB181" s="45"/>
      <c r="AC181" s="45"/>
      <c r="AD181" s="45"/>
      <c r="AE181" s="45"/>
      <c r="AF181" s="45"/>
      <c r="AG181" s="45"/>
      <c r="AH181" s="45"/>
    </row>
    <row r="182" spans="1:34" s="18" customFormat="1" ht="23.25" customHeight="1" x14ac:dyDescent="0.2">
      <c r="A182" s="35">
        <v>159</v>
      </c>
      <c r="B182" s="59"/>
      <c r="C182" s="69" t="s">
        <v>1215</v>
      </c>
      <c r="D182" s="69"/>
      <c r="E182" s="59"/>
      <c r="F182" s="58" t="s">
        <v>61</v>
      </c>
      <c r="G182" s="59"/>
      <c r="H182" s="58">
        <v>169918</v>
      </c>
      <c r="I182" s="44">
        <v>43196</v>
      </c>
      <c r="J182" s="57" t="s">
        <v>1302</v>
      </c>
      <c r="K182" s="40">
        <v>43200</v>
      </c>
      <c r="L182" s="131"/>
      <c r="M182" s="44">
        <v>43199</v>
      </c>
      <c r="N182" s="50"/>
      <c r="O182" s="139">
        <f t="shared" si="26"/>
        <v>-3</v>
      </c>
      <c r="P182" s="59">
        <v>-30793</v>
      </c>
      <c r="Q182" s="130"/>
      <c r="R182" s="130" t="s">
        <v>115</v>
      </c>
      <c r="S182" s="130"/>
      <c r="T182" s="130"/>
      <c r="U182" s="59"/>
      <c r="V182" s="59"/>
      <c r="W182" s="59"/>
      <c r="X182" s="59"/>
      <c r="Y182" s="59"/>
      <c r="Z182" s="128"/>
      <c r="AA182" s="45"/>
      <c r="AB182" s="45"/>
      <c r="AC182" s="45"/>
      <c r="AD182" s="45"/>
      <c r="AE182" s="45"/>
      <c r="AF182" s="45"/>
      <c r="AG182" s="45"/>
      <c r="AH182" s="45"/>
    </row>
    <row r="183" spans="1:34" s="18" customFormat="1" ht="23.25" customHeight="1" x14ac:dyDescent="0.2">
      <c r="A183" s="35">
        <v>160</v>
      </c>
      <c r="B183" s="59"/>
      <c r="C183" s="69" t="s">
        <v>1215</v>
      </c>
      <c r="D183" s="69"/>
      <c r="E183" s="59"/>
      <c r="F183" s="58" t="s">
        <v>85</v>
      </c>
      <c r="G183" s="59"/>
      <c r="H183" s="58">
        <v>170018</v>
      </c>
      <c r="I183" s="44">
        <v>43196</v>
      </c>
      <c r="J183" s="57" t="s">
        <v>1559</v>
      </c>
      <c r="K183" s="40">
        <v>43199</v>
      </c>
      <c r="L183" s="131"/>
      <c r="M183" s="44">
        <v>43206</v>
      </c>
      <c r="N183" s="50"/>
      <c r="O183" s="59">
        <f>(NETWORKDAYS(K183,M183))-1</f>
        <v>5</v>
      </c>
      <c r="P183" s="59"/>
      <c r="Q183" s="130"/>
      <c r="R183" s="130" t="s">
        <v>115</v>
      </c>
      <c r="S183" s="130"/>
      <c r="T183" s="130"/>
      <c r="U183" s="59"/>
      <c r="V183" s="59"/>
      <c r="W183" s="59"/>
      <c r="X183" s="59"/>
      <c r="Y183" s="59"/>
      <c r="Z183" s="128"/>
      <c r="AA183" s="45"/>
      <c r="AB183" s="45"/>
      <c r="AC183" s="45"/>
      <c r="AD183" s="45"/>
      <c r="AE183" s="45"/>
      <c r="AF183" s="45"/>
      <c r="AG183" s="45"/>
      <c r="AH183" s="45"/>
    </row>
    <row r="184" spans="1:34" s="18" customFormat="1" ht="23.25" customHeight="1" x14ac:dyDescent="0.2">
      <c r="A184" s="35">
        <v>161</v>
      </c>
      <c r="B184" s="59"/>
      <c r="C184" s="69" t="s">
        <v>1215</v>
      </c>
      <c r="D184" s="69"/>
      <c r="E184" s="59"/>
      <c r="F184" s="58" t="s">
        <v>83</v>
      </c>
      <c r="G184" s="59"/>
      <c r="H184" s="58">
        <v>170118</v>
      </c>
      <c r="I184" s="44">
        <v>43196</v>
      </c>
      <c r="J184" s="57" t="s">
        <v>1302</v>
      </c>
      <c r="K184" s="40">
        <v>43199</v>
      </c>
      <c r="L184" s="131"/>
      <c r="M184" s="44">
        <v>43272</v>
      </c>
      <c r="N184" s="50"/>
      <c r="O184" s="59">
        <f>(NETWORKDAYS(K184,M184))-1</f>
        <v>53</v>
      </c>
      <c r="P184" s="59"/>
      <c r="Q184" s="130"/>
      <c r="R184" s="130" t="s">
        <v>1061</v>
      </c>
      <c r="S184" s="130"/>
      <c r="T184" s="130"/>
      <c r="U184" s="59"/>
      <c r="V184" s="59"/>
      <c r="W184" s="59"/>
      <c r="X184" s="59"/>
      <c r="Y184" s="59"/>
      <c r="Z184" s="128"/>
      <c r="AA184" s="45"/>
      <c r="AB184" s="45"/>
      <c r="AC184" s="45"/>
      <c r="AD184" s="45"/>
      <c r="AE184" s="45"/>
      <c r="AF184" s="45"/>
      <c r="AG184" s="45"/>
      <c r="AH184" s="45"/>
    </row>
    <row r="185" spans="1:34" s="46" customFormat="1" ht="23.25" customHeight="1" x14ac:dyDescent="0.2">
      <c r="A185" s="35">
        <v>162</v>
      </c>
      <c r="B185" s="59"/>
      <c r="C185" s="69" t="s">
        <v>380</v>
      </c>
      <c r="D185" s="59"/>
      <c r="E185" s="59"/>
      <c r="F185" s="58" t="s">
        <v>41</v>
      </c>
      <c r="G185" s="59"/>
      <c r="H185" s="19">
        <v>170218</v>
      </c>
      <c r="I185" s="44">
        <v>43196</v>
      </c>
      <c r="J185" s="58" t="s">
        <v>1292</v>
      </c>
      <c r="K185" s="40">
        <v>43200</v>
      </c>
      <c r="L185" s="131"/>
      <c r="M185" s="44">
        <v>43213</v>
      </c>
      <c r="N185" s="50"/>
      <c r="O185" s="59">
        <f t="shared" si="26"/>
        <v>9</v>
      </c>
      <c r="P185" s="59">
        <f t="shared" ref="P185" si="34">(NETWORKDAYS(K185,N185))-1</f>
        <v>-30858</v>
      </c>
      <c r="Q185" s="130"/>
      <c r="R185" s="144" t="s">
        <v>115</v>
      </c>
      <c r="S185" s="130"/>
      <c r="T185" s="130"/>
      <c r="U185" s="59"/>
      <c r="V185" s="59"/>
      <c r="W185" s="59"/>
      <c r="X185" s="59"/>
      <c r="Y185" s="59"/>
      <c r="Z185" s="128"/>
      <c r="AA185" s="45"/>
      <c r="AB185" s="45"/>
      <c r="AC185" s="45"/>
      <c r="AD185" s="45"/>
      <c r="AE185" s="45"/>
      <c r="AF185" s="45"/>
      <c r="AG185" s="45"/>
      <c r="AH185" s="45"/>
    </row>
    <row r="186" spans="1:34" s="18" customFormat="1" ht="23.25" customHeight="1" x14ac:dyDescent="0.2">
      <c r="A186" s="35">
        <v>163</v>
      </c>
      <c r="B186" s="59"/>
      <c r="C186" s="69" t="s">
        <v>1265</v>
      </c>
      <c r="D186" s="59"/>
      <c r="E186" s="59"/>
      <c r="F186" s="58" t="s">
        <v>74</v>
      </c>
      <c r="G186" s="59"/>
      <c r="H186" s="19">
        <v>170618</v>
      </c>
      <c r="I186" s="44">
        <v>43196</v>
      </c>
      <c r="J186" s="140" t="s">
        <v>1266</v>
      </c>
      <c r="K186" s="40">
        <v>43200</v>
      </c>
      <c r="L186" s="131"/>
      <c r="M186" s="14">
        <v>43216</v>
      </c>
      <c r="N186" s="50"/>
      <c r="O186" s="59">
        <f t="shared" si="26"/>
        <v>12</v>
      </c>
      <c r="P186" s="59">
        <v>-30793</v>
      </c>
      <c r="Q186" s="130"/>
      <c r="R186" s="130" t="s">
        <v>1061</v>
      </c>
      <c r="S186" s="130"/>
      <c r="T186" s="130"/>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1265</v>
      </c>
      <c r="D187" s="59"/>
      <c r="E187" s="59"/>
      <c r="F187" s="58" t="s">
        <v>24</v>
      </c>
      <c r="G187" s="59"/>
      <c r="H187" s="19">
        <v>170718</v>
      </c>
      <c r="I187" s="44">
        <v>43196</v>
      </c>
      <c r="J187" s="140" t="s">
        <v>1266</v>
      </c>
      <c r="K187" s="40">
        <v>43200</v>
      </c>
      <c r="L187" s="131"/>
      <c r="M187" s="14">
        <v>43202</v>
      </c>
      <c r="N187" s="50"/>
      <c r="O187" s="59">
        <f t="shared" si="26"/>
        <v>2</v>
      </c>
      <c r="P187" s="59">
        <v>-30793</v>
      </c>
      <c r="Q187" s="130"/>
      <c r="R187" s="130" t="s">
        <v>1061</v>
      </c>
      <c r="S187" s="130"/>
      <c r="T187" s="130"/>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1112</v>
      </c>
      <c r="D188" s="59"/>
      <c r="E188" s="59"/>
      <c r="F188" s="58" t="s">
        <v>45</v>
      </c>
      <c r="G188" s="59"/>
      <c r="H188" s="19">
        <v>170818</v>
      </c>
      <c r="I188" s="44">
        <v>43196</v>
      </c>
      <c r="J188" s="140" t="s">
        <v>1395</v>
      </c>
      <c r="K188" s="40">
        <v>43200</v>
      </c>
      <c r="L188" s="131"/>
      <c r="M188" s="14">
        <v>43200</v>
      </c>
      <c r="N188" s="50"/>
      <c r="O188" s="59">
        <f t="shared" si="26"/>
        <v>0</v>
      </c>
      <c r="P188" s="59">
        <v>-30793</v>
      </c>
      <c r="Q188" s="130"/>
      <c r="R188" s="130" t="s">
        <v>1061</v>
      </c>
      <c r="S188" s="130"/>
      <c r="T188" s="130"/>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1112</v>
      </c>
      <c r="D189" s="59"/>
      <c r="E189" s="59"/>
      <c r="F189" s="58" t="s">
        <v>41</v>
      </c>
      <c r="G189" s="59"/>
      <c r="H189" s="19">
        <v>170918</v>
      </c>
      <c r="I189" s="44">
        <v>43196</v>
      </c>
      <c r="J189" s="140" t="s">
        <v>1287</v>
      </c>
      <c r="K189" s="40">
        <v>43200</v>
      </c>
      <c r="L189" s="131"/>
      <c r="M189" s="14">
        <v>43218</v>
      </c>
      <c r="N189" s="50"/>
      <c r="O189" s="59">
        <f t="shared" si="26"/>
        <v>13</v>
      </c>
      <c r="P189" s="59">
        <f t="shared" ref="P189" si="35">(NETWORKDAYS(K189,N189))-1</f>
        <v>-30858</v>
      </c>
      <c r="Q189" s="130"/>
      <c r="R189" s="144" t="s">
        <v>115</v>
      </c>
      <c r="S189" s="130"/>
      <c r="T189" s="130"/>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69" t="s">
        <v>1112</v>
      </c>
      <c r="D190" s="59"/>
      <c r="E190" s="59"/>
      <c r="F190" s="58" t="s">
        <v>91</v>
      </c>
      <c r="G190" s="59"/>
      <c r="H190" s="19">
        <v>171018</v>
      </c>
      <c r="I190" s="44">
        <v>43196</v>
      </c>
      <c r="J190" s="140" t="s">
        <v>1287</v>
      </c>
      <c r="K190" s="40">
        <v>43200</v>
      </c>
      <c r="L190" s="131"/>
      <c r="M190" s="14">
        <v>43230</v>
      </c>
      <c r="N190" s="50"/>
      <c r="O190" s="59">
        <f t="shared" si="26"/>
        <v>22</v>
      </c>
      <c r="P190" s="59">
        <v>-30793</v>
      </c>
      <c r="Q190" s="130"/>
      <c r="R190" s="130" t="s">
        <v>1061</v>
      </c>
      <c r="S190" s="130"/>
      <c r="T190" s="130"/>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141" t="s">
        <v>1086</v>
      </c>
      <c r="D191" s="59"/>
      <c r="E191" s="59"/>
      <c r="F191" s="58" t="s">
        <v>66</v>
      </c>
      <c r="G191" s="59"/>
      <c r="H191" s="19">
        <v>171118</v>
      </c>
      <c r="I191" s="44">
        <v>43197</v>
      </c>
      <c r="J191" s="57" t="s">
        <v>1087</v>
      </c>
      <c r="K191" s="40">
        <v>43200</v>
      </c>
      <c r="L191" s="131"/>
      <c r="M191" s="14">
        <v>43284</v>
      </c>
      <c r="N191" s="50"/>
      <c r="O191" s="59">
        <f t="shared" si="26"/>
        <v>60</v>
      </c>
      <c r="P191" s="59">
        <v>-30793</v>
      </c>
      <c r="Q191" s="130"/>
      <c r="R191" s="144" t="s">
        <v>115</v>
      </c>
      <c r="S191" s="130"/>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141" t="s">
        <v>1190</v>
      </c>
      <c r="D192" s="59"/>
      <c r="E192" s="59"/>
      <c r="F192" s="58" t="s">
        <v>42</v>
      </c>
      <c r="G192" s="59"/>
      <c r="H192" s="19">
        <v>171318</v>
      </c>
      <c r="I192" s="44">
        <v>43197</v>
      </c>
      <c r="J192" s="57" t="s">
        <v>1293</v>
      </c>
      <c r="K192" s="40">
        <v>43200</v>
      </c>
      <c r="L192" s="131"/>
      <c r="M192" s="44">
        <v>43220</v>
      </c>
      <c r="N192" s="50"/>
      <c r="O192" s="59">
        <f t="shared" si="26"/>
        <v>14</v>
      </c>
      <c r="P192" s="59">
        <v>-30793</v>
      </c>
      <c r="Q192" s="130"/>
      <c r="R192" s="130" t="s">
        <v>1061</v>
      </c>
      <c r="S192" s="130"/>
      <c r="T192" s="130"/>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1190</v>
      </c>
      <c r="D193" s="59"/>
      <c r="E193" s="59"/>
      <c r="F193" s="58" t="s">
        <v>24</v>
      </c>
      <c r="G193" s="59"/>
      <c r="H193" s="19">
        <v>171418</v>
      </c>
      <c r="I193" s="44">
        <v>43197</v>
      </c>
      <c r="J193" s="140" t="s">
        <v>1422</v>
      </c>
      <c r="K193" s="40">
        <v>43200</v>
      </c>
      <c r="L193" s="131"/>
      <c r="M193" s="14">
        <v>43202</v>
      </c>
      <c r="N193" s="50"/>
      <c r="O193" s="59">
        <f t="shared" si="26"/>
        <v>2</v>
      </c>
      <c r="P193" s="59">
        <f t="shared" ref="P193" si="36">(NETWORKDAYS(K193,N193))-1</f>
        <v>-30858</v>
      </c>
      <c r="Q193" s="130"/>
      <c r="R193" s="130" t="s">
        <v>1061</v>
      </c>
      <c r="S193" s="130"/>
      <c r="T193" s="130"/>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1190</v>
      </c>
      <c r="D194" s="59"/>
      <c r="E194" s="59"/>
      <c r="F194" s="58" t="s">
        <v>74</v>
      </c>
      <c r="G194" s="59"/>
      <c r="H194" s="19">
        <v>171718</v>
      </c>
      <c r="I194" s="44">
        <v>43197</v>
      </c>
      <c r="J194" s="140" t="s">
        <v>1293</v>
      </c>
      <c r="K194" s="40">
        <v>43200</v>
      </c>
      <c r="L194" s="131"/>
      <c r="M194" s="14">
        <v>43216</v>
      </c>
      <c r="N194" s="50"/>
      <c r="O194" s="59">
        <f t="shared" si="26"/>
        <v>12</v>
      </c>
      <c r="P194" s="59">
        <v>-30793</v>
      </c>
      <c r="Q194" s="130"/>
      <c r="R194" s="130" t="s">
        <v>1061</v>
      </c>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1190</v>
      </c>
      <c r="D195" s="59"/>
      <c r="E195" s="59"/>
      <c r="F195" s="58" t="s">
        <v>30</v>
      </c>
      <c r="G195" s="59"/>
      <c r="H195" s="19">
        <v>171818</v>
      </c>
      <c r="I195" s="44">
        <v>43197</v>
      </c>
      <c r="J195" s="57" t="s">
        <v>1293</v>
      </c>
      <c r="K195" s="40">
        <v>43200</v>
      </c>
      <c r="L195" s="131"/>
      <c r="M195" s="14">
        <v>43216</v>
      </c>
      <c r="N195" s="50"/>
      <c r="O195" s="59">
        <f t="shared" si="26"/>
        <v>12</v>
      </c>
      <c r="P195" s="59">
        <f t="shared" ref="P195" si="37">(NETWORKDAYS(K195,N195))-1</f>
        <v>-30858</v>
      </c>
      <c r="Q195" s="130"/>
      <c r="R195" s="130" t="s">
        <v>115</v>
      </c>
      <c r="S195" s="130"/>
      <c r="T195" s="130"/>
      <c r="U195" s="59"/>
      <c r="V195" s="59"/>
      <c r="W195" s="59"/>
      <c r="X195" s="59"/>
      <c r="Y195" s="59"/>
      <c r="Z195" s="128"/>
      <c r="AA195" s="45"/>
      <c r="AB195" s="45"/>
      <c r="AC195" s="45"/>
      <c r="AD195" s="45"/>
      <c r="AE195" s="45"/>
      <c r="AF195" s="45"/>
      <c r="AG195" s="45"/>
      <c r="AH195" s="45"/>
    </row>
    <row r="196" spans="1:34" s="18" customFormat="1" ht="23.25" customHeight="1" x14ac:dyDescent="0.25">
      <c r="A196" s="35">
        <v>173</v>
      </c>
      <c r="B196" s="59"/>
      <c r="C196" s="155" t="s">
        <v>1509</v>
      </c>
      <c r="D196" s="59"/>
      <c r="E196" s="59"/>
      <c r="F196" s="58" t="s">
        <v>31</v>
      </c>
      <c r="G196" s="59"/>
      <c r="H196" s="19">
        <v>171918</v>
      </c>
      <c r="I196" s="44">
        <v>43197</v>
      </c>
      <c r="J196" s="57" t="s">
        <v>1293</v>
      </c>
      <c r="K196" s="40">
        <v>43200</v>
      </c>
      <c r="L196" s="131"/>
      <c r="M196" s="14">
        <v>43215</v>
      </c>
      <c r="N196" s="50"/>
      <c r="O196" s="59">
        <f t="shared" si="26"/>
        <v>11</v>
      </c>
      <c r="P196" s="59">
        <v>-30793</v>
      </c>
      <c r="Q196" s="130"/>
      <c r="R196" s="130" t="s">
        <v>115</v>
      </c>
      <c r="S196" s="130"/>
      <c r="T196" s="130"/>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1423</v>
      </c>
      <c r="D197" s="59"/>
      <c r="E197" s="59"/>
      <c r="F197" s="58" t="s">
        <v>74</v>
      </c>
      <c r="G197" s="59"/>
      <c r="H197" s="19">
        <v>172018</v>
      </c>
      <c r="I197" s="44">
        <v>43197</v>
      </c>
      <c r="J197" s="57" t="s">
        <v>1424</v>
      </c>
      <c r="K197" s="40">
        <v>43200</v>
      </c>
      <c r="L197" s="131"/>
      <c r="M197" s="14">
        <v>43216</v>
      </c>
      <c r="N197" s="50"/>
      <c r="O197" s="59">
        <f t="shared" si="26"/>
        <v>12</v>
      </c>
      <c r="P197" s="59">
        <f t="shared" ref="P197:P199" si="38">(NETWORKDAYS(K197,N197))-1</f>
        <v>-30858</v>
      </c>
      <c r="Q197" s="130"/>
      <c r="R197" s="130" t="s">
        <v>1061</v>
      </c>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1120</v>
      </c>
      <c r="D198" s="59"/>
      <c r="E198" s="59"/>
      <c r="F198" s="58" t="s">
        <v>30</v>
      </c>
      <c r="G198" s="59"/>
      <c r="H198" s="19">
        <v>172118</v>
      </c>
      <c r="I198" s="44">
        <v>43198</v>
      </c>
      <c r="J198" s="57" t="s">
        <v>1294</v>
      </c>
      <c r="K198" s="40">
        <v>43200</v>
      </c>
      <c r="L198" s="131"/>
      <c r="M198" s="44">
        <v>43220</v>
      </c>
      <c r="N198" s="50"/>
      <c r="O198" s="59">
        <f t="shared" si="26"/>
        <v>14</v>
      </c>
      <c r="P198" s="59">
        <f t="shared" si="38"/>
        <v>-30858</v>
      </c>
      <c r="Q198" s="130"/>
      <c r="R198" s="130"/>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1425</v>
      </c>
      <c r="D199" s="59"/>
      <c r="E199" s="59"/>
      <c r="F199" s="58" t="s">
        <v>30</v>
      </c>
      <c r="G199" s="59"/>
      <c r="H199" s="19">
        <v>172218</v>
      </c>
      <c r="I199" s="44">
        <v>43198</v>
      </c>
      <c r="J199" s="57" t="s">
        <v>1294</v>
      </c>
      <c r="K199" s="40">
        <v>43200</v>
      </c>
      <c r="L199" s="131"/>
      <c r="M199" s="44">
        <v>43220</v>
      </c>
      <c r="N199" s="50"/>
      <c r="O199" s="59">
        <f t="shared" si="26"/>
        <v>14</v>
      </c>
      <c r="P199" s="59">
        <f t="shared" si="38"/>
        <v>-30858</v>
      </c>
      <c r="Q199" s="130"/>
      <c r="R199" s="130" t="s">
        <v>115</v>
      </c>
      <c r="S199" s="130"/>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1120</v>
      </c>
      <c r="D200" s="59"/>
      <c r="E200" s="59"/>
      <c r="F200" s="58" t="s">
        <v>30</v>
      </c>
      <c r="G200" s="59"/>
      <c r="H200" s="19">
        <v>172318</v>
      </c>
      <c r="I200" s="44">
        <v>43198</v>
      </c>
      <c r="J200" s="57" t="s">
        <v>1294</v>
      </c>
      <c r="K200" s="40">
        <v>43200</v>
      </c>
      <c r="L200" s="131"/>
      <c r="M200" s="44">
        <v>43220</v>
      </c>
      <c r="N200" s="50"/>
      <c r="O200" s="59">
        <f t="shared" si="26"/>
        <v>14</v>
      </c>
      <c r="P200" s="59">
        <v>-30793</v>
      </c>
      <c r="Q200" s="130"/>
      <c r="R200" s="130" t="s">
        <v>115</v>
      </c>
      <c r="S200" s="130"/>
      <c r="T200" s="130"/>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1120</v>
      </c>
      <c r="D201" s="59"/>
      <c r="E201" s="59"/>
      <c r="F201" s="58" t="s">
        <v>30</v>
      </c>
      <c r="G201" s="59"/>
      <c r="H201" s="19">
        <v>172518</v>
      </c>
      <c r="I201" s="44">
        <v>43198</v>
      </c>
      <c r="J201" s="57" t="s">
        <v>1294</v>
      </c>
      <c r="K201" s="40">
        <v>43200</v>
      </c>
      <c r="L201" s="131"/>
      <c r="M201" s="44">
        <v>43220</v>
      </c>
      <c r="N201" s="50"/>
      <c r="O201" s="59">
        <f t="shared" si="26"/>
        <v>14</v>
      </c>
      <c r="P201" s="59">
        <f t="shared" ref="P201:P202" si="39">(NETWORKDAYS(K201,N201))-1</f>
        <v>-30858</v>
      </c>
      <c r="Q201" s="130"/>
      <c r="R201" s="130" t="s">
        <v>115</v>
      </c>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1426</v>
      </c>
      <c r="D202" s="59"/>
      <c r="E202" s="59"/>
      <c r="F202" s="58" t="s">
        <v>91</v>
      </c>
      <c r="G202" s="59"/>
      <c r="H202" s="19">
        <v>172718</v>
      </c>
      <c r="I202" s="44">
        <v>43198</v>
      </c>
      <c r="J202" s="57" t="s">
        <v>1136</v>
      </c>
      <c r="K202" s="40">
        <v>43200</v>
      </c>
      <c r="L202" s="131"/>
      <c r="M202" s="14">
        <v>43230</v>
      </c>
      <c r="N202" s="50"/>
      <c r="O202" s="59">
        <f t="shared" si="26"/>
        <v>22</v>
      </c>
      <c r="P202" s="59">
        <f t="shared" si="39"/>
        <v>-30858</v>
      </c>
      <c r="Q202" s="130"/>
      <c r="R202" s="130" t="s">
        <v>1061</v>
      </c>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1135</v>
      </c>
      <c r="D203" s="59"/>
      <c r="E203" s="59"/>
      <c r="F203" s="58" t="s">
        <v>31</v>
      </c>
      <c r="G203" s="59"/>
      <c r="H203" s="19">
        <v>172818</v>
      </c>
      <c r="I203" s="44">
        <v>43198</v>
      </c>
      <c r="J203" s="57" t="s">
        <v>1191</v>
      </c>
      <c r="K203" s="40">
        <v>43200</v>
      </c>
      <c r="L203" s="131"/>
      <c r="M203" s="44">
        <v>43224</v>
      </c>
      <c r="N203" s="50"/>
      <c r="O203" s="59">
        <f t="shared" si="26"/>
        <v>18</v>
      </c>
      <c r="P203" s="59">
        <v>-30793</v>
      </c>
      <c r="Q203" s="130"/>
      <c r="R203" s="130" t="s">
        <v>115</v>
      </c>
      <c r="S203" s="130"/>
      <c r="T203" s="130"/>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1135</v>
      </c>
      <c r="D204" s="59"/>
      <c r="E204" s="59"/>
      <c r="F204" s="69" t="s">
        <v>74</v>
      </c>
      <c r="G204" s="59"/>
      <c r="H204" s="19">
        <v>172918</v>
      </c>
      <c r="I204" s="44">
        <v>43198</v>
      </c>
      <c r="J204" s="142" t="s">
        <v>1191</v>
      </c>
      <c r="K204" s="40">
        <v>43200</v>
      </c>
      <c r="L204" s="131"/>
      <c r="M204" s="28">
        <v>43220</v>
      </c>
      <c r="N204" s="50"/>
      <c r="O204" s="59">
        <f t="shared" si="26"/>
        <v>14</v>
      </c>
      <c r="P204" s="59">
        <v>-30793</v>
      </c>
      <c r="Q204" s="130"/>
      <c r="R204" s="130" t="s">
        <v>1061</v>
      </c>
      <c r="S204" s="130"/>
      <c r="T204" s="130"/>
      <c r="U204" s="59"/>
      <c r="V204" s="59"/>
      <c r="W204" s="59"/>
      <c r="X204" s="59"/>
      <c r="Y204" s="59" t="s">
        <v>1061</v>
      </c>
      <c r="Z204" s="128"/>
      <c r="AA204" s="45"/>
      <c r="AB204" s="45"/>
      <c r="AC204" s="45"/>
      <c r="AD204" s="45"/>
      <c r="AE204" s="45"/>
      <c r="AF204" s="45"/>
      <c r="AG204" s="45"/>
      <c r="AH204" s="45"/>
    </row>
    <row r="205" spans="1:34" s="18" customFormat="1" ht="23.25" customHeight="1" x14ac:dyDescent="0.2">
      <c r="A205" s="35">
        <v>182</v>
      </c>
      <c r="B205" s="59"/>
      <c r="C205" s="69" t="s">
        <v>1135</v>
      </c>
      <c r="D205" s="59"/>
      <c r="E205" s="59"/>
      <c r="F205" s="58" t="s">
        <v>30</v>
      </c>
      <c r="G205" s="59"/>
      <c r="H205" s="19">
        <v>173018</v>
      </c>
      <c r="I205" s="44">
        <v>43198</v>
      </c>
      <c r="J205" s="57" t="s">
        <v>1263</v>
      </c>
      <c r="K205" s="40">
        <v>43200</v>
      </c>
      <c r="L205" s="131"/>
      <c r="M205" s="44">
        <v>43216</v>
      </c>
      <c r="N205" s="50"/>
      <c r="O205" s="59">
        <f t="shared" si="26"/>
        <v>12</v>
      </c>
      <c r="P205" s="59">
        <f t="shared" ref="P205" si="40">(NETWORKDAYS(K205,N205))-1</f>
        <v>-30858</v>
      </c>
      <c r="Q205" s="130"/>
      <c r="R205" s="130" t="s">
        <v>115</v>
      </c>
      <c r="S205" s="130"/>
      <c r="T205" s="130"/>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1135</v>
      </c>
      <c r="D206" s="59"/>
      <c r="E206" s="59"/>
      <c r="F206" s="58" t="s">
        <v>42</v>
      </c>
      <c r="G206" s="59"/>
      <c r="H206" s="19">
        <v>173118</v>
      </c>
      <c r="I206" s="44">
        <v>43199</v>
      </c>
      <c r="J206" s="57" t="s">
        <v>1191</v>
      </c>
      <c r="K206" s="40">
        <v>43200</v>
      </c>
      <c r="L206" s="131"/>
      <c r="M206" s="44">
        <v>43220</v>
      </c>
      <c r="N206" s="50"/>
      <c r="O206" s="59">
        <f t="shared" si="26"/>
        <v>14</v>
      </c>
      <c r="P206" s="59">
        <v>-30793</v>
      </c>
      <c r="Q206" s="130"/>
      <c r="R206" s="130" t="s">
        <v>1061</v>
      </c>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820</v>
      </c>
      <c r="D207" s="59"/>
      <c r="E207" s="59"/>
      <c r="F207" s="58" t="s">
        <v>29</v>
      </c>
      <c r="G207" s="59"/>
      <c r="H207" s="19">
        <v>173218</v>
      </c>
      <c r="I207" s="44">
        <v>43199</v>
      </c>
      <c r="J207" s="57" t="s">
        <v>1364</v>
      </c>
      <c r="K207" s="40">
        <v>43200</v>
      </c>
      <c r="L207" s="131"/>
      <c r="M207" s="44">
        <v>43214</v>
      </c>
      <c r="N207" s="50"/>
      <c r="O207" s="59">
        <f t="shared" si="26"/>
        <v>10</v>
      </c>
      <c r="P207" s="59">
        <f t="shared" ref="P207" si="41">(NETWORKDAYS(K207,N207))-1</f>
        <v>-30858</v>
      </c>
      <c r="Q207" s="130"/>
      <c r="R207" s="130" t="s">
        <v>1061</v>
      </c>
      <c r="S207" s="130"/>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1018</v>
      </c>
      <c r="D208" s="59"/>
      <c r="E208" s="59"/>
      <c r="F208" s="58" t="s">
        <v>47</v>
      </c>
      <c r="G208" s="59"/>
      <c r="H208" s="19">
        <v>173418</v>
      </c>
      <c r="I208" s="44">
        <v>43199</v>
      </c>
      <c r="J208" s="58" t="s">
        <v>1278</v>
      </c>
      <c r="K208" s="40">
        <v>43200</v>
      </c>
      <c r="L208" s="131"/>
      <c r="M208" s="44">
        <v>43206</v>
      </c>
      <c r="N208" s="50"/>
      <c r="O208" s="59">
        <f t="shared" si="26"/>
        <v>4</v>
      </c>
      <c r="P208" s="59">
        <v>-30793</v>
      </c>
      <c r="Q208" s="130" t="s">
        <v>1061</v>
      </c>
      <c r="R208" s="130"/>
      <c r="S208" s="130"/>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1279</v>
      </c>
      <c r="D209" s="59"/>
      <c r="E209" s="59"/>
      <c r="F209" s="58" t="s">
        <v>23</v>
      </c>
      <c r="G209" s="59"/>
      <c r="H209" s="19">
        <v>173518</v>
      </c>
      <c r="I209" s="44">
        <v>43199</v>
      </c>
      <c r="J209" s="57" t="s">
        <v>1274</v>
      </c>
      <c r="K209" s="40">
        <v>43200</v>
      </c>
      <c r="L209" s="131"/>
      <c r="M209" s="44">
        <v>43207</v>
      </c>
      <c r="N209" s="50"/>
      <c r="O209" s="59">
        <f t="shared" si="26"/>
        <v>5</v>
      </c>
      <c r="P209" s="59">
        <v>-30793</v>
      </c>
      <c r="Q209" s="130"/>
      <c r="R209" s="130" t="s">
        <v>115</v>
      </c>
      <c r="S209" s="130"/>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138" t="s">
        <v>78</v>
      </c>
      <c r="D210" s="35"/>
      <c r="E210" s="59"/>
      <c r="F210" s="58" t="s">
        <v>23</v>
      </c>
      <c r="G210" s="35"/>
      <c r="H210" s="19">
        <v>173618</v>
      </c>
      <c r="I210" s="44">
        <v>43199</v>
      </c>
      <c r="J210" s="67" t="s">
        <v>1274</v>
      </c>
      <c r="K210" s="40">
        <v>43200</v>
      </c>
      <c r="L210" s="131"/>
      <c r="M210" s="14">
        <v>43220</v>
      </c>
      <c r="N210" s="50"/>
      <c r="O210" s="59">
        <f>(NETWORKDAYS(K210,M210))-1</f>
        <v>14</v>
      </c>
      <c r="P210" s="59">
        <f t="shared" ref="P210:P213" si="42">(NETWORKDAYS(K210,N210))-1</f>
        <v>-30858</v>
      </c>
      <c r="Q210" s="130"/>
      <c r="R210" s="130" t="s">
        <v>115</v>
      </c>
      <c r="S210" s="130"/>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138" t="s">
        <v>1141</v>
      </c>
      <c r="D211" s="59"/>
      <c r="E211" s="59"/>
      <c r="F211" s="58" t="s">
        <v>29</v>
      </c>
      <c r="G211" s="35"/>
      <c r="H211" s="19">
        <v>173718</v>
      </c>
      <c r="I211" s="44">
        <v>43199</v>
      </c>
      <c r="J211" s="57" t="s">
        <v>1142</v>
      </c>
      <c r="K211" s="40">
        <v>43200</v>
      </c>
      <c r="L211" s="131"/>
      <c r="M211" s="152">
        <v>43214</v>
      </c>
      <c r="N211" s="50"/>
      <c r="O211" s="59">
        <f t="shared" si="26"/>
        <v>10</v>
      </c>
      <c r="P211" s="59">
        <f t="shared" si="42"/>
        <v>-30858</v>
      </c>
      <c r="Q211" s="130"/>
      <c r="R211" s="130" t="s">
        <v>1061</v>
      </c>
      <c r="S211" s="130"/>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1141</v>
      </c>
      <c r="D212" s="59"/>
      <c r="E212" s="59"/>
      <c r="F212" s="58" t="s">
        <v>29</v>
      </c>
      <c r="G212" s="59"/>
      <c r="H212" s="19">
        <v>173818</v>
      </c>
      <c r="I212" s="44">
        <v>43199</v>
      </c>
      <c r="J212" s="57" t="s">
        <v>1339</v>
      </c>
      <c r="K212" s="40">
        <v>43200</v>
      </c>
      <c r="L212" s="131"/>
      <c r="M212" s="44">
        <v>43216</v>
      </c>
      <c r="N212" s="50"/>
      <c r="O212" s="59">
        <f t="shared" si="26"/>
        <v>12</v>
      </c>
      <c r="P212" s="59">
        <f t="shared" si="42"/>
        <v>-30858</v>
      </c>
      <c r="Q212" s="130"/>
      <c r="R212" s="130" t="s">
        <v>1061</v>
      </c>
      <c r="S212" s="130"/>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1141</v>
      </c>
      <c r="D213" s="59"/>
      <c r="E213" s="59"/>
      <c r="F213" s="58" t="s">
        <v>29</v>
      </c>
      <c r="G213" s="59"/>
      <c r="H213" s="19">
        <v>173918</v>
      </c>
      <c r="I213" s="44">
        <v>43199</v>
      </c>
      <c r="J213" s="57" t="s">
        <v>1142</v>
      </c>
      <c r="K213" s="40">
        <v>43200</v>
      </c>
      <c r="L213" s="131"/>
      <c r="M213" s="44">
        <v>43216</v>
      </c>
      <c r="N213" s="50"/>
      <c r="O213" s="59">
        <f t="shared" si="26"/>
        <v>12</v>
      </c>
      <c r="P213" s="59">
        <f t="shared" si="42"/>
        <v>-30858</v>
      </c>
      <c r="Q213" s="130"/>
      <c r="R213" s="130" t="s">
        <v>1061</v>
      </c>
      <c r="S213" s="130"/>
      <c r="T213" s="130"/>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1210</v>
      </c>
      <c r="D214" s="59"/>
      <c r="E214" s="59"/>
      <c r="F214" s="58" t="s">
        <v>40</v>
      </c>
      <c r="G214" s="59"/>
      <c r="H214" s="19">
        <v>174018</v>
      </c>
      <c r="I214" s="44">
        <v>43199</v>
      </c>
      <c r="J214" s="140" t="s">
        <v>1218</v>
      </c>
      <c r="K214" s="40">
        <v>43200</v>
      </c>
      <c r="L214" s="131"/>
      <c r="M214" s="14">
        <v>43208</v>
      </c>
      <c r="N214" s="50"/>
      <c r="O214" s="59">
        <f t="shared" si="26"/>
        <v>6</v>
      </c>
      <c r="P214" s="59">
        <v>-30793</v>
      </c>
      <c r="Q214" s="130"/>
      <c r="R214" s="130"/>
      <c r="S214" s="130"/>
      <c r="T214" s="137" t="s">
        <v>1075</v>
      </c>
      <c r="U214" s="59"/>
      <c r="V214" s="59"/>
      <c r="W214" s="59"/>
      <c r="X214" s="59"/>
      <c r="Y214" s="59" t="s">
        <v>1061</v>
      </c>
      <c r="Z214" s="128"/>
      <c r="AA214" s="45"/>
      <c r="AB214" s="45"/>
      <c r="AC214" s="45"/>
      <c r="AD214" s="45"/>
      <c r="AE214" s="45"/>
      <c r="AF214" s="45"/>
      <c r="AG214" s="45"/>
      <c r="AH214" s="45"/>
    </row>
    <row r="215" spans="1:34" s="18" customFormat="1" ht="23.25" customHeight="1" x14ac:dyDescent="0.2">
      <c r="A215" s="35">
        <v>192</v>
      </c>
      <c r="B215" s="59"/>
      <c r="C215" s="69" t="s">
        <v>1210</v>
      </c>
      <c r="D215" s="59"/>
      <c r="E215" s="59"/>
      <c r="F215" s="72" t="s">
        <v>24</v>
      </c>
      <c r="G215" s="59"/>
      <c r="H215" s="19">
        <v>174118</v>
      </c>
      <c r="I215" s="44">
        <v>43199</v>
      </c>
      <c r="J215" s="143" t="s">
        <v>1322</v>
      </c>
      <c r="K215" s="40">
        <v>43200</v>
      </c>
      <c r="L215" s="131"/>
      <c r="M215" s="14">
        <v>43213</v>
      </c>
      <c r="N215" s="50"/>
      <c r="O215" s="59">
        <f t="shared" si="26"/>
        <v>9</v>
      </c>
      <c r="P215" s="59">
        <v>-30793</v>
      </c>
      <c r="Q215" s="130"/>
      <c r="R215" s="130"/>
      <c r="S215" s="130"/>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1210</v>
      </c>
      <c r="D216" s="59"/>
      <c r="E216" s="59"/>
      <c r="F216" s="58" t="s">
        <v>49</v>
      </c>
      <c r="G216" s="59"/>
      <c r="H216" s="19">
        <v>174218</v>
      </c>
      <c r="I216" s="44">
        <v>43199</v>
      </c>
      <c r="J216" s="140" t="s">
        <v>1333</v>
      </c>
      <c r="K216" s="40">
        <v>43200</v>
      </c>
      <c r="L216" s="131"/>
      <c r="M216" s="14">
        <v>43203</v>
      </c>
      <c r="N216" s="50"/>
      <c r="O216" s="59">
        <f t="shared" si="26"/>
        <v>3</v>
      </c>
      <c r="P216" s="59">
        <v>-30793</v>
      </c>
      <c r="Q216" s="130"/>
      <c r="R216" s="130"/>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1210</v>
      </c>
      <c r="D217" s="59"/>
      <c r="E217" s="59"/>
      <c r="F217" s="58" t="s">
        <v>73</v>
      </c>
      <c r="G217" s="59"/>
      <c r="H217" s="19">
        <v>174318</v>
      </c>
      <c r="I217" s="44">
        <v>43199</v>
      </c>
      <c r="J217" s="140" t="s">
        <v>1333</v>
      </c>
      <c r="K217" s="40">
        <v>43200</v>
      </c>
      <c r="L217" s="131"/>
      <c r="M217" s="14">
        <v>43202</v>
      </c>
      <c r="N217" s="50"/>
      <c r="O217" s="59">
        <f t="shared" si="26"/>
        <v>2</v>
      </c>
      <c r="P217" s="59">
        <v>-30793</v>
      </c>
      <c r="Q217" s="130"/>
      <c r="R217" s="130"/>
      <c r="S217" s="130"/>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1210</v>
      </c>
      <c r="D218" s="59"/>
      <c r="E218" s="59"/>
      <c r="F218" s="58" t="s">
        <v>36</v>
      </c>
      <c r="G218" s="59"/>
      <c r="H218" s="19">
        <v>174418</v>
      </c>
      <c r="I218" s="44">
        <v>43199</v>
      </c>
      <c r="J218" s="140" t="s">
        <v>1333</v>
      </c>
      <c r="K218" s="40">
        <v>43200</v>
      </c>
      <c r="L218" s="131"/>
      <c r="M218" s="44">
        <v>43216</v>
      </c>
      <c r="N218" s="50"/>
      <c r="O218" s="59">
        <f t="shared" si="26"/>
        <v>12</v>
      </c>
      <c r="P218" s="59">
        <f t="shared" ref="P218" si="43">(NETWORKDAYS(K218,N218))-1</f>
        <v>-30858</v>
      </c>
      <c r="Q218" s="130"/>
      <c r="R218" s="130"/>
      <c r="S218" s="130"/>
      <c r="T218" s="130"/>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1365</v>
      </c>
      <c r="D219" s="59"/>
      <c r="E219" s="59"/>
      <c r="F219" s="58" t="s">
        <v>33</v>
      </c>
      <c r="G219" s="59"/>
      <c r="H219" s="19">
        <v>174518</v>
      </c>
      <c r="I219" s="44">
        <v>43199</v>
      </c>
      <c r="J219" s="140" t="s">
        <v>1366</v>
      </c>
      <c r="K219" s="40">
        <v>43201</v>
      </c>
      <c r="L219" s="131"/>
      <c r="M219" s="14">
        <v>43207</v>
      </c>
      <c r="N219" s="50"/>
      <c r="O219" s="59">
        <f t="shared" si="26"/>
        <v>4</v>
      </c>
      <c r="P219" s="59">
        <v>-30793</v>
      </c>
      <c r="Q219" s="130"/>
      <c r="R219" s="130"/>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1210</v>
      </c>
      <c r="D220" s="59"/>
      <c r="E220" s="59"/>
      <c r="F220" s="58" t="s">
        <v>24</v>
      </c>
      <c r="G220" s="59"/>
      <c r="H220" s="19">
        <v>174618</v>
      </c>
      <c r="I220" s="44">
        <v>43199</v>
      </c>
      <c r="J220" s="140" t="s">
        <v>1334</v>
      </c>
      <c r="K220" s="40">
        <v>43200</v>
      </c>
      <c r="L220" s="131"/>
      <c r="M220" s="44">
        <v>43213</v>
      </c>
      <c r="N220" s="50"/>
      <c r="O220" s="59">
        <f t="shared" ref="O220:O284" si="44">(NETWORKDAYS(K220,M220))-1</f>
        <v>9</v>
      </c>
      <c r="P220" s="59">
        <v>-30793</v>
      </c>
      <c r="Q220" s="130"/>
      <c r="R220" s="130"/>
      <c r="S220" s="130"/>
      <c r="T220" s="130"/>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103</v>
      </c>
      <c r="D221" s="59"/>
      <c r="E221" s="59"/>
      <c r="F221" s="58" t="s">
        <v>30</v>
      </c>
      <c r="G221" s="59"/>
      <c r="H221" s="19">
        <v>174718</v>
      </c>
      <c r="I221" s="44">
        <v>43199</v>
      </c>
      <c r="J221" s="140" t="s">
        <v>1335</v>
      </c>
      <c r="K221" s="40">
        <v>43200</v>
      </c>
      <c r="L221" s="131"/>
      <c r="M221" s="115">
        <v>43220</v>
      </c>
      <c r="N221" s="50"/>
      <c r="O221" s="59">
        <f t="shared" si="44"/>
        <v>14</v>
      </c>
      <c r="P221" s="59">
        <f t="shared" ref="P221" si="45">(NETWORKDAYS(K221,N221))-1</f>
        <v>-30858</v>
      </c>
      <c r="Q221" s="130"/>
      <c r="R221" s="130"/>
      <c r="S221" s="130"/>
      <c r="T221" s="130"/>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1323</v>
      </c>
      <c r="D222" s="59"/>
      <c r="E222" s="59"/>
      <c r="F222" s="58" t="s">
        <v>23</v>
      </c>
      <c r="G222" s="59"/>
      <c r="H222" s="19">
        <v>175118</v>
      </c>
      <c r="I222" s="44">
        <v>43199</v>
      </c>
      <c r="J222" s="140" t="s">
        <v>1324</v>
      </c>
      <c r="K222" s="40">
        <v>43201</v>
      </c>
      <c r="L222" s="131"/>
      <c r="M222" s="44">
        <v>43203</v>
      </c>
      <c r="N222" s="50"/>
      <c r="O222" s="59">
        <f t="shared" si="44"/>
        <v>2</v>
      </c>
      <c r="P222" s="59">
        <v>-30793</v>
      </c>
      <c r="Q222" s="130"/>
      <c r="R222" s="130" t="s">
        <v>115</v>
      </c>
      <c r="S222" s="130"/>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1254</v>
      </c>
      <c r="D223" s="59"/>
      <c r="E223" s="59"/>
      <c r="F223" s="58" t="s">
        <v>33</v>
      </c>
      <c r="G223" s="59"/>
      <c r="H223" s="19">
        <v>175218</v>
      </c>
      <c r="I223" s="44">
        <v>43199</v>
      </c>
      <c r="J223" s="57" t="s">
        <v>1325</v>
      </c>
      <c r="K223" s="40">
        <v>43201</v>
      </c>
      <c r="L223" s="131"/>
      <c r="M223" s="44">
        <v>43215</v>
      </c>
      <c r="N223" s="50"/>
      <c r="O223" s="59">
        <f t="shared" si="44"/>
        <v>10</v>
      </c>
      <c r="P223" s="59">
        <v>-30793</v>
      </c>
      <c r="Q223" s="130"/>
      <c r="R223" s="130" t="s">
        <v>1061</v>
      </c>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1254</v>
      </c>
      <c r="D224" s="59"/>
      <c r="E224" s="59"/>
      <c r="F224" s="58" t="s">
        <v>33</v>
      </c>
      <c r="G224" s="59"/>
      <c r="H224" s="19">
        <v>175318</v>
      </c>
      <c r="I224" s="44">
        <v>43199</v>
      </c>
      <c r="J224" s="57" t="s">
        <v>1325</v>
      </c>
      <c r="K224" s="40">
        <v>43201</v>
      </c>
      <c r="L224" s="131"/>
      <c r="M224" s="44">
        <v>43217</v>
      </c>
      <c r="N224" s="50"/>
      <c r="O224" s="59">
        <f t="shared" si="44"/>
        <v>12</v>
      </c>
      <c r="P224" s="59">
        <v>-30793</v>
      </c>
      <c r="Q224" s="130"/>
      <c r="R224" s="130" t="s">
        <v>1061</v>
      </c>
      <c r="S224" s="130"/>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1328</v>
      </c>
      <c r="D225" s="59"/>
      <c r="E225" s="59"/>
      <c r="F225" s="58" t="s">
        <v>36</v>
      </c>
      <c r="G225" s="59"/>
      <c r="H225" s="19">
        <v>175418</v>
      </c>
      <c r="I225" s="44">
        <v>43199</v>
      </c>
      <c r="J225" s="57" t="s">
        <v>1240</v>
      </c>
      <c r="K225" s="40">
        <v>43201</v>
      </c>
      <c r="L225" s="131"/>
      <c r="M225" s="44">
        <v>43206</v>
      </c>
      <c r="N225" s="50"/>
      <c r="O225" s="59">
        <f t="shared" si="44"/>
        <v>3</v>
      </c>
      <c r="P225" s="59">
        <v>-30793</v>
      </c>
      <c r="Q225" s="130"/>
      <c r="R225" s="130" t="s">
        <v>1061</v>
      </c>
      <c r="S225" s="130"/>
      <c r="T225" s="130"/>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1270</v>
      </c>
      <c r="D226" s="59"/>
      <c r="E226" s="59"/>
      <c r="F226" s="58" t="s">
        <v>36</v>
      </c>
      <c r="G226" s="59" t="s">
        <v>43</v>
      </c>
      <c r="H226" s="19">
        <v>175618</v>
      </c>
      <c r="I226" s="44">
        <v>43199</v>
      </c>
      <c r="J226" s="57" t="s">
        <v>1241</v>
      </c>
      <c r="K226" s="40">
        <v>43201</v>
      </c>
      <c r="L226" s="131"/>
      <c r="M226" s="44">
        <v>43203</v>
      </c>
      <c r="N226" s="50"/>
      <c r="O226" s="59">
        <f t="shared" si="44"/>
        <v>2</v>
      </c>
      <c r="P226" s="59">
        <v>-30793</v>
      </c>
      <c r="Q226" s="130"/>
      <c r="R226" s="130" t="s">
        <v>1061</v>
      </c>
      <c r="S226" s="130"/>
      <c r="T226" s="130"/>
      <c r="U226" s="59"/>
      <c r="V226" s="59"/>
      <c r="W226" s="59"/>
      <c r="X226" s="59"/>
      <c r="Y226" s="59"/>
      <c r="Z226" s="128"/>
      <c r="AA226" s="45"/>
      <c r="AB226" s="45"/>
      <c r="AC226" s="45"/>
      <c r="AD226" s="45"/>
      <c r="AE226" s="45"/>
      <c r="AF226" s="45"/>
      <c r="AG226" s="45"/>
      <c r="AH226" s="45"/>
    </row>
    <row r="227" spans="1:34" s="18" customFormat="1" ht="30" customHeight="1" x14ac:dyDescent="0.2">
      <c r="A227" s="35">
        <v>204</v>
      </c>
      <c r="B227" s="59"/>
      <c r="C227" s="69" t="s">
        <v>1271</v>
      </c>
      <c r="D227" s="59"/>
      <c r="E227" s="59"/>
      <c r="F227" s="58" t="s">
        <v>44</v>
      </c>
      <c r="G227" s="59"/>
      <c r="H227" s="19">
        <v>175718</v>
      </c>
      <c r="I227" s="44">
        <v>43200</v>
      </c>
      <c r="J227" s="57" t="s">
        <v>1272</v>
      </c>
      <c r="K227" s="40">
        <v>43201</v>
      </c>
      <c r="L227" s="131"/>
      <c r="M227" s="44">
        <v>43202</v>
      </c>
      <c r="N227" s="50"/>
      <c r="O227" s="59">
        <f t="shared" si="44"/>
        <v>1</v>
      </c>
      <c r="P227" s="59">
        <f t="shared" ref="P227" si="46">(NETWORKDAYS(K227,N227))-1</f>
        <v>-30859</v>
      </c>
      <c r="Q227" s="130"/>
      <c r="R227" s="130" t="s">
        <v>115</v>
      </c>
      <c r="S227" s="130"/>
      <c r="T227" s="137"/>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1249</v>
      </c>
      <c r="D228" s="59"/>
      <c r="E228" s="59"/>
      <c r="F228" s="58" t="s">
        <v>32</v>
      </c>
      <c r="G228" s="59"/>
      <c r="H228" s="19">
        <v>175818</v>
      </c>
      <c r="I228" s="44">
        <v>43200</v>
      </c>
      <c r="J228" s="57" t="s">
        <v>1273</v>
      </c>
      <c r="K228" s="40">
        <v>43201</v>
      </c>
      <c r="L228" s="131"/>
      <c r="M228" s="44">
        <v>43206</v>
      </c>
      <c r="N228" s="50"/>
      <c r="O228" s="59">
        <f t="shared" si="44"/>
        <v>3</v>
      </c>
      <c r="P228" s="59">
        <v>-30793</v>
      </c>
      <c r="Q228" s="130" t="s">
        <v>115</v>
      </c>
      <c r="R228" s="130"/>
      <c r="S228" s="130">
        <v>38</v>
      </c>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622</v>
      </c>
      <c r="D229" s="59"/>
      <c r="E229" s="59"/>
      <c r="F229" s="58" t="s">
        <v>23</v>
      </c>
      <c r="G229" s="59"/>
      <c r="H229" s="19">
        <v>176218</v>
      </c>
      <c r="I229" s="44">
        <v>43200</v>
      </c>
      <c r="J229" s="57" t="s">
        <v>1274</v>
      </c>
      <c r="K229" s="40">
        <v>43201</v>
      </c>
      <c r="L229" s="131"/>
      <c r="M229" s="44">
        <v>43209</v>
      </c>
      <c r="N229" s="50"/>
      <c r="O229" s="59">
        <f t="shared" si="44"/>
        <v>6</v>
      </c>
      <c r="P229" s="59">
        <v>-30793</v>
      </c>
      <c r="Q229" s="130"/>
      <c r="R229" s="130" t="s">
        <v>115</v>
      </c>
      <c r="S229" s="130"/>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622</v>
      </c>
      <c r="D230" s="59"/>
      <c r="E230" s="59"/>
      <c r="F230" s="58" t="s">
        <v>23</v>
      </c>
      <c r="G230" s="59"/>
      <c r="H230" s="19">
        <v>176318</v>
      </c>
      <c r="I230" s="44">
        <v>43200</v>
      </c>
      <c r="J230" s="57" t="s">
        <v>1274</v>
      </c>
      <c r="K230" s="40">
        <v>43201</v>
      </c>
      <c r="L230" s="131"/>
      <c r="M230" s="44">
        <v>43220</v>
      </c>
      <c r="N230" s="50"/>
      <c r="O230" s="59">
        <f t="shared" si="44"/>
        <v>13</v>
      </c>
      <c r="P230" s="59">
        <v>-30793</v>
      </c>
      <c r="Q230" s="130"/>
      <c r="R230" s="130" t="s">
        <v>115</v>
      </c>
      <c r="S230" s="130"/>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1533</v>
      </c>
      <c r="D231" s="59"/>
      <c r="E231" s="59"/>
      <c r="F231" s="58" t="s">
        <v>41</v>
      </c>
      <c r="G231" s="59"/>
      <c r="H231" s="19">
        <v>176918</v>
      </c>
      <c r="I231" s="44">
        <v>43200</v>
      </c>
      <c r="J231" s="57" t="s">
        <v>1534</v>
      </c>
      <c r="K231" s="40">
        <v>43201</v>
      </c>
      <c r="L231" s="131"/>
      <c r="M231" s="44">
        <v>43222</v>
      </c>
      <c r="N231" s="50"/>
      <c r="O231" s="59">
        <f t="shared" si="44"/>
        <v>15</v>
      </c>
      <c r="P231" s="59">
        <f t="shared" ref="P231:P232" si="47">(NETWORKDAYS(K231,N231))-1</f>
        <v>-30859</v>
      </c>
      <c r="Q231" s="130"/>
      <c r="R231" s="144" t="s">
        <v>115</v>
      </c>
      <c r="S231" s="130"/>
      <c r="T231" s="130"/>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1133</v>
      </c>
      <c r="D232" s="59"/>
      <c r="E232" s="59"/>
      <c r="F232" s="58" t="s">
        <v>41</v>
      </c>
      <c r="G232" s="59"/>
      <c r="H232" s="19">
        <v>177018</v>
      </c>
      <c r="I232" s="44">
        <v>43196</v>
      </c>
      <c r="J232" s="57" t="s">
        <v>1134</v>
      </c>
      <c r="K232" s="40">
        <v>43200</v>
      </c>
      <c r="L232" s="131"/>
      <c r="M232" s="44">
        <v>43210</v>
      </c>
      <c r="N232" s="50"/>
      <c r="O232" s="59">
        <f t="shared" si="44"/>
        <v>8</v>
      </c>
      <c r="P232" s="59">
        <f t="shared" si="47"/>
        <v>-30858</v>
      </c>
      <c r="Q232" s="130"/>
      <c r="R232" s="130"/>
      <c r="S232" s="130"/>
      <c r="T232" s="130"/>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207</v>
      </c>
      <c r="D233" s="59"/>
      <c r="E233" s="59"/>
      <c r="F233" s="59" t="s">
        <v>30</v>
      </c>
      <c r="G233" s="59" t="s">
        <v>43</v>
      </c>
      <c r="H233" s="19">
        <v>177118</v>
      </c>
      <c r="I233" s="44">
        <v>43200</v>
      </c>
      <c r="J233" s="57" t="s">
        <v>1427</v>
      </c>
      <c r="K233" s="40">
        <v>43202</v>
      </c>
      <c r="L233" s="131"/>
      <c r="M233" s="14">
        <v>43201</v>
      </c>
      <c r="N233" s="50"/>
      <c r="O233" s="139">
        <f t="shared" si="44"/>
        <v>-3</v>
      </c>
      <c r="P233" s="59">
        <f t="shared" ref="P233" si="48">(NETWORKDAYS(K233,N233))-1</f>
        <v>-30860</v>
      </c>
      <c r="Q233" s="130"/>
      <c r="R233" s="130"/>
      <c r="S233" s="130"/>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1367</v>
      </c>
      <c r="D234" s="59"/>
      <c r="E234" s="59"/>
      <c r="F234" s="59" t="s">
        <v>55</v>
      </c>
      <c r="G234" s="59"/>
      <c r="H234" s="19">
        <v>177718</v>
      </c>
      <c r="I234" s="44">
        <v>43200</v>
      </c>
      <c r="J234" s="57" t="s">
        <v>1368</v>
      </c>
      <c r="K234" s="49">
        <v>43201</v>
      </c>
      <c r="L234" s="131"/>
      <c r="M234" s="44">
        <v>43216</v>
      </c>
      <c r="N234" s="50"/>
      <c r="O234" s="59">
        <f t="shared" si="44"/>
        <v>11</v>
      </c>
      <c r="P234" s="59">
        <v>-30793</v>
      </c>
      <c r="Q234" s="130"/>
      <c r="R234" s="130" t="s">
        <v>1061</v>
      </c>
      <c r="S234" s="130"/>
      <c r="T234" s="130"/>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c r="C235" s="69" t="s">
        <v>1312</v>
      </c>
      <c r="D235" s="59"/>
      <c r="E235" s="59"/>
      <c r="F235" s="59" t="s">
        <v>23</v>
      </c>
      <c r="G235" s="59"/>
      <c r="H235" s="19">
        <v>177918</v>
      </c>
      <c r="I235" s="44">
        <v>43200</v>
      </c>
      <c r="J235" s="57" t="s">
        <v>1369</v>
      </c>
      <c r="K235" s="49">
        <v>43201</v>
      </c>
      <c r="L235" s="131"/>
      <c r="M235" s="14">
        <v>43216</v>
      </c>
      <c r="N235" s="50"/>
      <c r="O235" s="59">
        <f t="shared" si="44"/>
        <v>11</v>
      </c>
      <c r="P235" s="59">
        <v>-30793</v>
      </c>
      <c r="Q235" s="130"/>
      <c r="R235" s="130"/>
      <c r="S235" s="130"/>
      <c r="T235" s="130"/>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t="s">
        <v>52</v>
      </c>
      <c r="C236" s="69" t="s">
        <v>1312</v>
      </c>
      <c r="D236" s="59"/>
      <c r="E236" s="59"/>
      <c r="F236" s="59" t="s">
        <v>26</v>
      </c>
      <c r="G236" s="59"/>
      <c r="H236" s="19">
        <v>178018</v>
      </c>
      <c r="I236" s="44">
        <v>43200</v>
      </c>
      <c r="J236" s="57" t="s">
        <v>1369</v>
      </c>
      <c r="K236" s="49">
        <v>43202</v>
      </c>
      <c r="L236" s="131"/>
      <c r="M236" s="14">
        <v>43216</v>
      </c>
      <c r="N236" s="50"/>
      <c r="O236" s="59">
        <f t="shared" si="44"/>
        <v>10</v>
      </c>
      <c r="P236" s="59">
        <v>-30793</v>
      </c>
      <c r="Q236" s="130"/>
      <c r="R236" s="130" t="s">
        <v>1061</v>
      </c>
      <c r="S236" s="130"/>
      <c r="T236" s="130"/>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t="s">
        <v>50</v>
      </c>
      <c r="C237" s="69" t="s">
        <v>1312</v>
      </c>
      <c r="D237" s="59"/>
      <c r="E237" s="59"/>
      <c r="F237" s="59" t="s">
        <v>26</v>
      </c>
      <c r="G237" s="59"/>
      <c r="H237" s="19">
        <v>178118</v>
      </c>
      <c r="I237" s="44">
        <v>43200</v>
      </c>
      <c r="J237" s="57" t="s">
        <v>1369</v>
      </c>
      <c r="K237" s="49">
        <v>43202</v>
      </c>
      <c r="L237" s="131"/>
      <c r="M237" s="14">
        <v>43216</v>
      </c>
      <c r="N237" s="50"/>
      <c r="O237" s="59">
        <f t="shared" si="44"/>
        <v>10</v>
      </c>
      <c r="P237" s="59">
        <v>-30793</v>
      </c>
      <c r="Q237" s="130"/>
      <c r="R237" s="130" t="s">
        <v>1061</v>
      </c>
      <c r="S237" s="130"/>
      <c r="T237" s="130"/>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1312</v>
      </c>
      <c r="D238" s="59"/>
      <c r="E238" s="59"/>
      <c r="F238" s="59" t="s">
        <v>26</v>
      </c>
      <c r="G238" s="59"/>
      <c r="H238" s="58">
        <v>178318</v>
      </c>
      <c r="I238" s="44">
        <v>43200</v>
      </c>
      <c r="J238" s="57" t="s">
        <v>1313</v>
      </c>
      <c r="K238" s="49">
        <v>43202</v>
      </c>
      <c r="L238" s="131"/>
      <c r="M238" s="14">
        <v>43216</v>
      </c>
      <c r="N238" s="50"/>
      <c r="O238" s="59">
        <f t="shared" si="44"/>
        <v>10</v>
      </c>
      <c r="P238" s="59"/>
      <c r="Q238" s="130"/>
      <c r="R238" s="130" t="s">
        <v>1061</v>
      </c>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1312</v>
      </c>
      <c r="D239" s="59"/>
      <c r="E239" s="59"/>
      <c r="F239" s="59" t="s">
        <v>26</v>
      </c>
      <c r="G239" s="59"/>
      <c r="H239" s="19">
        <v>178418</v>
      </c>
      <c r="I239" s="44">
        <v>43200</v>
      </c>
      <c r="J239" s="57" t="s">
        <v>1313</v>
      </c>
      <c r="K239" s="49">
        <v>43202</v>
      </c>
      <c r="L239" s="131"/>
      <c r="M239" s="14">
        <v>43216</v>
      </c>
      <c r="N239" s="50"/>
      <c r="O239" s="59">
        <f t="shared" si="44"/>
        <v>10</v>
      </c>
      <c r="P239" s="59">
        <v>-30793</v>
      </c>
      <c r="Q239" s="130"/>
      <c r="R239" s="130" t="s">
        <v>1061</v>
      </c>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1275</v>
      </c>
      <c r="D240" s="59"/>
      <c r="E240" s="59"/>
      <c r="F240" s="59" t="s">
        <v>74</v>
      </c>
      <c r="G240" s="59"/>
      <c r="H240" s="19">
        <v>178618</v>
      </c>
      <c r="I240" s="44">
        <v>43201</v>
      </c>
      <c r="J240" s="57" t="s">
        <v>1276</v>
      </c>
      <c r="K240" s="49">
        <v>43202</v>
      </c>
      <c r="L240" s="131"/>
      <c r="M240" s="14">
        <v>43223</v>
      </c>
      <c r="N240" s="50"/>
      <c r="O240" s="59">
        <f t="shared" si="44"/>
        <v>15</v>
      </c>
      <c r="P240" s="59">
        <v>-30793</v>
      </c>
      <c r="Q240" s="130"/>
      <c r="R240" s="130" t="s">
        <v>1061</v>
      </c>
      <c r="S240" s="130">
        <v>38</v>
      </c>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1101</v>
      </c>
      <c r="D241" s="59"/>
      <c r="E241" s="59"/>
      <c r="F241" s="59" t="s">
        <v>46</v>
      </c>
      <c r="G241" s="59"/>
      <c r="H241" s="19">
        <v>178718</v>
      </c>
      <c r="I241" s="44">
        <v>43201</v>
      </c>
      <c r="J241" s="57" t="s">
        <v>1102</v>
      </c>
      <c r="K241" s="49">
        <v>43202</v>
      </c>
      <c r="L241" s="131">
        <v>43223</v>
      </c>
      <c r="M241" s="14"/>
      <c r="N241" s="50">
        <v>43237</v>
      </c>
      <c r="O241" s="59">
        <f t="shared" si="44"/>
        <v>-30860</v>
      </c>
      <c r="P241" s="59">
        <f t="shared" ref="P241:P242" si="49">(NETWORKDAYS(K241,N241))-1</f>
        <v>25</v>
      </c>
      <c r="Q241" s="130" t="s">
        <v>1061</v>
      </c>
      <c r="R241" s="130"/>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1114</v>
      </c>
      <c r="D242" s="59"/>
      <c r="E242" s="59"/>
      <c r="F242" s="59" t="s">
        <v>75</v>
      </c>
      <c r="G242" s="59"/>
      <c r="H242" s="19">
        <v>178918</v>
      </c>
      <c r="I242" s="44">
        <v>43201</v>
      </c>
      <c r="J242" s="57" t="s">
        <v>1467</v>
      </c>
      <c r="K242" s="49">
        <v>43202</v>
      </c>
      <c r="L242" s="131">
        <v>43208</v>
      </c>
      <c r="M242" s="14"/>
      <c r="N242" s="50">
        <v>43237</v>
      </c>
      <c r="O242" s="59">
        <f t="shared" si="44"/>
        <v>-30860</v>
      </c>
      <c r="P242" s="59">
        <f t="shared" si="49"/>
        <v>25</v>
      </c>
      <c r="Q242" s="130"/>
      <c r="R242" s="130" t="s">
        <v>1061</v>
      </c>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1143</v>
      </c>
      <c r="D243" s="59"/>
      <c r="E243" s="59"/>
      <c r="F243" s="59" t="s">
        <v>29</v>
      </c>
      <c r="G243" s="59"/>
      <c r="H243" s="19">
        <v>179018</v>
      </c>
      <c r="I243" s="44">
        <v>43201</v>
      </c>
      <c r="J243" s="57" t="s">
        <v>1144</v>
      </c>
      <c r="K243" s="49">
        <v>43202</v>
      </c>
      <c r="L243" s="131"/>
      <c r="M243" s="14">
        <v>43214</v>
      </c>
      <c r="N243" s="50"/>
      <c r="O243" s="59">
        <f t="shared" si="44"/>
        <v>8</v>
      </c>
      <c r="P243" s="59">
        <f t="shared" ref="P243" si="50">(NETWORKDAYS(K243,N243))-1</f>
        <v>-30860</v>
      </c>
      <c r="Q243" s="130"/>
      <c r="R243" s="130" t="s">
        <v>1061</v>
      </c>
      <c r="S243" s="130"/>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1428</v>
      </c>
      <c r="D244" s="59"/>
      <c r="E244" s="59"/>
      <c r="F244" s="59" t="s">
        <v>30</v>
      </c>
      <c r="G244" s="59"/>
      <c r="H244" s="19">
        <v>179118</v>
      </c>
      <c r="I244" s="44">
        <v>43201</v>
      </c>
      <c r="J244" s="57" t="s">
        <v>1429</v>
      </c>
      <c r="K244" s="49">
        <v>43202</v>
      </c>
      <c r="L244" s="131"/>
      <c r="M244" s="14">
        <v>43203</v>
      </c>
      <c r="N244" s="50"/>
      <c r="O244" s="59">
        <f t="shared" si="44"/>
        <v>1</v>
      </c>
      <c r="P244" s="59">
        <f t="shared" ref="P244:P246" si="51">(NETWORKDAYS(K244,N244))-1</f>
        <v>-30860</v>
      </c>
      <c r="Q244" s="130"/>
      <c r="R244" s="130" t="s">
        <v>115</v>
      </c>
      <c r="S244" s="130"/>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1143</v>
      </c>
      <c r="D245" s="59"/>
      <c r="E245" s="59"/>
      <c r="F245" s="59" t="s">
        <v>29</v>
      </c>
      <c r="G245" s="59"/>
      <c r="H245" s="19">
        <v>179218</v>
      </c>
      <c r="I245" s="44">
        <v>43201</v>
      </c>
      <c r="J245" s="57" t="s">
        <v>1145</v>
      </c>
      <c r="K245" s="49">
        <v>43202</v>
      </c>
      <c r="L245" s="131"/>
      <c r="M245" s="14">
        <v>43214</v>
      </c>
      <c r="N245" s="50"/>
      <c r="O245" s="59">
        <f t="shared" si="44"/>
        <v>8</v>
      </c>
      <c r="P245" s="59">
        <f t="shared" si="51"/>
        <v>-30860</v>
      </c>
      <c r="Q245" s="130"/>
      <c r="R245" s="130" t="s">
        <v>1061</v>
      </c>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1143</v>
      </c>
      <c r="D246" s="59"/>
      <c r="E246" s="59"/>
      <c r="F246" s="59" t="s">
        <v>29</v>
      </c>
      <c r="G246" s="59"/>
      <c r="H246" s="19">
        <v>179318</v>
      </c>
      <c r="I246" s="44">
        <v>43201</v>
      </c>
      <c r="J246" s="57" t="s">
        <v>1144</v>
      </c>
      <c r="K246" s="49">
        <v>43202</v>
      </c>
      <c r="L246" s="131"/>
      <c r="M246" s="14">
        <v>43214</v>
      </c>
      <c r="N246" s="50"/>
      <c r="O246" s="59">
        <f t="shared" si="44"/>
        <v>8</v>
      </c>
      <c r="P246" s="59">
        <f t="shared" si="51"/>
        <v>-30860</v>
      </c>
      <c r="Q246" s="130"/>
      <c r="R246" s="130" t="s">
        <v>1061</v>
      </c>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1250</v>
      </c>
      <c r="D247" s="59"/>
      <c r="E247" s="59"/>
      <c r="F247" s="59" t="s">
        <v>32</v>
      </c>
      <c r="G247" s="59"/>
      <c r="H247" s="19">
        <v>179418</v>
      </c>
      <c r="I247" s="44">
        <v>43201</v>
      </c>
      <c r="J247" s="57" t="s">
        <v>1251</v>
      </c>
      <c r="K247" s="49">
        <v>43202</v>
      </c>
      <c r="L247" s="131"/>
      <c r="M247" s="44">
        <v>43206</v>
      </c>
      <c r="N247" s="50"/>
      <c r="O247" s="59">
        <f t="shared" si="44"/>
        <v>2</v>
      </c>
      <c r="P247" s="59">
        <v>-30793</v>
      </c>
      <c r="Q247" s="130"/>
      <c r="R247" s="130" t="s">
        <v>115</v>
      </c>
      <c r="S247" s="130"/>
      <c r="T247" s="130"/>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1310</v>
      </c>
      <c r="D248" s="59"/>
      <c r="E248" s="59"/>
      <c r="F248" s="59" t="s">
        <v>69</v>
      </c>
      <c r="G248" s="59"/>
      <c r="H248" s="58">
        <v>179518</v>
      </c>
      <c r="I248" s="44">
        <v>43201</v>
      </c>
      <c r="J248" s="57" t="s">
        <v>1311</v>
      </c>
      <c r="K248" s="49">
        <v>43202</v>
      </c>
      <c r="L248" s="131"/>
      <c r="M248" s="44">
        <v>43222</v>
      </c>
      <c r="N248" s="50"/>
      <c r="O248" s="59">
        <f t="shared" si="44"/>
        <v>14</v>
      </c>
      <c r="P248" s="59">
        <v>-30793</v>
      </c>
      <c r="Q248" s="130" t="s">
        <v>1061</v>
      </c>
      <c r="R248" s="130"/>
      <c r="S248" s="130"/>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1430</v>
      </c>
      <c r="D249" s="59"/>
      <c r="E249" s="59"/>
      <c r="F249" s="59" t="s">
        <v>40</v>
      </c>
      <c r="G249" s="59"/>
      <c r="H249" s="19">
        <v>179618</v>
      </c>
      <c r="I249" s="44">
        <v>43201</v>
      </c>
      <c r="J249" s="57" t="s">
        <v>1431</v>
      </c>
      <c r="K249" s="49">
        <v>43203</v>
      </c>
      <c r="L249" s="131"/>
      <c r="M249" s="14">
        <v>43208</v>
      </c>
      <c r="N249" s="50"/>
      <c r="O249" s="59">
        <f t="shared" si="44"/>
        <v>3</v>
      </c>
      <c r="P249" s="59">
        <f t="shared" ref="P249:P250" si="52">(NETWORKDAYS(K249,N249))-1</f>
        <v>-30861</v>
      </c>
      <c r="Q249" s="130" t="s">
        <v>1061</v>
      </c>
      <c r="R249" s="130"/>
      <c r="S249" s="130"/>
      <c r="T249" s="130" t="s">
        <v>1063</v>
      </c>
      <c r="U249" s="59"/>
      <c r="V249" s="59"/>
      <c r="W249" s="59"/>
      <c r="X249" s="59"/>
      <c r="Y249" s="59" t="s">
        <v>1061</v>
      </c>
      <c r="Z249" s="128"/>
      <c r="AA249" s="45"/>
      <c r="AB249" s="45"/>
      <c r="AC249" s="45"/>
      <c r="AD249" s="45"/>
      <c r="AE249" s="45"/>
      <c r="AF249" s="45"/>
      <c r="AG249" s="45"/>
      <c r="AH249" s="45"/>
    </row>
    <row r="250" spans="1:34" s="18" customFormat="1" ht="23.25" customHeight="1" x14ac:dyDescent="0.2">
      <c r="A250" s="35">
        <v>227</v>
      </c>
      <c r="B250" s="59"/>
      <c r="C250" s="69" t="s">
        <v>1340</v>
      </c>
      <c r="D250" s="59"/>
      <c r="E250" s="59"/>
      <c r="F250" s="59" t="s">
        <v>30</v>
      </c>
      <c r="G250" s="59" t="s">
        <v>43</v>
      </c>
      <c r="H250" s="19">
        <v>179818</v>
      </c>
      <c r="I250" s="44">
        <v>43202</v>
      </c>
      <c r="J250" s="57" t="s">
        <v>1341</v>
      </c>
      <c r="K250" s="49">
        <v>43203</v>
      </c>
      <c r="L250" s="131"/>
      <c r="M250" s="44">
        <v>43203</v>
      </c>
      <c r="N250" s="50"/>
      <c r="O250" s="59">
        <f t="shared" si="44"/>
        <v>0</v>
      </c>
      <c r="P250" s="59">
        <f t="shared" si="52"/>
        <v>-30861</v>
      </c>
      <c r="Q250" s="130"/>
      <c r="R250" s="130" t="s">
        <v>115</v>
      </c>
      <c r="S250" s="130"/>
      <c r="T250" s="130"/>
      <c r="U250" s="59"/>
      <c r="V250" s="59"/>
      <c r="W250" s="59"/>
      <c r="X250" s="59"/>
      <c r="Y250" s="59"/>
      <c r="Z250" s="128"/>
      <c r="AA250" s="45"/>
      <c r="AB250" s="45"/>
      <c r="AC250" s="45"/>
      <c r="AD250" s="45"/>
      <c r="AE250" s="45"/>
      <c r="AF250" s="45"/>
      <c r="AG250" s="45"/>
      <c r="AH250" s="45"/>
    </row>
    <row r="251" spans="1:34" s="18" customFormat="1" ht="27.75" customHeight="1" x14ac:dyDescent="0.2">
      <c r="A251" s="35">
        <v>228</v>
      </c>
      <c r="B251" s="59"/>
      <c r="C251" s="69" t="s">
        <v>1468</v>
      </c>
      <c r="D251" s="59"/>
      <c r="E251" s="59"/>
      <c r="F251" s="59" t="s">
        <v>24</v>
      </c>
      <c r="G251" s="59"/>
      <c r="H251" s="19">
        <v>179918</v>
      </c>
      <c r="I251" s="44">
        <v>43202</v>
      </c>
      <c r="J251" s="57" t="s">
        <v>1469</v>
      </c>
      <c r="K251" s="49">
        <v>43203</v>
      </c>
      <c r="L251" s="131"/>
      <c r="M251" s="44">
        <v>43213</v>
      </c>
      <c r="N251" s="50"/>
      <c r="O251" s="59">
        <f t="shared" si="44"/>
        <v>6</v>
      </c>
      <c r="P251" s="59">
        <v>-30793</v>
      </c>
      <c r="Q251" s="130"/>
      <c r="R251" s="130" t="s">
        <v>1061</v>
      </c>
      <c r="S251" s="130"/>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1285</v>
      </c>
      <c r="D252" s="59"/>
      <c r="E252" s="59"/>
      <c r="F252" s="59" t="s">
        <v>75</v>
      </c>
      <c r="G252" s="59"/>
      <c r="H252" s="19">
        <v>180018</v>
      </c>
      <c r="I252" s="44">
        <v>43202</v>
      </c>
      <c r="J252" s="57" t="s">
        <v>1470</v>
      </c>
      <c r="K252" s="49">
        <v>43203</v>
      </c>
      <c r="L252" s="131">
        <v>43220</v>
      </c>
      <c r="M252" s="167"/>
      <c r="N252" s="168"/>
      <c r="O252" s="59">
        <f t="shared" si="44"/>
        <v>-30861</v>
      </c>
      <c r="P252" s="59">
        <f t="shared" ref="P252:P254" si="53">(NETWORKDAYS(K252,N252))-1</f>
        <v>-30861</v>
      </c>
      <c r="Q252" s="130"/>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1285</v>
      </c>
      <c r="D253" s="59"/>
      <c r="E253" s="59"/>
      <c r="F253" s="59" t="s">
        <v>75</v>
      </c>
      <c r="G253" s="59"/>
      <c r="H253" s="19">
        <v>180118</v>
      </c>
      <c r="I253" s="44">
        <v>43202</v>
      </c>
      <c r="J253" s="57" t="s">
        <v>1286</v>
      </c>
      <c r="K253" s="49">
        <v>43203</v>
      </c>
      <c r="L253" s="131">
        <v>43220</v>
      </c>
      <c r="M253" s="167">
        <v>43220</v>
      </c>
      <c r="N253" s="168"/>
      <c r="O253" s="59">
        <f t="shared" si="44"/>
        <v>11</v>
      </c>
      <c r="P253" s="59">
        <f t="shared" si="53"/>
        <v>-30861</v>
      </c>
      <c r="Q253" s="130"/>
      <c r="R253" s="130" t="s">
        <v>1061</v>
      </c>
      <c r="S253" s="130"/>
      <c r="T253" s="130"/>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1285</v>
      </c>
      <c r="D254" s="59"/>
      <c r="E254" s="59"/>
      <c r="F254" s="59" t="s">
        <v>75</v>
      </c>
      <c r="G254" s="59"/>
      <c r="H254" s="19">
        <v>180218</v>
      </c>
      <c r="I254" s="44">
        <v>43202</v>
      </c>
      <c r="J254" s="57" t="s">
        <v>1286</v>
      </c>
      <c r="K254" s="49">
        <v>43203</v>
      </c>
      <c r="L254" s="131">
        <v>43217</v>
      </c>
      <c r="M254" s="167"/>
      <c r="N254" s="168"/>
      <c r="O254" s="59">
        <f t="shared" si="44"/>
        <v>-30861</v>
      </c>
      <c r="P254" s="59">
        <f t="shared" si="53"/>
        <v>-30861</v>
      </c>
      <c r="Q254" s="130"/>
      <c r="R254" s="130" t="s">
        <v>1061</v>
      </c>
      <c r="S254" s="130"/>
      <c r="T254" s="130"/>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1314</v>
      </c>
      <c r="D255" s="59"/>
      <c r="E255" s="59"/>
      <c r="F255" s="59" t="s">
        <v>53</v>
      </c>
      <c r="G255" s="59"/>
      <c r="H255" s="19">
        <v>180418</v>
      </c>
      <c r="I255" s="44">
        <v>43203</v>
      </c>
      <c r="J255" s="57" t="s">
        <v>1315</v>
      </c>
      <c r="K255" s="49">
        <v>43206</v>
      </c>
      <c r="L255" s="131"/>
      <c r="M255" s="44">
        <v>43215</v>
      </c>
      <c r="N255" s="50"/>
      <c r="O255" s="59">
        <f t="shared" si="44"/>
        <v>7</v>
      </c>
      <c r="P255" s="59">
        <v>-30793</v>
      </c>
      <c r="Q255" s="130"/>
      <c r="R255" s="130" t="s">
        <v>1061</v>
      </c>
      <c r="S255" s="130">
        <v>28</v>
      </c>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1089</v>
      </c>
      <c r="D256" s="59"/>
      <c r="E256" s="59"/>
      <c r="F256" s="59" t="s">
        <v>55</v>
      </c>
      <c r="G256" s="59"/>
      <c r="H256" s="19">
        <v>180618</v>
      </c>
      <c r="I256" s="44">
        <v>43203</v>
      </c>
      <c r="J256" s="57" t="s">
        <v>1188</v>
      </c>
      <c r="K256" s="49">
        <v>43206</v>
      </c>
      <c r="L256" s="131"/>
      <c r="M256" s="44">
        <v>43208</v>
      </c>
      <c r="N256" s="50"/>
      <c r="O256" s="59">
        <f t="shared" si="44"/>
        <v>2</v>
      </c>
      <c r="P256" s="59">
        <v>-30793</v>
      </c>
      <c r="Q256" s="13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1396</v>
      </c>
      <c r="D257" s="59"/>
      <c r="E257" s="59"/>
      <c r="F257" s="59" t="s">
        <v>41</v>
      </c>
      <c r="G257" s="59"/>
      <c r="H257" s="19">
        <v>180818</v>
      </c>
      <c r="I257" s="44">
        <v>43203</v>
      </c>
      <c r="J257" s="57" t="s">
        <v>1397</v>
      </c>
      <c r="K257" s="49">
        <v>43206</v>
      </c>
      <c r="L257" s="131"/>
      <c r="M257" s="44">
        <v>43220</v>
      </c>
      <c r="N257" s="50"/>
      <c r="O257" s="59">
        <f t="shared" si="44"/>
        <v>10</v>
      </c>
      <c r="P257" s="59">
        <f t="shared" ref="P257:P258" si="54">(NETWORKDAYS(K257,N257))-1</f>
        <v>-30862</v>
      </c>
      <c r="Q257" s="130"/>
      <c r="R257" s="130" t="s">
        <v>115</v>
      </c>
      <c r="S257" s="130"/>
      <c r="T257" s="130"/>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1316</v>
      </c>
      <c r="D258" s="59"/>
      <c r="E258" s="59"/>
      <c r="F258" s="59" t="s">
        <v>41</v>
      </c>
      <c r="G258" s="59"/>
      <c r="H258" s="19">
        <v>181418</v>
      </c>
      <c r="I258" s="44">
        <v>43205</v>
      </c>
      <c r="J258" s="57" t="s">
        <v>1317</v>
      </c>
      <c r="K258" s="49">
        <v>43207</v>
      </c>
      <c r="L258" s="131"/>
      <c r="M258" s="44">
        <v>43222</v>
      </c>
      <c r="N258" s="50"/>
      <c r="O258" s="59">
        <f t="shared" si="44"/>
        <v>11</v>
      </c>
      <c r="P258" s="59">
        <f t="shared" si="54"/>
        <v>-30863</v>
      </c>
      <c r="Q258" s="130"/>
      <c r="R258" s="130" t="s">
        <v>115</v>
      </c>
      <c r="S258" s="130"/>
      <c r="T258" s="130"/>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1223</v>
      </c>
      <c r="D259" s="59"/>
      <c r="E259" s="59"/>
      <c r="F259" s="59" t="s">
        <v>55</v>
      </c>
      <c r="G259" s="59" t="s">
        <v>43</v>
      </c>
      <c r="H259" s="19">
        <v>181618</v>
      </c>
      <c r="I259" s="44">
        <v>43205</v>
      </c>
      <c r="J259" s="57" t="s">
        <v>1510</v>
      </c>
      <c r="K259" s="49">
        <v>43207</v>
      </c>
      <c r="L259" s="131"/>
      <c r="M259" s="44">
        <v>43208</v>
      </c>
      <c r="N259" s="50"/>
      <c r="O259" s="59">
        <f t="shared" si="44"/>
        <v>1</v>
      </c>
      <c r="P259" s="59">
        <v>-30793</v>
      </c>
      <c r="Q259" s="130"/>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1223</v>
      </c>
      <c r="D260" s="59"/>
      <c r="E260" s="59"/>
      <c r="F260" s="59" t="s">
        <v>31</v>
      </c>
      <c r="G260" s="59"/>
      <c r="H260" s="19">
        <v>181718</v>
      </c>
      <c r="I260" s="44">
        <v>43205</v>
      </c>
      <c r="J260" s="57" t="s">
        <v>1288</v>
      </c>
      <c r="K260" s="49">
        <v>43207</v>
      </c>
      <c r="L260" s="131"/>
      <c r="M260" s="44">
        <v>43242</v>
      </c>
      <c r="N260" s="50"/>
      <c r="O260" s="59">
        <f t="shared" si="44"/>
        <v>25</v>
      </c>
      <c r="P260" s="59">
        <v>-30793</v>
      </c>
      <c r="Q260" s="130"/>
      <c r="R260" s="130" t="s">
        <v>115</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1370</v>
      </c>
      <c r="D261" s="59"/>
      <c r="E261" s="59"/>
      <c r="F261" s="59" t="s">
        <v>42</v>
      </c>
      <c r="G261" s="59"/>
      <c r="H261" s="19">
        <v>182218</v>
      </c>
      <c r="I261" s="44">
        <v>43206</v>
      </c>
      <c r="J261" s="57" t="s">
        <v>1371</v>
      </c>
      <c r="K261" s="49">
        <v>43207</v>
      </c>
      <c r="L261" s="131"/>
      <c r="M261" s="44">
        <v>43228</v>
      </c>
      <c r="N261" s="50"/>
      <c r="O261" s="59">
        <f t="shared" si="44"/>
        <v>15</v>
      </c>
      <c r="P261" s="59">
        <v>-30793</v>
      </c>
      <c r="Q261" s="130"/>
      <c r="R261" s="130" t="s">
        <v>1061</v>
      </c>
      <c r="S261" s="130"/>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1267</v>
      </c>
      <c r="D262" s="59"/>
      <c r="E262" s="59"/>
      <c r="F262" s="59" t="s">
        <v>23</v>
      </c>
      <c r="G262" s="59"/>
      <c r="H262" s="19">
        <v>182418</v>
      </c>
      <c r="I262" s="44">
        <v>43206</v>
      </c>
      <c r="J262" s="57" t="s">
        <v>1268</v>
      </c>
      <c r="K262" s="49">
        <v>43207</v>
      </c>
      <c r="L262" s="131"/>
      <c r="M262" s="44">
        <v>43209</v>
      </c>
      <c r="N262" s="50"/>
      <c r="O262" s="59">
        <f t="shared" si="44"/>
        <v>2</v>
      </c>
      <c r="P262" s="59">
        <v>-30793</v>
      </c>
      <c r="Q262" s="130"/>
      <c r="R262" s="130" t="s">
        <v>115</v>
      </c>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1113</v>
      </c>
      <c r="D263" s="59"/>
      <c r="E263" s="59"/>
      <c r="F263" s="59" t="s">
        <v>45</v>
      </c>
      <c r="G263" s="59"/>
      <c r="H263" s="19">
        <v>183518</v>
      </c>
      <c r="I263" s="44">
        <v>43206</v>
      </c>
      <c r="J263" s="57" t="s">
        <v>1432</v>
      </c>
      <c r="K263" s="49">
        <v>43208</v>
      </c>
      <c r="L263" s="131"/>
      <c r="M263" s="44">
        <v>43209</v>
      </c>
      <c r="N263" s="50"/>
      <c r="O263" s="59">
        <f t="shared" si="44"/>
        <v>1</v>
      </c>
      <c r="P263" s="59">
        <f t="shared" ref="P263:P265" si="55">(NETWORKDAYS(K263,N263))-1</f>
        <v>-30864</v>
      </c>
      <c r="Q263" s="130"/>
      <c r="R263" s="130" t="s">
        <v>1061</v>
      </c>
      <c r="S263" s="130"/>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1113</v>
      </c>
      <c r="D264" s="59"/>
      <c r="E264" s="59"/>
      <c r="F264" s="59" t="s">
        <v>30</v>
      </c>
      <c r="G264" s="59"/>
      <c r="H264" s="19">
        <v>183618</v>
      </c>
      <c r="I264" s="44">
        <v>43206</v>
      </c>
      <c r="J264" s="57" t="s">
        <v>1280</v>
      </c>
      <c r="K264" s="49">
        <v>43208</v>
      </c>
      <c r="L264" s="131"/>
      <c r="M264" s="44">
        <v>43210</v>
      </c>
      <c r="N264" s="50"/>
      <c r="O264" s="59">
        <f t="shared" si="44"/>
        <v>2</v>
      </c>
      <c r="P264" s="59">
        <f t="shared" si="55"/>
        <v>-30864</v>
      </c>
      <c r="Q264" s="130"/>
      <c r="R264" s="130" t="s">
        <v>115</v>
      </c>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1511</v>
      </c>
      <c r="D265" s="59"/>
      <c r="E265" s="59"/>
      <c r="F265" s="59" t="s">
        <v>29</v>
      </c>
      <c r="G265" s="59"/>
      <c r="H265" s="58">
        <v>183818</v>
      </c>
      <c r="I265" s="44">
        <v>43206</v>
      </c>
      <c r="J265" s="57" t="s">
        <v>1512</v>
      </c>
      <c r="K265" s="49">
        <v>43208</v>
      </c>
      <c r="L265" s="131"/>
      <c r="M265" s="44">
        <v>43216</v>
      </c>
      <c r="N265" s="50"/>
      <c r="O265" s="59">
        <f t="shared" si="44"/>
        <v>6</v>
      </c>
      <c r="P265" s="59">
        <f t="shared" si="55"/>
        <v>-30864</v>
      </c>
      <c r="Q265" s="130"/>
      <c r="R265" s="130" t="s">
        <v>1061</v>
      </c>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1471</v>
      </c>
      <c r="D266" s="59"/>
      <c r="E266" s="59"/>
      <c r="F266" s="59" t="s">
        <v>31</v>
      </c>
      <c r="G266" s="59"/>
      <c r="H266" s="19">
        <v>184018</v>
      </c>
      <c r="I266" s="44">
        <v>43206</v>
      </c>
      <c r="J266" s="57" t="s">
        <v>1472</v>
      </c>
      <c r="K266" s="49">
        <v>43208</v>
      </c>
      <c r="L266" s="131"/>
      <c r="M266" s="44">
        <v>43215</v>
      </c>
      <c r="N266" s="50"/>
      <c r="O266" s="59">
        <f t="shared" si="44"/>
        <v>5</v>
      </c>
      <c r="P266" s="59">
        <v>-30793</v>
      </c>
      <c r="Q266" s="130"/>
      <c r="R266" s="130" t="s">
        <v>115</v>
      </c>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1318</v>
      </c>
      <c r="D267" s="59"/>
      <c r="E267" s="59"/>
      <c r="F267" s="59" t="s">
        <v>75</v>
      </c>
      <c r="G267" s="59"/>
      <c r="H267" s="19">
        <v>184118</v>
      </c>
      <c r="I267" s="44">
        <v>43206</v>
      </c>
      <c r="J267" s="57" t="s">
        <v>1319</v>
      </c>
      <c r="K267" s="49">
        <v>43208</v>
      </c>
      <c r="L267" s="131"/>
      <c r="M267" s="44">
        <v>43214</v>
      </c>
      <c r="N267" s="50"/>
      <c r="O267" s="59">
        <f t="shared" si="44"/>
        <v>4</v>
      </c>
      <c r="P267" s="59">
        <f t="shared" ref="P267" si="56">(NETWORKDAYS(K267,N267))-1</f>
        <v>-30864</v>
      </c>
      <c r="Q267" s="130"/>
      <c r="R267" s="130" t="s">
        <v>1061</v>
      </c>
      <c r="S267" s="130"/>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1224</v>
      </c>
      <c r="D268" s="59"/>
      <c r="E268" s="59"/>
      <c r="F268" s="59" t="s">
        <v>55</v>
      </c>
      <c r="G268" s="59" t="s">
        <v>43</v>
      </c>
      <c r="H268" s="19">
        <v>184418</v>
      </c>
      <c r="I268" s="44">
        <v>43206</v>
      </c>
      <c r="J268" s="57" t="s">
        <v>1225</v>
      </c>
      <c r="K268" s="49">
        <v>43208</v>
      </c>
      <c r="L268" s="131"/>
      <c r="M268" s="44">
        <v>43210</v>
      </c>
      <c r="N268" s="50"/>
      <c r="O268" s="59">
        <f t="shared" si="44"/>
        <v>2</v>
      </c>
      <c r="P268" s="59">
        <v>-30793</v>
      </c>
      <c r="Q268" s="130"/>
      <c r="R268" s="130" t="s">
        <v>1061</v>
      </c>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1226</v>
      </c>
      <c r="D269" s="59"/>
      <c r="E269" s="59"/>
      <c r="F269" s="59" t="s">
        <v>55</v>
      </c>
      <c r="G269" s="59" t="s">
        <v>43</v>
      </c>
      <c r="H269" s="19">
        <v>184518</v>
      </c>
      <c r="I269" s="44">
        <v>43206</v>
      </c>
      <c r="J269" s="57" t="s">
        <v>1227</v>
      </c>
      <c r="K269" s="49">
        <v>43208</v>
      </c>
      <c r="L269" s="131"/>
      <c r="M269" s="44">
        <v>43210</v>
      </c>
      <c r="N269" s="50"/>
      <c r="O269" s="59">
        <f t="shared" si="44"/>
        <v>2</v>
      </c>
      <c r="P269" s="59">
        <v>-30793</v>
      </c>
      <c r="Q269" s="130"/>
      <c r="R269" s="130" t="s">
        <v>1061</v>
      </c>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1564</v>
      </c>
      <c r="D270" s="59"/>
      <c r="E270" s="59"/>
      <c r="F270" s="59" t="s">
        <v>55</v>
      </c>
      <c r="G270" s="59" t="s">
        <v>43</v>
      </c>
      <c r="H270" s="19">
        <v>184618</v>
      </c>
      <c r="I270" s="44">
        <v>43206</v>
      </c>
      <c r="J270" s="57" t="s">
        <v>1565</v>
      </c>
      <c r="K270" s="49">
        <v>43208</v>
      </c>
      <c r="L270" s="131"/>
      <c r="M270" s="44">
        <v>43210</v>
      </c>
      <c r="N270" s="50"/>
      <c r="O270" s="59">
        <f t="shared" si="44"/>
        <v>2</v>
      </c>
      <c r="P270" s="59">
        <v>-30793</v>
      </c>
      <c r="Q270" s="130"/>
      <c r="R270" s="130" t="s">
        <v>115</v>
      </c>
      <c r="S270" s="130"/>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1473</v>
      </c>
      <c r="D271" s="59"/>
      <c r="E271" s="59"/>
      <c r="F271" s="59" t="s">
        <v>83</v>
      </c>
      <c r="G271" s="59"/>
      <c r="H271" s="19">
        <v>185218</v>
      </c>
      <c r="I271" s="44">
        <v>43206</v>
      </c>
      <c r="J271" s="57" t="s">
        <v>1474</v>
      </c>
      <c r="K271" s="49">
        <v>43208</v>
      </c>
      <c r="L271" s="131"/>
      <c r="M271" s="44">
        <v>43270</v>
      </c>
      <c r="N271" s="50"/>
      <c r="O271" s="59">
        <f>(NETWORKDAYS(K271,M271))-1</f>
        <v>44</v>
      </c>
      <c r="P271" s="59">
        <v>-30793</v>
      </c>
      <c r="Q271" s="130"/>
      <c r="R271" s="130" t="s">
        <v>115</v>
      </c>
      <c r="S271" s="130"/>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1538</v>
      </c>
      <c r="D272" s="59"/>
      <c r="E272" s="59"/>
      <c r="F272" s="59" t="s">
        <v>84</v>
      </c>
      <c r="G272" s="59"/>
      <c r="H272" s="19">
        <v>185418</v>
      </c>
      <c r="I272" s="44">
        <v>43206</v>
      </c>
      <c r="J272" s="57" t="s">
        <v>1474</v>
      </c>
      <c r="K272" s="49">
        <v>43208</v>
      </c>
      <c r="L272" s="131"/>
      <c r="M272" s="44">
        <v>43217</v>
      </c>
      <c r="N272" s="50"/>
      <c r="O272" s="59">
        <f t="shared" si="44"/>
        <v>7</v>
      </c>
      <c r="P272" s="59">
        <v>-30793</v>
      </c>
      <c r="Q272" s="130"/>
      <c r="R272" s="130" t="s">
        <v>1061</v>
      </c>
      <c r="S272" s="130"/>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1473</v>
      </c>
      <c r="D273" s="59"/>
      <c r="E273" s="59"/>
      <c r="F273" s="59" t="s">
        <v>61</v>
      </c>
      <c r="G273" s="59"/>
      <c r="H273" s="19">
        <v>185518</v>
      </c>
      <c r="I273" s="44">
        <v>43206</v>
      </c>
      <c r="J273" s="57" t="s">
        <v>1474</v>
      </c>
      <c r="K273" s="49">
        <v>43208</v>
      </c>
      <c r="L273" s="131"/>
      <c r="M273" s="44">
        <v>43237</v>
      </c>
      <c r="N273" s="50"/>
      <c r="O273" s="59">
        <f t="shared" si="44"/>
        <v>21</v>
      </c>
      <c r="P273" s="59">
        <v>-30793</v>
      </c>
      <c r="Q273" s="130"/>
      <c r="R273" s="130" t="s">
        <v>115</v>
      </c>
      <c r="S273" s="130"/>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1473</v>
      </c>
      <c r="D274" s="59"/>
      <c r="E274" s="59"/>
      <c r="F274" s="59" t="s">
        <v>89</v>
      </c>
      <c r="G274" s="59"/>
      <c r="H274" s="19">
        <v>185618</v>
      </c>
      <c r="I274" s="44">
        <v>43207</v>
      </c>
      <c r="J274" s="57" t="s">
        <v>1474</v>
      </c>
      <c r="K274" s="49">
        <v>43208</v>
      </c>
      <c r="L274" s="131"/>
      <c r="M274" s="44">
        <v>43209</v>
      </c>
      <c r="N274" s="50"/>
      <c r="O274" s="59">
        <f t="shared" si="44"/>
        <v>1</v>
      </c>
      <c r="P274" s="59">
        <v>-30793</v>
      </c>
      <c r="Q274" s="130"/>
      <c r="R274" s="130" t="s">
        <v>115</v>
      </c>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684</v>
      </c>
      <c r="D275" s="59"/>
      <c r="E275" s="59"/>
      <c r="F275" s="59" t="s">
        <v>75</v>
      </c>
      <c r="G275" s="59"/>
      <c r="H275" s="19">
        <v>186018</v>
      </c>
      <c r="I275" s="44">
        <v>43207</v>
      </c>
      <c r="J275" s="57" t="s">
        <v>1513</v>
      </c>
      <c r="K275" s="49">
        <v>43208</v>
      </c>
      <c r="L275" s="131">
        <v>43208</v>
      </c>
      <c r="M275" s="44"/>
      <c r="N275" s="50">
        <v>43277</v>
      </c>
      <c r="O275" s="59">
        <f t="shared" si="44"/>
        <v>-30864</v>
      </c>
      <c r="P275" s="59">
        <f t="shared" ref="P275" si="57">(NETWORKDAYS(K275,N275))-1</f>
        <v>49</v>
      </c>
      <c r="Q275" s="130" t="s">
        <v>1061</v>
      </c>
      <c r="R275" s="130"/>
      <c r="S275" s="130"/>
      <c r="T275" s="130"/>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1471</v>
      </c>
      <c r="D276" s="59"/>
      <c r="E276" s="59"/>
      <c r="F276" s="59" t="s">
        <v>31</v>
      </c>
      <c r="G276" s="59"/>
      <c r="H276" s="19">
        <v>186218</v>
      </c>
      <c r="I276" s="44">
        <v>43207</v>
      </c>
      <c r="J276" s="57" t="s">
        <v>1514</v>
      </c>
      <c r="K276" s="49">
        <v>43208</v>
      </c>
      <c r="L276" s="131"/>
      <c r="M276" s="44">
        <v>43215</v>
      </c>
      <c r="N276" s="50"/>
      <c r="O276" s="59">
        <f t="shared" si="44"/>
        <v>5</v>
      </c>
      <c r="P276" s="59">
        <v>-30793</v>
      </c>
      <c r="Q276" s="130"/>
      <c r="R276" s="130"/>
      <c r="S276" s="130"/>
      <c r="T276" s="130"/>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1535</v>
      </c>
      <c r="D277" s="59"/>
      <c r="E277" s="59"/>
      <c r="F277" s="59" t="s">
        <v>31</v>
      </c>
      <c r="G277" s="59"/>
      <c r="H277" s="19">
        <v>186318</v>
      </c>
      <c r="I277" s="44">
        <v>43207</v>
      </c>
      <c r="J277" s="57" t="s">
        <v>1536</v>
      </c>
      <c r="K277" s="49">
        <v>43208</v>
      </c>
      <c r="L277" s="131"/>
      <c r="M277" s="44">
        <v>43215</v>
      </c>
      <c r="N277" s="50"/>
      <c r="O277" s="59">
        <f t="shared" si="44"/>
        <v>5</v>
      </c>
      <c r="P277" s="59">
        <v>-30793</v>
      </c>
      <c r="Q277" s="130"/>
      <c r="R277" s="130"/>
      <c r="S277" s="130"/>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1235</v>
      </c>
      <c r="D278" s="59"/>
      <c r="E278" s="59"/>
      <c r="F278" s="59" t="s">
        <v>69</v>
      </c>
      <c r="G278" s="59"/>
      <c r="H278" s="19">
        <v>186418</v>
      </c>
      <c r="I278" s="44">
        <v>43207</v>
      </c>
      <c r="J278" s="57" t="s">
        <v>1372</v>
      </c>
      <c r="K278" s="49">
        <v>43208</v>
      </c>
      <c r="L278" s="131"/>
      <c r="M278" s="44">
        <v>43217</v>
      </c>
      <c r="N278" s="50"/>
      <c r="O278" s="59">
        <f t="shared" si="44"/>
        <v>7</v>
      </c>
      <c r="P278" s="59">
        <v>-30793</v>
      </c>
      <c r="Q278" s="130"/>
      <c r="R278" s="130"/>
      <c r="S278" s="130">
        <v>59</v>
      </c>
      <c r="T278" s="130"/>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1235</v>
      </c>
      <c r="D279" s="59"/>
      <c r="E279" s="59"/>
      <c r="F279" s="59" t="s">
        <v>23</v>
      </c>
      <c r="G279" s="59"/>
      <c r="H279" s="19">
        <v>186518</v>
      </c>
      <c r="I279" s="44">
        <v>43207</v>
      </c>
      <c r="J279" s="57" t="s">
        <v>1537</v>
      </c>
      <c r="K279" s="49">
        <v>43208</v>
      </c>
      <c r="L279" s="131"/>
      <c r="M279" s="44">
        <v>43210</v>
      </c>
      <c r="N279" s="50"/>
      <c r="O279" s="59">
        <f t="shared" si="44"/>
        <v>2</v>
      </c>
      <c r="P279" s="59">
        <v>-30793</v>
      </c>
      <c r="Q279" s="130"/>
      <c r="R279" s="130" t="s">
        <v>115</v>
      </c>
      <c r="S279" s="130">
        <v>59</v>
      </c>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1235</v>
      </c>
      <c r="D280" s="59"/>
      <c r="E280" s="59"/>
      <c r="F280" s="59" t="s">
        <v>69</v>
      </c>
      <c r="G280" s="59"/>
      <c r="H280" s="19">
        <v>186618</v>
      </c>
      <c r="I280" s="44">
        <v>43207</v>
      </c>
      <c r="J280" s="57" t="s">
        <v>1373</v>
      </c>
      <c r="K280" s="49">
        <v>43208</v>
      </c>
      <c r="L280" s="131"/>
      <c r="M280" s="44">
        <v>43217</v>
      </c>
      <c r="N280" s="50"/>
      <c r="O280" s="59">
        <f t="shared" si="44"/>
        <v>7</v>
      </c>
      <c r="P280" s="59">
        <v>-30793</v>
      </c>
      <c r="Q280" s="130"/>
      <c r="R280" s="130"/>
      <c r="S280" s="130">
        <v>59</v>
      </c>
      <c r="T280" s="130"/>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c r="C281" s="69" t="s">
        <v>1235</v>
      </c>
      <c r="D281" s="59"/>
      <c r="E281" s="59"/>
      <c r="F281" s="59" t="s">
        <v>23</v>
      </c>
      <c r="G281" s="59"/>
      <c r="H281" s="19">
        <v>186718</v>
      </c>
      <c r="I281" s="44">
        <v>43207</v>
      </c>
      <c r="J281" s="57" t="s">
        <v>1342</v>
      </c>
      <c r="K281" s="49">
        <v>43208</v>
      </c>
      <c r="L281" s="131"/>
      <c r="M281" s="44">
        <v>43210</v>
      </c>
      <c r="N281" s="50"/>
      <c r="O281" s="59">
        <f t="shared" si="44"/>
        <v>2</v>
      </c>
      <c r="P281" s="59">
        <v>-30793</v>
      </c>
      <c r="Q281" s="130"/>
      <c r="R281" s="130" t="s">
        <v>115</v>
      </c>
      <c r="S281" s="130">
        <v>59</v>
      </c>
      <c r="T281" s="130"/>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c r="C282" s="69" t="s">
        <v>1475</v>
      </c>
      <c r="D282" s="59"/>
      <c r="E282" s="59"/>
      <c r="F282" s="59" t="s">
        <v>24</v>
      </c>
      <c r="G282" s="59"/>
      <c r="H282" s="19">
        <v>186818</v>
      </c>
      <c r="I282" s="44">
        <v>43207</v>
      </c>
      <c r="J282" s="57" t="s">
        <v>1476</v>
      </c>
      <c r="K282" s="49">
        <v>43208</v>
      </c>
      <c r="L282" s="131"/>
      <c r="M282" s="44">
        <v>43214</v>
      </c>
      <c r="N282" s="50"/>
      <c r="O282" s="59">
        <f t="shared" si="44"/>
        <v>4</v>
      </c>
      <c r="P282" s="59">
        <v>-30793</v>
      </c>
      <c r="Q282" s="130"/>
      <c r="R282" s="130" t="s">
        <v>1061</v>
      </c>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684</v>
      </c>
      <c r="D283" s="59"/>
      <c r="E283" s="59"/>
      <c r="F283" s="59" t="s">
        <v>75</v>
      </c>
      <c r="G283" s="59" t="s">
        <v>43</v>
      </c>
      <c r="H283" s="19">
        <v>186918</v>
      </c>
      <c r="I283" s="44">
        <v>43207</v>
      </c>
      <c r="J283" s="57" t="s">
        <v>1343</v>
      </c>
      <c r="K283" s="49">
        <v>43208</v>
      </c>
      <c r="L283" s="131"/>
      <c r="M283" s="44">
        <v>43208</v>
      </c>
      <c r="N283" s="50"/>
      <c r="O283" s="59">
        <f t="shared" si="44"/>
        <v>0</v>
      </c>
      <c r="P283" s="59">
        <f t="shared" ref="P283" si="58">(NETWORKDAYS(K283,N283))-1</f>
        <v>-30864</v>
      </c>
      <c r="Q283" s="130" t="s">
        <v>1061</v>
      </c>
      <c r="R283" s="130"/>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696</v>
      </c>
      <c r="D284" s="59"/>
      <c r="E284" s="59"/>
      <c r="F284" s="59" t="s">
        <v>24</v>
      </c>
      <c r="G284" s="59"/>
      <c r="H284" s="19">
        <v>187018</v>
      </c>
      <c r="I284" s="44">
        <v>43208</v>
      </c>
      <c r="J284" s="57" t="s">
        <v>1562</v>
      </c>
      <c r="K284" s="49">
        <v>43209</v>
      </c>
      <c r="L284" s="131"/>
      <c r="M284" s="44">
        <v>43222</v>
      </c>
      <c r="N284" s="50"/>
      <c r="O284" s="59">
        <f t="shared" si="44"/>
        <v>9</v>
      </c>
      <c r="P284" s="59">
        <v>-30793</v>
      </c>
      <c r="Q284" s="130"/>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1398</v>
      </c>
      <c r="D285" s="59"/>
      <c r="E285" s="59"/>
      <c r="F285" s="59" t="s">
        <v>41</v>
      </c>
      <c r="G285" s="59"/>
      <c r="H285" s="19">
        <v>187118</v>
      </c>
      <c r="I285" s="44">
        <v>43207</v>
      </c>
      <c r="J285" s="57" t="s">
        <v>1399</v>
      </c>
      <c r="K285" s="49">
        <v>43209</v>
      </c>
      <c r="L285" s="131"/>
      <c r="M285" s="44">
        <v>43210</v>
      </c>
      <c r="N285" s="50"/>
      <c r="O285" s="59">
        <f t="shared" ref="O285:O338" si="59">(NETWORKDAYS(K285,M285))-1</f>
        <v>1</v>
      </c>
      <c r="P285" s="59">
        <f t="shared" ref="P285" si="60">(NETWORKDAYS(K285,N285))-1</f>
        <v>-30865</v>
      </c>
      <c r="Q285" s="130"/>
      <c r="R285" s="130" t="s">
        <v>115</v>
      </c>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1433</v>
      </c>
      <c r="D286" s="59" t="s">
        <v>51</v>
      </c>
      <c r="E286" s="59"/>
      <c r="F286" s="59" t="s">
        <v>29</v>
      </c>
      <c r="G286" s="59"/>
      <c r="H286" s="19">
        <v>187218</v>
      </c>
      <c r="I286" s="44">
        <v>43207</v>
      </c>
      <c r="J286" s="57" t="s">
        <v>1434</v>
      </c>
      <c r="K286" s="49">
        <v>43209</v>
      </c>
      <c r="L286" s="131"/>
      <c r="M286" s="44">
        <v>43224</v>
      </c>
      <c r="N286" s="50"/>
      <c r="O286" s="59">
        <f t="shared" si="59"/>
        <v>11</v>
      </c>
      <c r="P286" s="59">
        <f t="shared" ref="P286" si="61">(NETWORKDAYS(K286,N286))-1</f>
        <v>-30865</v>
      </c>
      <c r="Q286" s="130"/>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1344</v>
      </c>
      <c r="D287" s="59"/>
      <c r="E287" s="59"/>
      <c r="F287" s="59" t="s">
        <v>30</v>
      </c>
      <c r="G287" s="59" t="s">
        <v>43</v>
      </c>
      <c r="H287" s="19">
        <v>187518</v>
      </c>
      <c r="I287" s="44">
        <v>43207</v>
      </c>
      <c r="J287" s="57" t="s">
        <v>1345</v>
      </c>
      <c r="K287" s="49">
        <v>43209</v>
      </c>
      <c r="L287" s="131"/>
      <c r="M287" s="44">
        <v>43210</v>
      </c>
      <c r="N287" s="50"/>
      <c r="O287" s="59">
        <f t="shared" si="59"/>
        <v>1</v>
      </c>
      <c r="P287" s="59">
        <f t="shared" ref="P287" si="62">(NETWORKDAYS(K287,N287))-1</f>
        <v>-30865</v>
      </c>
      <c r="Q287" s="130"/>
      <c r="R287" s="130" t="s">
        <v>115</v>
      </c>
      <c r="S287" s="130"/>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1121</v>
      </c>
      <c r="D288" s="59"/>
      <c r="E288" s="59"/>
      <c r="F288" s="59" t="s">
        <v>24</v>
      </c>
      <c r="G288" s="59"/>
      <c r="H288" s="19">
        <v>187618</v>
      </c>
      <c r="I288" s="44">
        <v>43207</v>
      </c>
      <c r="J288" s="57" t="s">
        <v>1289</v>
      </c>
      <c r="K288" s="49">
        <v>43209</v>
      </c>
      <c r="L288" s="131"/>
      <c r="M288" s="14">
        <v>43223</v>
      </c>
      <c r="N288" s="50"/>
      <c r="O288" s="59">
        <f t="shared" si="59"/>
        <v>10</v>
      </c>
      <c r="P288" s="59">
        <v>-30793</v>
      </c>
      <c r="Q288" s="130"/>
      <c r="R288" s="130" t="s">
        <v>1061</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1121</v>
      </c>
      <c r="D289" s="59"/>
      <c r="E289" s="59"/>
      <c r="F289" s="59" t="s">
        <v>74</v>
      </c>
      <c r="G289" s="59"/>
      <c r="H289" s="19">
        <v>187718</v>
      </c>
      <c r="I289" s="44">
        <v>43207</v>
      </c>
      <c r="J289" s="57" t="s">
        <v>1192</v>
      </c>
      <c r="K289" s="49">
        <v>43209</v>
      </c>
      <c r="L289" s="131"/>
      <c r="M289" s="44">
        <v>43228</v>
      </c>
      <c r="N289" s="50"/>
      <c r="O289" s="59">
        <f t="shared" si="59"/>
        <v>13</v>
      </c>
      <c r="P289" s="59">
        <v>-30793</v>
      </c>
      <c r="Q289" s="130"/>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1121</v>
      </c>
      <c r="D290" s="59"/>
      <c r="E290" s="59"/>
      <c r="F290" s="59" t="s">
        <v>44</v>
      </c>
      <c r="G290" s="59"/>
      <c r="H290" s="19">
        <v>187818</v>
      </c>
      <c r="I290" s="44">
        <v>43207</v>
      </c>
      <c r="J290" s="57" t="s">
        <v>1289</v>
      </c>
      <c r="K290" s="49">
        <v>43209</v>
      </c>
      <c r="L290" s="131"/>
      <c r="M290" s="44">
        <v>43290</v>
      </c>
      <c r="N290" s="50"/>
      <c r="O290" s="59">
        <f t="shared" si="59"/>
        <v>57</v>
      </c>
      <c r="P290" s="59">
        <f t="shared" ref="P290" si="63">(NETWORKDAYS(K290,N290))-1</f>
        <v>-30865</v>
      </c>
      <c r="Q290" s="130"/>
      <c r="R290" s="130" t="s">
        <v>115</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1121</v>
      </c>
      <c r="D291" s="59"/>
      <c r="E291" s="59"/>
      <c r="F291" s="59" t="s">
        <v>42</v>
      </c>
      <c r="G291" s="59"/>
      <c r="H291" s="19">
        <v>187918</v>
      </c>
      <c r="I291" s="44">
        <v>43207</v>
      </c>
      <c r="J291" s="57" t="s">
        <v>1515</v>
      </c>
      <c r="K291" s="49">
        <v>43209</v>
      </c>
      <c r="L291" s="131"/>
      <c r="M291" s="44">
        <v>43231</v>
      </c>
      <c r="N291" s="50"/>
      <c r="O291" s="59">
        <f t="shared" si="59"/>
        <v>16</v>
      </c>
      <c r="P291" s="59">
        <v>-30793</v>
      </c>
      <c r="Q291" s="130"/>
      <c r="R291" s="130" t="s">
        <v>1061</v>
      </c>
      <c r="S291" s="130"/>
      <c r="T291" s="130"/>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1121</v>
      </c>
      <c r="D292" s="59"/>
      <c r="E292" s="59"/>
      <c r="F292" s="59" t="s">
        <v>31</v>
      </c>
      <c r="G292" s="59"/>
      <c r="H292" s="19">
        <v>188018</v>
      </c>
      <c r="I292" s="44">
        <v>43207</v>
      </c>
      <c r="J292" s="57" t="s">
        <v>1192</v>
      </c>
      <c r="K292" s="49">
        <v>43207</v>
      </c>
      <c r="L292" s="131"/>
      <c r="M292" s="44">
        <v>43243</v>
      </c>
      <c r="N292" s="50"/>
      <c r="O292" s="59">
        <f t="shared" si="59"/>
        <v>26</v>
      </c>
      <c r="P292" s="59">
        <v>-30793</v>
      </c>
      <c r="Q292" s="130"/>
      <c r="R292" s="130" t="s">
        <v>115</v>
      </c>
      <c r="S292" s="130"/>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1435</v>
      </c>
      <c r="D293" s="59"/>
      <c r="E293" s="59"/>
      <c r="F293" s="59" t="s">
        <v>33</v>
      </c>
      <c r="G293" s="59"/>
      <c r="H293" s="19">
        <v>188118</v>
      </c>
      <c r="I293" s="44">
        <v>43207</v>
      </c>
      <c r="J293" s="57" t="s">
        <v>1192</v>
      </c>
      <c r="K293" s="49">
        <v>43209</v>
      </c>
      <c r="L293" s="131"/>
      <c r="M293" s="44">
        <v>43217</v>
      </c>
      <c r="N293" s="50"/>
      <c r="O293" s="59">
        <f t="shared" si="59"/>
        <v>6</v>
      </c>
      <c r="P293" s="59">
        <f t="shared" ref="P293:P294" si="64">(NETWORKDAYS(K293,N293))-1</f>
        <v>-30865</v>
      </c>
      <c r="Q293" s="130"/>
      <c r="R293" s="130" t="s">
        <v>1061</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1121</v>
      </c>
      <c r="D294" s="59"/>
      <c r="E294" s="59"/>
      <c r="F294" s="59" t="s">
        <v>30</v>
      </c>
      <c r="G294" s="59" t="s">
        <v>43</v>
      </c>
      <c r="H294" s="19">
        <v>188218</v>
      </c>
      <c r="I294" s="44">
        <v>43207</v>
      </c>
      <c r="J294" s="57" t="s">
        <v>1192</v>
      </c>
      <c r="K294" s="49">
        <v>43209</v>
      </c>
      <c r="L294" s="131"/>
      <c r="M294" s="44">
        <v>43208</v>
      </c>
      <c r="N294" s="50"/>
      <c r="O294" s="139">
        <f t="shared" si="59"/>
        <v>-3</v>
      </c>
      <c r="P294" s="59">
        <f t="shared" si="64"/>
        <v>-30865</v>
      </c>
      <c r="Q294" s="130"/>
      <c r="R294" s="130" t="s">
        <v>115</v>
      </c>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1121</v>
      </c>
      <c r="D295" s="59"/>
      <c r="E295" s="59"/>
      <c r="F295" s="59" t="s">
        <v>36</v>
      </c>
      <c r="G295" s="59"/>
      <c r="H295" s="19">
        <v>188318</v>
      </c>
      <c r="I295" s="44">
        <v>43207</v>
      </c>
      <c r="J295" s="57" t="s">
        <v>1122</v>
      </c>
      <c r="K295" s="49">
        <v>43209</v>
      </c>
      <c r="L295" s="131"/>
      <c r="M295" s="44">
        <v>43223</v>
      </c>
      <c r="N295" s="50"/>
      <c r="O295" s="59">
        <f t="shared" si="59"/>
        <v>10</v>
      </c>
      <c r="P295" s="59">
        <v>-30793</v>
      </c>
      <c r="Q295" s="130"/>
      <c r="R295" s="130" t="s">
        <v>1061</v>
      </c>
      <c r="S295" s="130"/>
      <c r="T295" s="130"/>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1121</v>
      </c>
      <c r="D296" s="59"/>
      <c r="E296" s="59"/>
      <c r="F296" s="59" t="s">
        <v>26</v>
      </c>
      <c r="G296" s="59"/>
      <c r="H296" s="19">
        <v>188418</v>
      </c>
      <c r="I296" s="44">
        <v>43207</v>
      </c>
      <c r="J296" s="57" t="s">
        <v>1122</v>
      </c>
      <c r="K296" s="49">
        <v>43209</v>
      </c>
      <c r="L296" s="131"/>
      <c r="M296" s="44">
        <v>43230</v>
      </c>
      <c r="N296" s="50"/>
      <c r="O296" s="59">
        <f t="shared" si="59"/>
        <v>15</v>
      </c>
      <c r="P296" s="59">
        <v>-30793</v>
      </c>
      <c r="Q296" s="130"/>
      <c r="R296" s="130" t="s">
        <v>1061</v>
      </c>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1121</v>
      </c>
      <c r="D297" s="59"/>
      <c r="E297" s="59"/>
      <c r="F297" s="59" t="s">
        <v>23</v>
      </c>
      <c r="G297" s="59"/>
      <c r="H297" s="19">
        <v>188518</v>
      </c>
      <c r="I297" s="44">
        <v>43207</v>
      </c>
      <c r="J297" s="57" t="s">
        <v>1161</v>
      </c>
      <c r="K297" s="49">
        <v>43209</v>
      </c>
      <c r="L297" s="131"/>
      <c r="M297" s="44">
        <v>43217</v>
      </c>
      <c r="N297" s="50"/>
      <c r="O297" s="59">
        <f t="shared" si="59"/>
        <v>6</v>
      </c>
      <c r="P297" s="59">
        <v>-30793</v>
      </c>
      <c r="Q297" s="130"/>
      <c r="R297" s="130"/>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1121</v>
      </c>
      <c r="D298" s="59"/>
      <c r="E298" s="59"/>
      <c r="F298" s="59" t="s">
        <v>49</v>
      </c>
      <c r="G298" s="59"/>
      <c r="H298" s="19">
        <v>188618</v>
      </c>
      <c r="I298" s="44">
        <v>43207</v>
      </c>
      <c r="J298" s="57" t="s">
        <v>1477</v>
      </c>
      <c r="K298" s="49">
        <v>43209</v>
      </c>
      <c r="L298" s="131"/>
      <c r="M298" s="44">
        <v>43213</v>
      </c>
      <c r="N298" s="50"/>
      <c r="O298" s="59">
        <f t="shared" si="59"/>
        <v>2</v>
      </c>
      <c r="P298" s="59">
        <v>-30793</v>
      </c>
      <c r="Q298" s="130"/>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1121</v>
      </c>
      <c r="D299" s="59"/>
      <c r="E299" s="59"/>
      <c r="F299" s="59" t="s">
        <v>75</v>
      </c>
      <c r="G299" s="59"/>
      <c r="H299" s="19">
        <v>188718</v>
      </c>
      <c r="I299" s="44">
        <v>43207</v>
      </c>
      <c r="J299" s="57" t="s">
        <v>1329</v>
      </c>
      <c r="K299" s="49">
        <v>43209</v>
      </c>
      <c r="L299" s="131"/>
      <c r="M299" s="44">
        <v>43210</v>
      </c>
      <c r="N299" s="50"/>
      <c r="O299" s="59">
        <f t="shared" si="59"/>
        <v>1</v>
      </c>
      <c r="P299" s="59">
        <f t="shared" ref="P299" si="65">(NETWORKDAYS(K299,N299))-1</f>
        <v>-30865</v>
      </c>
      <c r="Q299" s="130"/>
      <c r="R299" s="130" t="s">
        <v>1061</v>
      </c>
      <c r="S299" s="130"/>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1121</v>
      </c>
      <c r="D300" s="59"/>
      <c r="E300" s="59"/>
      <c r="F300" s="59" t="s">
        <v>32</v>
      </c>
      <c r="G300" s="59"/>
      <c r="H300" s="19">
        <v>188818</v>
      </c>
      <c r="I300" s="44">
        <v>43207</v>
      </c>
      <c r="J300" s="57" t="s">
        <v>1122</v>
      </c>
      <c r="K300" s="49">
        <v>43209</v>
      </c>
      <c r="L300" s="131"/>
      <c r="M300" s="44">
        <v>43223</v>
      </c>
      <c r="N300" s="50"/>
      <c r="O300" s="59">
        <f t="shared" si="59"/>
        <v>10</v>
      </c>
      <c r="P300" s="59">
        <v>-30793</v>
      </c>
      <c r="Q300" s="130"/>
      <c r="R300" s="130" t="s">
        <v>115</v>
      </c>
      <c r="S300" s="130"/>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1121</v>
      </c>
      <c r="D301" s="59"/>
      <c r="E301" s="59"/>
      <c r="F301" s="59" t="s">
        <v>60</v>
      </c>
      <c r="G301" s="59"/>
      <c r="H301" s="19">
        <v>188918</v>
      </c>
      <c r="I301" s="44">
        <v>43207</v>
      </c>
      <c r="J301" s="57" t="s">
        <v>1161</v>
      </c>
      <c r="K301" s="49">
        <v>43209</v>
      </c>
      <c r="L301" s="131"/>
      <c r="M301" s="44"/>
      <c r="N301" s="50"/>
      <c r="O301" s="59">
        <f t="shared" si="59"/>
        <v>-30865</v>
      </c>
      <c r="P301" s="59">
        <v>-30793</v>
      </c>
      <c r="Q301" s="130"/>
      <c r="R301" s="130" t="s">
        <v>115</v>
      </c>
      <c r="S301" s="130"/>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1121</v>
      </c>
      <c r="D302" s="59"/>
      <c r="E302" s="59"/>
      <c r="F302" s="59" t="s">
        <v>40</v>
      </c>
      <c r="G302" s="59"/>
      <c r="H302" s="19">
        <v>189018</v>
      </c>
      <c r="I302" s="44">
        <v>43207</v>
      </c>
      <c r="J302" s="57" t="s">
        <v>1161</v>
      </c>
      <c r="K302" s="49">
        <v>43209</v>
      </c>
      <c r="L302" s="131"/>
      <c r="M302" s="44">
        <v>43210</v>
      </c>
      <c r="N302" s="50"/>
      <c r="O302" s="59">
        <f t="shared" si="59"/>
        <v>1</v>
      </c>
      <c r="P302" s="59">
        <v>-30793</v>
      </c>
      <c r="Q302" s="130"/>
      <c r="R302" s="130" t="s">
        <v>1061</v>
      </c>
      <c r="S302" s="130"/>
      <c r="T302" s="130"/>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1121</v>
      </c>
      <c r="D303" s="59"/>
      <c r="E303" s="59"/>
      <c r="F303" s="59" t="s">
        <v>58</v>
      </c>
      <c r="G303" s="59"/>
      <c r="H303" s="19">
        <v>189118</v>
      </c>
      <c r="I303" s="44">
        <v>43207</v>
      </c>
      <c r="J303" s="57" t="s">
        <v>1211</v>
      </c>
      <c r="K303" s="49">
        <v>43209</v>
      </c>
      <c r="L303" s="131"/>
      <c r="M303" s="44">
        <v>43213</v>
      </c>
      <c r="N303" s="50"/>
      <c r="O303" s="59">
        <f t="shared" si="59"/>
        <v>2</v>
      </c>
      <c r="P303" s="59">
        <v>-30793</v>
      </c>
      <c r="Q303" s="130"/>
      <c r="R303" s="145" t="s">
        <v>1061</v>
      </c>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5">
      <c r="A304" s="35">
        <v>281</v>
      </c>
      <c r="B304" s="59"/>
      <c r="C304" t="s">
        <v>1160</v>
      </c>
      <c r="D304" s="59"/>
      <c r="E304" s="59"/>
      <c r="F304" s="59" t="s">
        <v>29</v>
      </c>
      <c r="G304" s="59"/>
      <c r="H304" s="19">
        <v>189318</v>
      </c>
      <c r="I304" s="44">
        <v>43207</v>
      </c>
      <c r="J304" s="57" t="s">
        <v>1161</v>
      </c>
      <c r="K304" s="49">
        <v>43209</v>
      </c>
      <c r="L304" s="131"/>
      <c r="M304" s="44">
        <v>43217</v>
      </c>
      <c r="N304" s="50"/>
      <c r="O304" s="59">
        <f t="shared" si="59"/>
        <v>6</v>
      </c>
      <c r="P304" s="59">
        <f t="shared" ref="P304:P305" si="66">(NETWORKDAYS(K304,N304))-1</f>
        <v>-30865</v>
      </c>
      <c r="Q304" s="130"/>
      <c r="R304" s="130" t="s">
        <v>1061</v>
      </c>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1121</v>
      </c>
      <c r="D305" s="59"/>
      <c r="E305" s="59"/>
      <c r="F305" s="59" t="s">
        <v>41</v>
      </c>
      <c r="G305" s="59"/>
      <c r="H305" s="19">
        <v>189418</v>
      </c>
      <c r="I305" s="44">
        <v>43207</v>
      </c>
      <c r="J305" s="57" t="s">
        <v>1161</v>
      </c>
      <c r="K305" s="49">
        <v>43209</v>
      </c>
      <c r="L305" s="131"/>
      <c r="M305" s="44">
        <v>43210</v>
      </c>
      <c r="N305" s="50"/>
      <c r="O305" s="59">
        <f t="shared" si="59"/>
        <v>1</v>
      </c>
      <c r="P305" s="59">
        <f t="shared" si="66"/>
        <v>-30865</v>
      </c>
      <c r="Q305" s="130"/>
      <c r="R305" s="130" t="s">
        <v>115</v>
      </c>
      <c r="S305" s="130"/>
      <c r="T305" s="130"/>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1121</v>
      </c>
      <c r="D306" s="59"/>
      <c r="E306" s="59"/>
      <c r="F306" s="59" t="s">
        <v>25</v>
      </c>
      <c r="G306" s="59"/>
      <c r="H306" s="19">
        <v>189518</v>
      </c>
      <c r="I306" s="44">
        <v>43207</v>
      </c>
      <c r="J306" s="57" t="s">
        <v>1161</v>
      </c>
      <c r="K306" s="49">
        <v>43209</v>
      </c>
      <c r="L306" s="131"/>
      <c r="M306" s="44">
        <v>43222</v>
      </c>
      <c r="N306" s="50"/>
      <c r="O306" s="59">
        <f t="shared" si="59"/>
        <v>9</v>
      </c>
      <c r="P306" s="59">
        <v>-30793</v>
      </c>
      <c r="Q306" s="130"/>
      <c r="R306" s="130" t="s">
        <v>1061</v>
      </c>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1121</v>
      </c>
      <c r="D307" s="59"/>
      <c r="E307" s="59"/>
      <c r="F307" s="59" t="s">
        <v>53</v>
      </c>
      <c r="G307" s="59"/>
      <c r="H307" s="19">
        <v>189618</v>
      </c>
      <c r="I307" s="44">
        <v>43207</v>
      </c>
      <c r="J307" s="57" t="s">
        <v>1161</v>
      </c>
      <c r="K307" s="49">
        <v>43209</v>
      </c>
      <c r="L307" s="131"/>
      <c r="M307" s="44">
        <v>43215</v>
      </c>
      <c r="N307" s="50"/>
      <c r="O307" s="59">
        <f t="shared" si="59"/>
        <v>4</v>
      </c>
      <c r="P307" s="59">
        <v>-30793</v>
      </c>
      <c r="Q307" s="130"/>
      <c r="R307" s="130" t="s">
        <v>1061</v>
      </c>
      <c r="S307" s="130"/>
      <c r="T307" s="130"/>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1121</v>
      </c>
      <c r="D308" s="59"/>
      <c r="E308" s="59"/>
      <c r="F308" s="59" t="s">
        <v>1080</v>
      </c>
      <c r="G308" s="59"/>
      <c r="H308" s="19">
        <v>189818</v>
      </c>
      <c r="I308" s="44">
        <v>43207</v>
      </c>
      <c r="J308" s="57" t="s">
        <v>1122</v>
      </c>
      <c r="K308" s="49">
        <v>43209</v>
      </c>
      <c r="L308" s="131"/>
      <c r="M308" s="44">
        <v>43283</v>
      </c>
      <c r="N308" s="50"/>
      <c r="O308" s="59">
        <f>(NETWORKDAYS(K308,M308))-1</f>
        <v>52</v>
      </c>
      <c r="P308" s="59">
        <f t="shared" ref="P308" si="67">(NETWORKDAYS(K308,N308))-1</f>
        <v>-30865</v>
      </c>
      <c r="Q308" s="130"/>
      <c r="R308" s="130" t="s">
        <v>1061</v>
      </c>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1114</v>
      </c>
      <c r="D309" s="59"/>
      <c r="E309" s="59"/>
      <c r="F309" s="59" t="s">
        <v>45</v>
      </c>
      <c r="G309" s="59"/>
      <c r="H309" s="19">
        <v>189918</v>
      </c>
      <c r="I309" s="44">
        <v>43207</v>
      </c>
      <c r="J309" s="57" t="s">
        <v>1115</v>
      </c>
      <c r="K309" s="49">
        <v>43209</v>
      </c>
      <c r="L309" s="131"/>
      <c r="M309" s="44">
        <v>43209</v>
      </c>
      <c r="N309" s="50"/>
      <c r="O309" s="59">
        <f t="shared" si="59"/>
        <v>0</v>
      </c>
      <c r="P309" s="59">
        <v>-30793</v>
      </c>
      <c r="Q309" s="130"/>
      <c r="R309" s="130" t="s">
        <v>1061</v>
      </c>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1198</v>
      </c>
      <c r="D310" s="59"/>
      <c r="E310" s="59"/>
      <c r="F310" s="59" t="s">
        <v>74</v>
      </c>
      <c r="G310" s="59"/>
      <c r="H310" s="19">
        <v>190118</v>
      </c>
      <c r="I310" s="44">
        <v>43207</v>
      </c>
      <c r="J310" s="57" t="s">
        <v>1199</v>
      </c>
      <c r="K310" s="49">
        <v>43209</v>
      </c>
      <c r="L310" s="131"/>
      <c r="M310" s="44">
        <v>43224</v>
      </c>
      <c r="N310" s="50"/>
      <c r="O310" s="59">
        <f t="shared" si="59"/>
        <v>11</v>
      </c>
      <c r="P310" s="59">
        <v>-30793</v>
      </c>
      <c r="Q310" s="130"/>
      <c r="R310" s="130" t="s">
        <v>1061</v>
      </c>
      <c r="S310" s="130"/>
      <c r="T310" s="130"/>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1436</v>
      </c>
      <c r="D311" s="59"/>
      <c r="E311" s="59"/>
      <c r="F311" s="59" t="s">
        <v>30</v>
      </c>
      <c r="G311" s="59"/>
      <c r="H311" s="19">
        <v>190218</v>
      </c>
      <c r="I311" s="44">
        <v>43207</v>
      </c>
      <c r="J311" s="57" t="s">
        <v>1437</v>
      </c>
      <c r="K311" s="49">
        <v>43209</v>
      </c>
      <c r="L311" s="131"/>
      <c r="M311" s="44">
        <v>43210</v>
      </c>
      <c r="N311" s="50"/>
      <c r="O311" s="59">
        <f t="shared" si="59"/>
        <v>1</v>
      </c>
      <c r="P311" s="59">
        <f t="shared" ref="P311" si="68">(NETWORKDAYS(K311,N311))-1</f>
        <v>-30865</v>
      </c>
      <c r="Q311" s="130"/>
      <c r="R311" s="130"/>
      <c r="S311" s="130">
        <v>21</v>
      </c>
      <c r="T311" s="130"/>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1516</v>
      </c>
      <c r="D312" s="59"/>
      <c r="E312" s="59"/>
      <c r="F312" s="59" t="s">
        <v>31</v>
      </c>
      <c r="G312" s="59"/>
      <c r="H312" s="19">
        <v>190318</v>
      </c>
      <c r="I312" s="44">
        <v>43207</v>
      </c>
      <c r="J312" s="57" t="s">
        <v>1517</v>
      </c>
      <c r="K312" s="49">
        <v>43209</v>
      </c>
      <c r="L312" s="131"/>
      <c r="M312" s="44">
        <v>43215</v>
      </c>
      <c r="N312" s="50"/>
      <c r="O312" s="59">
        <f t="shared" si="59"/>
        <v>4</v>
      </c>
      <c r="P312" s="59">
        <v>-30793</v>
      </c>
      <c r="Q312" s="130"/>
      <c r="R312" s="130" t="s">
        <v>115</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1255</v>
      </c>
      <c r="D313" s="59"/>
      <c r="E313" s="59"/>
      <c r="F313" s="59" t="s">
        <v>33</v>
      </c>
      <c r="G313" s="59" t="s">
        <v>35</v>
      </c>
      <c r="H313" s="19">
        <v>190418</v>
      </c>
      <c r="I313" s="44">
        <v>43207</v>
      </c>
      <c r="J313" s="57" t="s">
        <v>1256</v>
      </c>
      <c r="K313" s="44">
        <v>43207</v>
      </c>
      <c r="L313" s="131"/>
      <c r="M313" s="44">
        <v>43209</v>
      </c>
      <c r="N313" s="50"/>
      <c r="O313" s="59">
        <f t="shared" si="59"/>
        <v>2</v>
      </c>
      <c r="P313" s="59">
        <v>-30793</v>
      </c>
      <c r="Q313" s="130"/>
      <c r="R313" s="130" t="s">
        <v>1061</v>
      </c>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1162</v>
      </c>
      <c r="D314" s="59"/>
      <c r="E314" s="59"/>
      <c r="F314" s="59" t="s">
        <v>29</v>
      </c>
      <c r="G314" s="59"/>
      <c r="H314" s="19">
        <v>190518</v>
      </c>
      <c r="I314" s="44">
        <v>43207</v>
      </c>
      <c r="J314" s="57" t="s">
        <v>1163</v>
      </c>
      <c r="K314" s="49">
        <v>43209</v>
      </c>
      <c r="L314" s="131"/>
      <c r="M314" s="44">
        <v>43217</v>
      </c>
      <c r="N314" s="50"/>
      <c r="O314" s="59">
        <f t="shared" si="59"/>
        <v>6</v>
      </c>
      <c r="P314" s="59">
        <f t="shared" ref="P314" si="69">(NETWORKDAYS(K314,N314))-1</f>
        <v>-30865</v>
      </c>
      <c r="Q314" s="130"/>
      <c r="R314" s="130" t="s">
        <v>1061</v>
      </c>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1438</v>
      </c>
      <c r="D315" s="59"/>
      <c r="E315" s="59"/>
      <c r="F315" s="59" t="s">
        <v>30</v>
      </c>
      <c r="G315" s="59"/>
      <c r="H315" s="19">
        <v>190618</v>
      </c>
      <c r="I315" s="44">
        <v>43207</v>
      </c>
      <c r="J315" s="57" t="s">
        <v>1439</v>
      </c>
      <c r="K315" s="49">
        <v>43209</v>
      </c>
      <c r="L315" s="131"/>
      <c r="M315" s="44">
        <v>43208</v>
      </c>
      <c r="N315" s="50"/>
      <c r="O315" s="139">
        <f t="shared" si="59"/>
        <v>-3</v>
      </c>
      <c r="P315" s="59">
        <f t="shared" ref="P315:P316" si="70">(NETWORKDAYS(K315,N315))-1</f>
        <v>-30865</v>
      </c>
      <c r="Q315" s="130"/>
      <c r="R315" s="130" t="s">
        <v>115</v>
      </c>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1162</v>
      </c>
      <c r="D316" s="59"/>
      <c r="E316" s="59"/>
      <c r="F316" s="59" t="s">
        <v>29</v>
      </c>
      <c r="G316" s="59"/>
      <c r="H316" s="19">
        <v>190718</v>
      </c>
      <c r="I316" s="44">
        <v>43207</v>
      </c>
      <c r="J316" s="57" t="s">
        <v>1164</v>
      </c>
      <c r="K316" s="49">
        <v>43209</v>
      </c>
      <c r="L316" s="131"/>
      <c r="M316" s="44">
        <v>43230</v>
      </c>
      <c r="N316" s="50"/>
      <c r="O316" s="59">
        <f t="shared" si="59"/>
        <v>15</v>
      </c>
      <c r="P316" s="59">
        <f t="shared" si="70"/>
        <v>-30865</v>
      </c>
      <c r="Q316" s="130"/>
      <c r="R316" s="130" t="s">
        <v>1061</v>
      </c>
      <c r="S316" s="130"/>
      <c r="T316" s="130"/>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1123</v>
      </c>
      <c r="D317" s="59"/>
      <c r="E317" s="59"/>
      <c r="F317" s="59" t="s">
        <v>26</v>
      </c>
      <c r="G317" s="59"/>
      <c r="H317" s="19">
        <v>190818</v>
      </c>
      <c r="I317" s="44">
        <v>43207</v>
      </c>
      <c r="J317" s="57" t="s">
        <v>1124</v>
      </c>
      <c r="K317" s="49">
        <v>43209</v>
      </c>
      <c r="L317" s="131"/>
      <c r="M317" s="44">
        <v>43223</v>
      </c>
      <c r="N317" s="50"/>
      <c r="O317" s="59">
        <f t="shared" si="59"/>
        <v>10</v>
      </c>
      <c r="P317" s="59">
        <v>-30793</v>
      </c>
      <c r="Q317" s="130"/>
      <c r="R317" s="130" t="s">
        <v>1061</v>
      </c>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1162</v>
      </c>
      <c r="D318" s="59"/>
      <c r="E318" s="59"/>
      <c r="F318" s="59" t="s">
        <v>29</v>
      </c>
      <c r="G318" s="59"/>
      <c r="H318" s="19">
        <v>190918</v>
      </c>
      <c r="I318" s="44">
        <v>43207</v>
      </c>
      <c r="J318" s="57" t="s">
        <v>1165</v>
      </c>
      <c r="K318" s="49">
        <v>43209</v>
      </c>
      <c r="L318" s="131"/>
      <c r="M318" s="44">
        <v>43230</v>
      </c>
      <c r="N318" s="50"/>
      <c r="O318" s="59">
        <f t="shared" si="59"/>
        <v>15</v>
      </c>
      <c r="P318" s="59">
        <f t="shared" ref="P318:P320" si="71">(NETWORKDAYS(K318,N318))-1</f>
        <v>-30865</v>
      </c>
      <c r="Q318" s="130"/>
      <c r="R318" s="130" t="s">
        <v>1061</v>
      </c>
      <c r="S318" s="130"/>
      <c r="T318" s="130"/>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1162</v>
      </c>
      <c r="D319" s="59"/>
      <c r="E319" s="59"/>
      <c r="F319" s="59" t="s">
        <v>29</v>
      </c>
      <c r="G319" s="59"/>
      <c r="H319" s="19">
        <v>191018</v>
      </c>
      <c r="I319" s="44">
        <v>43207</v>
      </c>
      <c r="J319" s="57" t="s">
        <v>1166</v>
      </c>
      <c r="K319" s="49">
        <v>43209</v>
      </c>
      <c r="L319" s="131"/>
      <c r="M319" s="44">
        <v>43230</v>
      </c>
      <c r="N319" s="50"/>
      <c r="O319" s="59">
        <f t="shared" si="59"/>
        <v>15</v>
      </c>
      <c r="P319" s="59">
        <f t="shared" si="71"/>
        <v>-30865</v>
      </c>
      <c r="Q319" s="130"/>
      <c r="R319" s="130" t="s">
        <v>1061</v>
      </c>
      <c r="S319" s="130"/>
      <c r="T319" s="130"/>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1162</v>
      </c>
      <c r="D320" s="59"/>
      <c r="E320" s="59"/>
      <c r="F320" s="59" t="s">
        <v>29</v>
      </c>
      <c r="G320" s="59"/>
      <c r="H320" s="19">
        <v>191118</v>
      </c>
      <c r="I320" s="44">
        <v>43207</v>
      </c>
      <c r="J320" s="57" t="s">
        <v>1167</v>
      </c>
      <c r="K320" s="49">
        <v>43209</v>
      </c>
      <c r="L320" s="131"/>
      <c r="M320" s="44">
        <v>43230</v>
      </c>
      <c r="N320" s="50"/>
      <c r="O320" s="59">
        <f t="shared" si="59"/>
        <v>15</v>
      </c>
      <c r="P320" s="59">
        <f t="shared" si="71"/>
        <v>-30865</v>
      </c>
      <c r="Q320" s="130"/>
      <c r="R320" s="130" t="s">
        <v>1061</v>
      </c>
      <c r="S320" s="130"/>
      <c r="T320" s="130"/>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1148</v>
      </c>
      <c r="D321" s="59"/>
      <c r="E321" s="59"/>
      <c r="F321" s="59" t="s">
        <v>54</v>
      </c>
      <c r="G321" s="59"/>
      <c r="H321" s="19">
        <v>191218</v>
      </c>
      <c r="I321" s="44">
        <v>43207</v>
      </c>
      <c r="J321" s="57" t="s">
        <v>1149</v>
      </c>
      <c r="K321" s="49">
        <v>43209</v>
      </c>
      <c r="L321" s="131"/>
      <c r="M321" s="44">
        <v>43228</v>
      </c>
      <c r="N321" s="50"/>
      <c r="O321" s="59">
        <f t="shared" si="59"/>
        <v>13</v>
      </c>
      <c r="P321" s="59">
        <v>-30793</v>
      </c>
      <c r="Q321" s="130"/>
      <c r="R321" s="130"/>
      <c r="S321" s="130">
        <v>28</v>
      </c>
      <c r="T321" s="130"/>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1162</v>
      </c>
      <c r="D322" s="59"/>
      <c r="E322" s="59"/>
      <c r="F322" s="59" t="s">
        <v>29</v>
      </c>
      <c r="G322" s="59"/>
      <c r="H322" s="19">
        <v>191318</v>
      </c>
      <c r="I322" s="44">
        <v>43207</v>
      </c>
      <c r="J322" s="57" t="s">
        <v>1168</v>
      </c>
      <c r="K322" s="49">
        <v>43209</v>
      </c>
      <c r="L322" s="131"/>
      <c r="M322" s="44">
        <v>43230</v>
      </c>
      <c r="N322" s="50"/>
      <c r="O322" s="59">
        <f t="shared" si="59"/>
        <v>15</v>
      </c>
      <c r="P322" s="59">
        <f t="shared" ref="P322:P326" si="72">(NETWORKDAYS(K322,N322))-1</f>
        <v>-30865</v>
      </c>
      <c r="Q322" s="130"/>
      <c r="R322" s="130" t="s">
        <v>1061</v>
      </c>
      <c r="S322" s="130"/>
      <c r="T322" s="130"/>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1162</v>
      </c>
      <c r="D323" s="59"/>
      <c r="E323" s="59"/>
      <c r="F323" s="59" t="s">
        <v>29</v>
      </c>
      <c r="G323" s="59"/>
      <c r="H323" s="19">
        <v>191418</v>
      </c>
      <c r="I323" s="44">
        <v>43207</v>
      </c>
      <c r="J323" s="57" t="s">
        <v>1169</v>
      </c>
      <c r="K323" s="49">
        <v>43209</v>
      </c>
      <c r="L323" s="131"/>
      <c r="M323" s="44">
        <v>43230</v>
      </c>
      <c r="N323" s="50"/>
      <c r="O323" s="59">
        <f t="shared" si="59"/>
        <v>15</v>
      </c>
      <c r="P323" s="59">
        <f t="shared" si="72"/>
        <v>-30865</v>
      </c>
      <c r="Q323" s="130"/>
      <c r="R323" s="130" t="s">
        <v>1061</v>
      </c>
      <c r="S323" s="130"/>
      <c r="T323" s="130"/>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1162</v>
      </c>
      <c r="D324" s="59"/>
      <c r="E324" s="59"/>
      <c r="F324" s="59" t="s">
        <v>29</v>
      </c>
      <c r="G324" s="59"/>
      <c r="H324" s="19">
        <v>191518</v>
      </c>
      <c r="I324" s="44">
        <v>43207</v>
      </c>
      <c r="J324" s="57" t="s">
        <v>1170</v>
      </c>
      <c r="K324" s="49">
        <v>43209</v>
      </c>
      <c r="L324" s="131"/>
      <c r="M324" s="44">
        <v>43230</v>
      </c>
      <c r="N324" s="50"/>
      <c r="O324" s="59">
        <f t="shared" si="59"/>
        <v>15</v>
      </c>
      <c r="P324" s="59">
        <f t="shared" si="72"/>
        <v>-30865</v>
      </c>
      <c r="Q324" s="130"/>
      <c r="R324" s="130" t="s">
        <v>1061</v>
      </c>
      <c r="S324" s="130"/>
      <c r="T324" s="130"/>
      <c r="U324" s="59"/>
      <c r="V324" s="59"/>
      <c r="W324" s="59"/>
      <c r="X324" s="59"/>
      <c r="Y324" s="59"/>
      <c r="Z324" s="128"/>
      <c r="AA324" s="45"/>
      <c r="AB324" s="45"/>
      <c r="AC324" s="45"/>
      <c r="AD324" s="45"/>
      <c r="AE324" s="45"/>
      <c r="AF324" s="45"/>
      <c r="AG324" s="45"/>
      <c r="AH324" s="45"/>
    </row>
    <row r="325" spans="1:34" s="18" customFormat="1" ht="23.25" customHeight="1" x14ac:dyDescent="0.2">
      <c r="A325" s="35">
        <v>302</v>
      </c>
      <c r="B325" s="59"/>
      <c r="C325" s="69" t="s">
        <v>1162</v>
      </c>
      <c r="D325" s="59"/>
      <c r="E325" s="59"/>
      <c r="F325" s="59" t="s">
        <v>29</v>
      </c>
      <c r="G325" s="59"/>
      <c r="H325" s="19">
        <v>191618</v>
      </c>
      <c r="I325" s="44">
        <v>43207</v>
      </c>
      <c r="J325" s="57" t="s">
        <v>1171</v>
      </c>
      <c r="K325" s="49">
        <v>43209</v>
      </c>
      <c r="L325" s="131"/>
      <c r="M325" s="44">
        <v>43230</v>
      </c>
      <c r="N325" s="50"/>
      <c r="O325" s="59">
        <f t="shared" si="59"/>
        <v>15</v>
      </c>
      <c r="P325" s="59">
        <f t="shared" si="72"/>
        <v>-30865</v>
      </c>
      <c r="Q325" s="130"/>
      <c r="R325" s="130" t="s">
        <v>1061</v>
      </c>
      <c r="S325" s="130"/>
      <c r="T325" s="130"/>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1162</v>
      </c>
      <c r="D326" s="59"/>
      <c r="E326" s="59"/>
      <c r="F326" s="59" t="s">
        <v>29</v>
      </c>
      <c r="G326" s="59"/>
      <c r="H326" s="19">
        <v>191718</v>
      </c>
      <c r="I326" s="44">
        <v>43207</v>
      </c>
      <c r="J326" s="57" t="s">
        <v>1171</v>
      </c>
      <c r="K326" s="49">
        <v>43209</v>
      </c>
      <c r="L326" s="131"/>
      <c r="M326" s="44">
        <v>43230</v>
      </c>
      <c r="N326" s="50"/>
      <c r="O326" s="59">
        <f t="shared" si="59"/>
        <v>15</v>
      </c>
      <c r="P326" s="59">
        <f t="shared" si="72"/>
        <v>-30865</v>
      </c>
      <c r="Q326" s="130"/>
      <c r="R326" s="130" t="s">
        <v>1061</v>
      </c>
      <c r="S326" s="130"/>
      <c r="T326" s="130"/>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1257</v>
      </c>
      <c r="D327" s="59"/>
      <c r="E327" s="59"/>
      <c r="F327" s="59" t="s">
        <v>33</v>
      </c>
      <c r="G327" s="59" t="s">
        <v>35</v>
      </c>
      <c r="H327" s="19">
        <v>191818</v>
      </c>
      <c r="I327" s="44">
        <v>43207</v>
      </c>
      <c r="J327" s="57" t="s">
        <v>1336</v>
      </c>
      <c r="K327" s="49">
        <v>43209</v>
      </c>
      <c r="L327" s="131"/>
      <c r="M327" s="44">
        <v>43209</v>
      </c>
      <c r="N327" s="50"/>
      <c r="O327" s="59">
        <f t="shared" si="59"/>
        <v>0</v>
      </c>
      <c r="P327" s="59">
        <v>-30793</v>
      </c>
      <c r="Q327" s="130"/>
      <c r="R327" s="130" t="s">
        <v>1061</v>
      </c>
      <c r="S327" s="130"/>
      <c r="T327" s="130"/>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1440</v>
      </c>
      <c r="D328" s="59"/>
      <c r="E328" s="59"/>
      <c r="F328" s="59" t="s">
        <v>30</v>
      </c>
      <c r="G328" s="59"/>
      <c r="H328" s="19">
        <v>191918</v>
      </c>
      <c r="I328" s="44">
        <v>43207</v>
      </c>
      <c r="J328" s="57" t="s">
        <v>1441</v>
      </c>
      <c r="K328" s="49">
        <v>43209</v>
      </c>
      <c r="L328" s="131"/>
      <c r="M328" s="44">
        <v>43208</v>
      </c>
      <c r="N328" s="50"/>
      <c r="O328" s="139">
        <f t="shared" si="59"/>
        <v>-3</v>
      </c>
      <c r="P328" s="59">
        <f t="shared" ref="P328:P330" si="73">(NETWORKDAYS(K328,N328))-1</f>
        <v>-30865</v>
      </c>
      <c r="Q328" s="130"/>
      <c r="R328" s="130"/>
      <c r="S328" s="130">
        <v>21</v>
      </c>
      <c r="T328" s="130" t="s">
        <v>1076</v>
      </c>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1172</v>
      </c>
      <c r="D329" s="59"/>
      <c r="E329" s="59"/>
      <c r="F329" s="59" t="s">
        <v>29</v>
      </c>
      <c r="G329" s="59"/>
      <c r="H329" s="19">
        <v>192018</v>
      </c>
      <c r="I329" s="44">
        <v>43207</v>
      </c>
      <c r="J329" s="57" t="s">
        <v>1173</v>
      </c>
      <c r="K329" s="49">
        <v>43209</v>
      </c>
      <c r="L329" s="131"/>
      <c r="M329" s="44">
        <v>43216</v>
      </c>
      <c r="N329" s="50"/>
      <c r="O329" s="59">
        <f t="shared" si="59"/>
        <v>5</v>
      </c>
      <c r="P329" s="59">
        <f t="shared" si="73"/>
        <v>-30865</v>
      </c>
      <c r="Q329" s="130"/>
      <c r="R329" s="130" t="s">
        <v>1061</v>
      </c>
      <c r="S329" s="130"/>
      <c r="T329" s="130"/>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620</v>
      </c>
      <c r="D330" s="59"/>
      <c r="E330" s="59"/>
      <c r="F330" s="59" t="s">
        <v>41</v>
      </c>
      <c r="G330" s="59"/>
      <c r="H330" s="19">
        <v>192218</v>
      </c>
      <c r="I330" s="44">
        <v>43208</v>
      </c>
      <c r="J330" s="57" t="s">
        <v>1400</v>
      </c>
      <c r="K330" s="49">
        <v>43209</v>
      </c>
      <c r="L330" s="131"/>
      <c r="M330" s="44">
        <v>43213</v>
      </c>
      <c r="N330" s="50"/>
      <c r="O330" s="59">
        <f t="shared" si="59"/>
        <v>2</v>
      </c>
      <c r="P330" s="59">
        <f t="shared" si="73"/>
        <v>-30865</v>
      </c>
      <c r="Q330" s="130"/>
      <c r="R330" s="130" t="s">
        <v>115</v>
      </c>
      <c r="S330" s="130"/>
      <c r="T330" s="130"/>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1457</v>
      </c>
      <c r="D331" s="59"/>
      <c r="E331" s="59"/>
      <c r="F331" s="59" t="s">
        <v>49</v>
      </c>
      <c r="G331" s="59"/>
      <c r="H331" s="19">
        <v>192418</v>
      </c>
      <c r="I331" s="44">
        <v>43208</v>
      </c>
      <c r="J331" s="57" t="s">
        <v>1458</v>
      </c>
      <c r="K331" s="49">
        <v>43209</v>
      </c>
      <c r="L331" s="131"/>
      <c r="M331" s="44">
        <v>43222</v>
      </c>
      <c r="N331" s="50"/>
      <c r="O331" s="59">
        <f t="shared" si="59"/>
        <v>9</v>
      </c>
      <c r="P331" s="59">
        <v>-30793</v>
      </c>
      <c r="Q331" s="130"/>
      <c r="R331" s="130"/>
      <c r="S331" s="130"/>
      <c r="T331" s="130"/>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1137</v>
      </c>
      <c r="D332" s="59"/>
      <c r="E332" s="59"/>
      <c r="F332" s="59" t="s">
        <v>91</v>
      </c>
      <c r="G332" s="59"/>
      <c r="H332" s="19">
        <v>192618</v>
      </c>
      <c r="I332" s="44">
        <v>43208</v>
      </c>
      <c r="J332" s="57" t="s">
        <v>1138</v>
      </c>
      <c r="K332" s="49">
        <v>43209</v>
      </c>
      <c r="L332" s="131"/>
      <c r="M332" s="14">
        <v>43230</v>
      </c>
      <c r="N332" s="50"/>
      <c r="O332" s="59">
        <f t="shared" si="59"/>
        <v>15</v>
      </c>
      <c r="P332" s="59">
        <v>-30793</v>
      </c>
      <c r="Q332" s="130"/>
      <c r="R332" s="130" t="s">
        <v>1061</v>
      </c>
      <c r="S332" s="130"/>
      <c r="T332" s="130"/>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1346</v>
      </c>
      <c r="D333" s="59"/>
      <c r="E333" s="59"/>
      <c r="F333" s="59" t="s">
        <v>24</v>
      </c>
      <c r="G333" s="59"/>
      <c r="H333" s="19">
        <v>192718</v>
      </c>
      <c r="I333" s="44">
        <v>43208</v>
      </c>
      <c r="J333" s="57" t="s">
        <v>1347</v>
      </c>
      <c r="K333" s="49">
        <v>43209</v>
      </c>
      <c r="L333" s="131"/>
      <c r="M333" s="14">
        <v>43223</v>
      </c>
      <c r="N333" s="50"/>
      <c r="O333" s="59">
        <f t="shared" si="59"/>
        <v>10</v>
      </c>
      <c r="P333" s="59">
        <v>-30793</v>
      </c>
      <c r="Q333" s="130"/>
      <c r="R333" s="130" t="s">
        <v>1061</v>
      </c>
      <c r="S333" s="130"/>
      <c r="T333" s="130"/>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1374</v>
      </c>
      <c r="D334" s="59"/>
      <c r="E334" s="59"/>
      <c r="F334" s="59" t="s">
        <v>23</v>
      </c>
      <c r="G334" s="59"/>
      <c r="H334" s="19">
        <v>193018</v>
      </c>
      <c r="I334" s="44">
        <v>43208</v>
      </c>
      <c r="J334" s="57" t="s">
        <v>1375</v>
      </c>
      <c r="K334" s="49">
        <v>43209</v>
      </c>
      <c r="L334" s="131"/>
      <c r="M334" s="44">
        <v>43220</v>
      </c>
      <c r="N334" s="50"/>
      <c r="O334" s="59">
        <f t="shared" si="59"/>
        <v>7</v>
      </c>
      <c r="P334" s="59">
        <v>-30793</v>
      </c>
      <c r="Q334" s="130"/>
      <c r="R334" s="130" t="s">
        <v>115</v>
      </c>
      <c r="S334" s="130"/>
      <c r="T334" s="130"/>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1125</v>
      </c>
      <c r="D335" s="59"/>
      <c r="E335" s="59"/>
      <c r="F335" s="59" t="s">
        <v>23</v>
      </c>
      <c r="G335" s="59"/>
      <c r="H335" s="19">
        <v>193218</v>
      </c>
      <c r="I335" s="44">
        <v>43208</v>
      </c>
      <c r="J335" s="57" t="s">
        <v>1126</v>
      </c>
      <c r="K335" s="49">
        <v>43209</v>
      </c>
      <c r="L335" s="131"/>
      <c r="M335" s="44">
        <v>43210</v>
      </c>
      <c r="N335" s="50"/>
      <c r="O335" s="59">
        <f t="shared" si="59"/>
        <v>1</v>
      </c>
      <c r="P335" s="59">
        <v>-30793</v>
      </c>
      <c r="Q335" s="130"/>
      <c r="R335" s="130" t="s">
        <v>115</v>
      </c>
      <c r="S335" s="130"/>
      <c r="T335" s="130"/>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1125</v>
      </c>
      <c r="D336" s="59"/>
      <c r="E336" s="59"/>
      <c r="F336" s="59" t="s">
        <v>26</v>
      </c>
      <c r="G336" s="59" t="s">
        <v>88</v>
      </c>
      <c r="H336" s="19">
        <v>193318</v>
      </c>
      <c r="I336" s="44">
        <v>43208</v>
      </c>
      <c r="J336" s="57" t="s">
        <v>1126</v>
      </c>
      <c r="K336" s="49">
        <v>43209</v>
      </c>
      <c r="L336" s="131"/>
      <c r="M336" s="44">
        <v>43216</v>
      </c>
      <c r="N336" s="50"/>
      <c r="O336" s="59">
        <f t="shared" si="59"/>
        <v>5</v>
      </c>
      <c r="P336" s="59">
        <v>-30793</v>
      </c>
      <c r="Q336" s="130"/>
      <c r="R336" s="130" t="s">
        <v>1061</v>
      </c>
      <c r="S336" s="130"/>
      <c r="T336" s="130"/>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1125</v>
      </c>
      <c r="D337" s="59"/>
      <c r="E337" s="59"/>
      <c r="F337" s="59" t="s">
        <v>29</v>
      </c>
      <c r="G337" s="59" t="s">
        <v>88</v>
      </c>
      <c r="H337" s="19">
        <v>193418</v>
      </c>
      <c r="I337" s="44">
        <v>43208</v>
      </c>
      <c r="J337" s="57" t="s">
        <v>1174</v>
      </c>
      <c r="K337" s="49">
        <v>43209</v>
      </c>
      <c r="L337" s="131"/>
      <c r="M337" s="44">
        <v>43215</v>
      </c>
      <c r="N337" s="50"/>
      <c r="O337" s="59">
        <f t="shared" si="59"/>
        <v>4</v>
      </c>
      <c r="P337" s="59">
        <f t="shared" ref="P337" si="74">(NETWORKDAYS(K337,N337))-1</f>
        <v>-30865</v>
      </c>
      <c r="Q337" s="130"/>
      <c r="R337" s="130" t="s">
        <v>1061</v>
      </c>
      <c r="S337" s="130"/>
      <c r="T337" s="130"/>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1518</v>
      </c>
      <c r="D338" s="59"/>
      <c r="E338" s="59"/>
      <c r="F338" s="59" t="s">
        <v>31</v>
      </c>
      <c r="G338" s="59"/>
      <c r="H338" s="19">
        <v>193518</v>
      </c>
      <c r="I338" s="44">
        <v>43208</v>
      </c>
      <c r="J338" s="57" t="s">
        <v>1519</v>
      </c>
      <c r="K338" s="49">
        <v>43209</v>
      </c>
      <c r="L338" s="131"/>
      <c r="M338" s="44">
        <v>43224</v>
      </c>
      <c r="N338" s="50"/>
      <c r="O338" s="59">
        <f t="shared" si="59"/>
        <v>11</v>
      </c>
      <c r="P338" s="59">
        <v>-30793</v>
      </c>
      <c r="Q338" s="130"/>
      <c r="R338" s="130" t="s">
        <v>115</v>
      </c>
      <c r="S338" s="130"/>
      <c r="T338" s="130"/>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1442</v>
      </c>
      <c r="D339" s="59"/>
      <c r="E339" s="59"/>
      <c r="F339" s="59" t="s">
        <v>30</v>
      </c>
      <c r="G339" s="59"/>
      <c r="H339" s="19">
        <v>193718</v>
      </c>
      <c r="I339" s="44">
        <v>43208</v>
      </c>
      <c r="J339" s="57" t="s">
        <v>1443</v>
      </c>
      <c r="K339" s="49">
        <v>43209</v>
      </c>
      <c r="L339" s="131"/>
      <c r="M339" s="44">
        <v>43223</v>
      </c>
      <c r="N339" s="50"/>
      <c r="O339" s="59">
        <f t="shared" ref="O339:O403" si="75">(NETWORKDAYS(K339,M339))-1</f>
        <v>10</v>
      </c>
      <c r="P339" s="59">
        <f t="shared" ref="P339:P340" si="76">(NETWORKDAYS(K339,N339))-1</f>
        <v>-30865</v>
      </c>
      <c r="Q339" s="130"/>
      <c r="R339" s="130" t="s">
        <v>1061</v>
      </c>
      <c r="S339" s="130"/>
      <c r="T339" s="130"/>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152</v>
      </c>
      <c r="D340" s="59"/>
      <c r="E340" s="59"/>
      <c r="F340" s="59" t="s">
        <v>41</v>
      </c>
      <c r="G340" s="59"/>
      <c r="H340" s="19">
        <v>193818</v>
      </c>
      <c r="I340" s="44">
        <v>43208</v>
      </c>
      <c r="J340" s="57" t="s">
        <v>1401</v>
      </c>
      <c r="K340" s="49">
        <v>43210</v>
      </c>
      <c r="L340" s="131"/>
      <c r="M340" s="44">
        <v>43231</v>
      </c>
      <c r="N340" s="50"/>
      <c r="O340" s="59">
        <f t="shared" si="75"/>
        <v>15</v>
      </c>
      <c r="P340" s="59">
        <f t="shared" si="76"/>
        <v>-30866</v>
      </c>
      <c r="Q340" s="130" t="s">
        <v>115</v>
      </c>
      <c r="R340" s="130"/>
      <c r="S340" s="130"/>
      <c r="T340" s="130"/>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152</v>
      </c>
      <c r="D341" s="59"/>
      <c r="E341" s="59"/>
      <c r="F341" s="59" t="s">
        <v>55</v>
      </c>
      <c r="G341" s="59"/>
      <c r="H341" s="19">
        <v>193918</v>
      </c>
      <c r="I341" s="44">
        <v>43208</v>
      </c>
      <c r="J341" s="57" t="s">
        <v>1228</v>
      </c>
      <c r="K341" s="49">
        <v>43210</v>
      </c>
      <c r="L341" s="131"/>
      <c r="M341" s="44">
        <v>43223</v>
      </c>
      <c r="N341" s="50"/>
      <c r="O341" s="59">
        <f t="shared" si="75"/>
        <v>9</v>
      </c>
      <c r="P341" s="59">
        <v>-30793</v>
      </c>
      <c r="Q341" s="130" t="s">
        <v>1061</v>
      </c>
      <c r="R341" s="130"/>
      <c r="S341" s="130"/>
      <c r="T341" s="130"/>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1200</v>
      </c>
      <c r="D342" s="59"/>
      <c r="E342" s="59"/>
      <c r="F342" s="59" t="s">
        <v>74</v>
      </c>
      <c r="G342" s="59"/>
      <c r="H342" s="19">
        <v>194018</v>
      </c>
      <c r="I342" s="44">
        <v>43208</v>
      </c>
      <c r="J342" s="57" t="s">
        <v>1201</v>
      </c>
      <c r="K342" s="49">
        <v>43210</v>
      </c>
      <c r="L342" s="131"/>
      <c r="M342" s="44">
        <v>43224</v>
      </c>
      <c r="N342" s="50"/>
      <c r="O342" s="59">
        <f t="shared" si="75"/>
        <v>10</v>
      </c>
      <c r="P342" s="59">
        <v>-30793</v>
      </c>
      <c r="Q342" s="130"/>
      <c r="R342" s="130" t="s">
        <v>1061</v>
      </c>
      <c r="S342" s="130"/>
      <c r="T342" s="130"/>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1444</v>
      </c>
      <c r="D343" s="59"/>
      <c r="E343" s="59"/>
      <c r="F343" s="59" t="s">
        <v>30</v>
      </c>
      <c r="G343" s="59"/>
      <c r="H343" s="19">
        <v>194118</v>
      </c>
      <c r="I343" s="44">
        <v>43208</v>
      </c>
      <c r="J343" s="57" t="s">
        <v>1445</v>
      </c>
      <c r="K343" s="49">
        <v>43210</v>
      </c>
      <c r="L343" s="131"/>
      <c r="M343" s="44">
        <v>43210</v>
      </c>
      <c r="N343" s="50"/>
      <c r="O343" s="59">
        <f t="shared" si="75"/>
        <v>0</v>
      </c>
      <c r="P343" s="59">
        <f t="shared" ref="P343" si="77">(NETWORKDAYS(K343,N343))-1</f>
        <v>-30866</v>
      </c>
      <c r="Q343" s="130"/>
      <c r="R343" s="130"/>
      <c r="S343" s="130"/>
      <c r="T343" s="130"/>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1202</v>
      </c>
      <c r="D344" s="59"/>
      <c r="E344" s="59"/>
      <c r="F344" s="59" t="s">
        <v>74</v>
      </c>
      <c r="G344" s="59"/>
      <c r="H344" s="19">
        <v>194218</v>
      </c>
      <c r="I344" s="44">
        <v>43208</v>
      </c>
      <c r="J344" s="57" t="s">
        <v>1203</v>
      </c>
      <c r="K344" s="49">
        <v>43210</v>
      </c>
      <c r="L344" s="131"/>
      <c r="M344" s="44">
        <v>43224</v>
      </c>
      <c r="N344" s="50"/>
      <c r="O344" s="59">
        <f t="shared" si="75"/>
        <v>10</v>
      </c>
      <c r="P344" s="59">
        <v>-30793</v>
      </c>
      <c r="Q344" s="130"/>
      <c r="R344" s="130" t="s">
        <v>1061</v>
      </c>
      <c r="S344" s="130"/>
      <c r="T344" s="130"/>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1446</v>
      </c>
      <c r="D345" s="59"/>
      <c r="E345" s="59"/>
      <c r="F345" s="59" t="s">
        <v>30</v>
      </c>
      <c r="G345" s="59"/>
      <c r="H345" s="19">
        <v>194318</v>
      </c>
      <c r="I345" s="44">
        <v>43208</v>
      </c>
      <c r="J345" s="57" t="s">
        <v>1447</v>
      </c>
      <c r="K345" s="49">
        <v>43210</v>
      </c>
      <c r="L345" s="131"/>
      <c r="M345" s="44">
        <v>43210</v>
      </c>
      <c r="N345" s="50"/>
      <c r="O345" s="59">
        <f t="shared" si="75"/>
        <v>0</v>
      </c>
      <c r="P345" s="59">
        <f t="shared" ref="P345" si="78">(NETWORKDAYS(K345,N345))-1</f>
        <v>-30866</v>
      </c>
      <c r="Q345" s="130"/>
      <c r="R345" s="130" t="s">
        <v>1061</v>
      </c>
      <c r="S345" s="130"/>
      <c r="T345" s="130"/>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1204</v>
      </c>
      <c r="D346" s="59"/>
      <c r="E346" s="59"/>
      <c r="F346" s="59" t="s">
        <v>74</v>
      </c>
      <c r="G346" s="59"/>
      <c r="H346" s="19">
        <v>194418</v>
      </c>
      <c r="I346" s="44">
        <v>43208</v>
      </c>
      <c r="J346" s="57" t="s">
        <v>1205</v>
      </c>
      <c r="K346" s="49">
        <v>43210</v>
      </c>
      <c r="L346" s="131"/>
      <c r="M346" s="44">
        <v>43224</v>
      </c>
      <c r="N346" s="50"/>
      <c r="O346" s="59">
        <f t="shared" si="75"/>
        <v>10</v>
      </c>
      <c r="P346" s="59">
        <v>-30793</v>
      </c>
      <c r="Q346" s="130"/>
      <c r="R346" s="130" t="s">
        <v>1061</v>
      </c>
      <c r="S346" s="130"/>
      <c r="T346" s="130"/>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1204</v>
      </c>
      <c r="D347" s="59"/>
      <c r="E347" s="59"/>
      <c r="F347" s="59" t="s">
        <v>74</v>
      </c>
      <c r="G347" s="59"/>
      <c r="H347" s="19">
        <v>194418</v>
      </c>
      <c r="I347" s="44">
        <v>43208</v>
      </c>
      <c r="J347" s="57" t="s">
        <v>1206</v>
      </c>
      <c r="K347" s="49">
        <v>43210</v>
      </c>
      <c r="L347" s="131"/>
      <c r="M347" s="44">
        <v>43224</v>
      </c>
      <c r="N347" s="50"/>
      <c r="O347" s="59">
        <f t="shared" si="75"/>
        <v>10</v>
      </c>
      <c r="P347" s="59">
        <v>-30793</v>
      </c>
      <c r="Q347" s="130"/>
      <c r="R347" s="130" t="s">
        <v>1061</v>
      </c>
      <c r="S347" s="130"/>
      <c r="T347" s="130"/>
      <c r="U347" s="59"/>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1175</v>
      </c>
      <c r="D348" s="59"/>
      <c r="E348" s="59"/>
      <c r="F348" s="59" t="s">
        <v>29</v>
      </c>
      <c r="G348" s="59"/>
      <c r="H348" s="19">
        <v>194618</v>
      </c>
      <c r="I348" s="44">
        <v>43208</v>
      </c>
      <c r="J348" s="57" t="s">
        <v>1269</v>
      </c>
      <c r="K348" s="49">
        <v>43210</v>
      </c>
      <c r="L348" s="131"/>
      <c r="M348" s="44">
        <v>43216</v>
      </c>
      <c r="N348" s="50"/>
      <c r="O348" s="59">
        <f t="shared" si="75"/>
        <v>4</v>
      </c>
      <c r="P348" s="59">
        <f t="shared" ref="P348" si="79">(NETWORKDAYS(K348,N348))-1</f>
        <v>-30866</v>
      </c>
      <c r="Q348" s="130"/>
      <c r="R348" s="130"/>
      <c r="S348" s="130"/>
      <c r="T348" s="130"/>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1295</v>
      </c>
      <c r="D349" s="59"/>
      <c r="E349" s="59"/>
      <c r="F349" s="59" t="s">
        <v>45</v>
      </c>
      <c r="G349" s="59"/>
      <c r="H349" s="19">
        <v>194718</v>
      </c>
      <c r="I349" s="44">
        <v>43208</v>
      </c>
      <c r="J349" s="57" t="s">
        <v>1296</v>
      </c>
      <c r="K349" s="49">
        <v>43210</v>
      </c>
      <c r="L349" s="131"/>
      <c r="M349" s="44">
        <v>43209</v>
      </c>
      <c r="N349" s="50"/>
      <c r="O349" s="139">
        <f t="shared" si="75"/>
        <v>-3</v>
      </c>
      <c r="P349" s="59">
        <v>-30793</v>
      </c>
      <c r="Q349" s="130"/>
      <c r="R349" s="130" t="s">
        <v>1061</v>
      </c>
      <c r="S349" s="130"/>
      <c r="T349" s="130"/>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1448</v>
      </c>
      <c r="D350" s="59"/>
      <c r="E350" s="59"/>
      <c r="F350" s="59" t="s">
        <v>74</v>
      </c>
      <c r="G350" s="59"/>
      <c r="H350" s="19">
        <v>194918</v>
      </c>
      <c r="I350" s="44">
        <v>43208</v>
      </c>
      <c r="J350" s="57" t="s">
        <v>1449</v>
      </c>
      <c r="K350" s="49">
        <v>43210</v>
      </c>
      <c r="L350" s="131"/>
      <c r="M350" s="44">
        <v>43224</v>
      </c>
      <c r="N350" s="50"/>
      <c r="O350" s="59">
        <f t="shared" si="75"/>
        <v>10</v>
      </c>
      <c r="P350" s="59">
        <f t="shared" ref="P350:P351" si="80">(NETWORKDAYS(K350,N350))-1</f>
        <v>-30866</v>
      </c>
      <c r="Q350" s="130"/>
      <c r="R350" s="130" t="s">
        <v>1061</v>
      </c>
      <c r="S350" s="130"/>
      <c r="T350" s="130"/>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1150</v>
      </c>
      <c r="D351" s="59"/>
      <c r="E351" s="59"/>
      <c r="F351" s="59" t="s">
        <v>30</v>
      </c>
      <c r="G351" s="59"/>
      <c r="H351" s="19">
        <v>195318</v>
      </c>
      <c r="I351" s="44">
        <v>43208</v>
      </c>
      <c r="J351" s="57" t="s">
        <v>1151</v>
      </c>
      <c r="K351" s="49">
        <v>43210</v>
      </c>
      <c r="L351" s="131"/>
      <c r="M351" s="44">
        <v>43223</v>
      </c>
      <c r="N351" s="50"/>
      <c r="O351" s="59">
        <f t="shared" si="75"/>
        <v>9</v>
      </c>
      <c r="P351" s="59">
        <f t="shared" si="80"/>
        <v>-30866</v>
      </c>
      <c r="Q351" s="130"/>
      <c r="R351" s="130" t="s">
        <v>1061</v>
      </c>
      <c r="S351" s="130"/>
      <c r="T351" s="130"/>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1150</v>
      </c>
      <c r="D352" s="59"/>
      <c r="E352" s="59"/>
      <c r="F352" s="59" t="s">
        <v>54</v>
      </c>
      <c r="G352" s="59"/>
      <c r="H352" s="19">
        <v>195418</v>
      </c>
      <c r="I352" s="44">
        <v>43208</v>
      </c>
      <c r="J352" s="57" t="s">
        <v>1151</v>
      </c>
      <c r="K352" s="49">
        <v>43210</v>
      </c>
      <c r="L352" s="131"/>
      <c r="M352" s="44">
        <v>43293</v>
      </c>
      <c r="N352" s="50"/>
      <c r="O352" s="59">
        <f t="shared" si="75"/>
        <v>59</v>
      </c>
      <c r="P352" s="59">
        <v>-30793</v>
      </c>
      <c r="Q352" s="130"/>
      <c r="R352" s="130" t="s">
        <v>1061</v>
      </c>
      <c r="S352" s="130"/>
      <c r="T352" s="130"/>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1402</v>
      </c>
      <c r="D353" s="59"/>
      <c r="E353" s="59"/>
      <c r="F353" s="59" t="s">
        <v>75</v>
      </c>
      <c r="G353" s="59" t="s">
        <v>35</v>
      </c>
      <c r="H353" s="19">
        <v>195518</v>
      </c>
      <c r="I353" s="44">
        <v>43208</v>
      </c>
      <c r="J353" s="57" t="s">
        <v>1403</v>
      </c>
      <c r="K353" s="49">
        <v>43210</v>
      </c>
      <c r="L353" s="131"/>
      <c r="M353" s="44">
        <v>43214</v>
      </c>
      <c r="N353" s="50"/>
      <c r="O353" s="59">
        <f t="shared" si="75"/>
        <v>2</v>
      </c>
      <c r="P353" s="59">
        <f t="shared" ref="P353:P355" si="81">(NETWORKDAYS(K353,N353))-1</f>
        <v>-30866</v>
      </c>
      <c r="Q353" s="130"/>
      <c r="R353" s="130"/>
      <c r="S353" s="130"/>
      <c r="T353" s="130"/>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152</v>
      </c>
      <c r="D354" s="59"/>
      <c r="E354" s="59"/>
      <c r="F354" s="59" t="s">
        <v>41</v>
      </c>
      <c r="G354" s="59"/>
      <c r="H354" s="19">
        <v>195618</v>
      </c>
      <c r="I354" s="44">
        <v>43208</v>
      </c>
      <c r="J354" s="57" t="s">
        <v>1404</v>
      </c>
      <c r="K354" s="49">
        <v>43210</v>
      </c>
      <c r="L354" s="131"/>
      <c r="M354" s="44">
        <v>43231</v>
      </c>
      <c r="N354" s="50"/>
      <c r="O354" s="59">
        <f t="shared" si="75"/>
        <v>15</v>
      </c>
      <c r="P354" s="59">
        <f t="shared" si="81"/>
        <v>-30866</v>
      </c>
      <c r="Q354" s="130" t="s">
        <v>115</v>
      </c>
      <c r="R354" s="130"/>
      <c r="S354" s="130"/>
      <c r="T354" s="130"/>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1478</v>
      </c>
      <c r="D355" s="59"/>
      <c r="E355" s="59"/>
      <c r="F355" s="59" t="s">
        <v>1080</v>
      </c>
      <c r="G355" s="59"/>
      <c r="H355" s="19">
        <v>195818</v>
      </c>
      <c r="I355" s="44">
        <v>43208</v>
      </c>
      <c r="J355" s="57" t="s">
        <v>1479</v>
      </c>
      <c r="K355" s="49">
        <v>43210</v>
      </c>
      <c r="L355" s="131"/>
      <c r="M355" s="44">
        <v>43283</v>
      </c>
      <c r="N355" s="50"/>
      <c r="O355" s="59">
        <f>(NETWORKDAYS(K355,M355))-1</f>
        <v>51</v>
      </c>
      <c r="P355" s="59">
        <f t="shared" si="81"/>
        <v>-30866</v>
      </c>
      <c r="Q355" s="130"/>
      <c r="R355" s="130" t="s">
        <v>1061</v>
      </c>
      <c r="S355" s="130"/>
      <c r="T355" s="130"/>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1290</v>
      </c>
      <c r="D356" s="59"/>
      <c r="E356" s="59"/>
      <c r="F356" s="59" t="s">
        <v>75</v>
      </c>
      <c r="G356" s="59"/>
      <c r="H356" s="19">
        <v>195918</v>
      </c>
      <c r="I356" s="44">
        <v>43208</v>
      </c>
      <c r="J356" s="57" t="s">
        <v>1291</v>
      </c>
      <c r="K356" s="49">
        <v>43210</v>
      </c>
      <c r="L356" s="131"/>
      <c r="M356" s="44">
        <v>43243</v>
      </c>
      <c r="N356" s="50"/>
      <c r="O356" s="59">
        <f t="shared" si="75"/>
        <v>23</v>
      </c>
      <c r="P356" s="59">
        <f t="shared" ref="P356" si="82">(NETWORKDAYS(K356,N356))-1</f>
        <v>-30866</v>
      </c>
      <c r="Q356" s="130"/>
      <c r="R356" s="130" t="s">
        <v>1061</v>
      </c>
      <c r="S356" s="130"/>
      <c r="T356" s="130"/>
      <c r="U356" s="59"/>
      <c r="V356" s="59"/>
      <c r="W356" s="59"/>
      <c r="X356" s="59"/>
      <c r="Y356" s="59"/>
      <c r="Z356" s="128"/>
      <c r="AA356" s="45"/>
      <c r="AB356" s="45"/>
      <c r="AC356" s="45"/>
      <c r="AD356" s="45"/>
      <c r="AE356" s="45"/>
      <c r="AF356" s="45"/>
      <c r="AG356" s="45"/>
      <c r="AH356" s="45"/>
    </row>
    <row r="357" spans="1:34" s="18" customFormat="1" ht="23.25" customHeight="1" x14ac:dyDescent="0.2">
      <c r="A357" s="35">
        <v>334</v>
      </c>
      <c r="B357" s="59"/>
      <c r="C357" s="69" t="s">
        <v>1193</v>
      </c>
      <c r="D357" s="59"/>
      <c r="E357" s="59"/>
      <c r="F357" s="59" t="s">
        <v>42</v>
      </c>
      <c r="G357" s="59"/>
      <c r="H357" s="19">
        <v>196018</v>
      </c>
      <c r="I357" s="44">
        <v>43208</v>
      </c>
      <c r="J357" s="57" t="s">
        <v>1405</v>
      </c>
      <c r="K357" s="49">
        <v>43210</v>
      </c>
      <c r="L357" s="131"/>
      <c r="M357" s="44">
        <v>43230</v>
      </c>
      <c r="N357" s="50"/>
      <c r="O357" s="59">
        <f t="shared" si="75"/>
        <v>14</v>
      </c>
      <c r="P357" s="59">
        <v>-30793</v>
      </c>
      <c r="Q357" s="130"/>
      <c r="R357" s="130" t="s">
        <v>1061</v>
      </c>
      <c r="S357" s="130"/>
      <c r="T357" s="130"/>
      <c r="U357" s="59"/>
      <c r="V357" s="59"/>
      <c r="W357" s="59"/>
      <c r="X357" s="59"/>
      <c r="Y357" s="59"/>
      <c r="Z357" s="128"/>
      <c r="AA357" s="45"/>
      <c r="AB357" s="45"/>
      <c r="AC357" s="45"/>
      <c r="AD357" s="45"/>
      <c r="AE357" s="45"/>
      <c r="AF357" s="45"/>
      <c r="AG357" s="45"/>
      <c r="AH357" s="45"/>
    </row>
    <row r="358" spans="1:34" s="18" customFormat="1" ht="23.25" customHeight="1" x14ac:dyDescent="0.2">
      <c r="A358" s="35">
        <v>335</v>
      </c>
      <c r="B358" s="59"/>
      <c r="C358" s="69" t="s">
        <v>1193</v>
      </c>
      <c r="D358" s="59"/>
      <c r="E358" s="59"/>
      <c r="F358" s="59" t="s">
        <v>41</v>
      </c>
      <c r="G358" s="59"/>
      <c r="H358" s="19">
        <v>196218</v>
      </c>
      <c r="I358" s="44">
        <v>43208</v>
      </c>
      <c r="J358" s="57" t="s">
        <v>1307</v>
      </c>
      <c r="K358" s="49">
        <v>43210</v>
      </c>
      <c r="L358" s="131"/>
      <c r="M358" s="44">
        <v>43231</v>
      </c>
      <c r="N358" s="50"/>
      <c r="O358" s="59">
        <f t="shared" si="75"/>
        <v>15</v>
      </c>
      <c r="P358" s="59">
        <f t="shared" ref="P358" si="83">(NETWORKDAYS(K358,N358))-1</f>
        <v>-30866</v>
      </c>
      <c r="Q358" s="130"/>
      <c r="R358" s="130" t="s">
        <v>115</v>
      </c>
      <c r="S358" s="130"/>
      <c r="T358" s="130"/>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1103</v>
      </c>
      <c r="D359" s="59"/>
      <c r="E359" s="59"/>
      <c r="F359" s="59" t="s">
        <v>56</v>
      </c>
      <c r="G359" s="59"/>
      <c r="H359" s="19">
        <v>196718</v>
      </c>
      <c r="I359" s="44">
        <v>43208</v>
      </c>
      <c r="J359" s="57" t="s">
        <v>1264</v>
      </c>
      <c r="K359" s="49">
        <v>43210</v>
      </c>
      <c r="L359" s="131"/>
      <c r="M359" s="44">
        <v>43265</v>
      </c>
      <c r="N359" s="50"/>
      <c r="O359" s="59">
        <f t="shared" si="75"/>
        <v>39</v>
      </c>
      <c r="P359" s="59">
        <v>-30793</v>
      </c>
      <c r="Q359" s="130"/>
      <c r="R359" s="130" t="s">
        <v>1061</v>
      </c>
      <c r="S359" s="130"/>
      <c r="T359" s="130"/>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1103</v>
      </c>
      <c r="D360" s="59"/>
      <c r="E360" s="59"/>
      <c r="F360" s="59" t="s">
        <v>68</v>
      </c>
      <c r="G360" s="59"/>
      <c r="H360" s="19">
        <v>196818</v>
      </c>
      <c r="I360" s="44">
        <v>43208</v>
      </c>
      <c r="J360" s="57" t="s">
        <v>1282</v>
      </c>
      <c r="K360" s="49">
        <v>43210</v>
      </c>
      <c r="L360" s="131"/>
      <c r="M360" s="44">
        <v>43209</v>
      </c>
      <c r="N360" s="50"/>
      <c r="O360" s="139">
        <f t="shared" si="75"/>
        <v>-3</v>
      </c>
      <c r="P360" s="59">
        <v>-30793</v>
      </c>
      <c r="Q360" s="130"/>
      <c r="R360" s="130" t="s">
        <v>1061</v>
      </c>
      <c r="S360" s="130"/>
      <c r="T360" s="130"/>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1103</v>
      </c>
      <c r="D361" s="59"/>
      <c r="E361" s="59"/>
      <c r="F361" s="59" t="s">
        <v>87</v>
      </c>
      <c r="G361" s="59"/>
      <c r="H361" s="19">
        <v>196918</v>
      </c>
      <c r="I361" s="44">
        <v>43208</v>
      </c>
      <c r="J361" s="57" t="s">
        <v>1303</v>
      </c>
      <c r="K361" s="49">
        <v>43210</v>
      </c>
      <c r="L361" s="131"/>
      <c r="M361" s="44">
        <v>43216</v>
      </c>
      <c r="N361" s="50"/>
      <c r="O361" s="59">
        <f t="shared" si="75"/>
        <v>4</v>
      </c>
      <c r="P361" s="59">
        <v>-30793</v>
      </c>
      <c r="Q361" s="130"/>
      <c r="R361" s="130" t="s">
        <v>115</v>
      </c>
      <c r="S361" s="130"/>
      <c r="T361" s="130"/>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1103</v>
      </c>
      <c r="D362" s="59"/>
      <c r="E362" s="59"/>
      <c r="F362" s="59" t="s">
        <v>71</v>
      </c>
      <c r="G362" s="59"/>
      <c r="H362" s="19">
        <v>197018</v>
      </c>
      <c r="I362" s="44">
        <v>43208</v>
      </c>
      <c r="J362" s="57" t="s">
        <v>1213</v>
      </c>
      <c r="K362" s="49">
        <v>43210</v>
      </c>
      <c r="L362" s="131"/>
      <c r="M362" s="44">
        <v>43276</v>
      </c>
      <c r="N362" s="50"/>
      <c r="O362" s="59">
        <f t="shared" si="75"/>
        <v>46</v>
      </c>
      <c r="P362" s="59">
        <v>-30793</v>
      </c>
      <c r="Q362" s="130"/>
      <c r="R362" s="144" t="s">
        <v>115</v>
      </c>
      <c r="S362" s="130"/>
      <c r="T362" s="130"/>
      <c r="U362" s="59"/>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1103</v>
      </c>
      <c r="D363" s="59"/>
      <c r="E363" s="59"/>
      <c r="F363" s="59" t="s">
        <v>82</v>
      </c>
      <c r="G363" s="59"/>
      <c r="H363" s="19">
        <v>197118</v>
      </c>
      <c r="I363" s="44">
        <v>43208</v>
      </c>
      <c r="J363" s="57" t="s">
        <v>1264</v>
      </c>
      <c r="K363" s="49">
        <v>43210</v>
      </c>
      <c r="L363" s="131"/>
      <c r="M363" s="44">
        <v>43270</v>
      </c>
      <c r="N363" s="50"/>
      <c r="O363" s="59">
        <f t="shared" si="75"/>
        <v>42</v>
      </c>
      <c r="P363" s="59">
        <v>-30793</v>
      </c>
      <c r="Q363" s="130"/>
      <c r="R363" s="130" t="s">
        <v>115</v>
      </c>
      <c r="S363" s="130"/>
      <c r="T363" s="130"/>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1103</v>
      </c>
      <c r="D364" s="59"/>
      <c r="E364" s="59"/>
      <c r="F364" s="59" t="s">
        <v>46</v>
      </c>
      <c r="G364" s="59"/>
      <c r="H364" s="19">
        <v>197218</v>
      </c>
      <c r="I364" s="44">
        <v>43208</v>
      </c>
      <c r="J364" s="57" t="s">
        <v>1303</v>
      </c>
      <c r="K364" s="49">
        <v>43210</v>
      </c>
      <c r="L364" s="131"/>
      <c r="M364" s="44">
        <v>43220</v>
      </c>
      <c r="N364" s="50"/>
      <c r="O364" s="59">
        <f t="shared" si="75"/>
        <v>6</v>
      </c>
      <c r="P364" s="59">
        <f t="shared" ref="P364" si="84">(NETWORKDAYS(K364,N364))-1</f>
        <v>-30866</v>
      </c>
      <c r="Q364" s="130"/>
      <c r="R364" s="130" t="s">
        <v>1061</v>
      </c>
      <c r="S364" s="130"/>
      <c r="T364" s="130"/>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1103</v>
      </c>
      <c r="D365" s="59"/>
      <c r="E365" s="59"/>
      <c r="F365" s="59" t="s">
        <v>69</v>
      </c>
      <c r="G365" s="59"/>
      <c r="H365" s="19">
        <v>197318</v>
      </c>
      <c r="I365" s="44">
        <v>43208</v>
      </c>
      <c r="J365" s="57" t="s">
        <v>1282</v>
      </c>
      <c r="K365" s="49">
        <v>43210</v>
      </c>
      <c r="L365" s="131"/>
      <c r="M365" s="44">
        <v>43214</v>
      </c>
      <c r="N365" s="50"/>
      <c r="O365" s="59">
        <f t="shared" si="75"/>
        <v>2</v>
      </c>
      <c r="P365" s="59">
        <v>-30793</v>
      </c>
      <c r="Q365" s="130"/>
      <c r="R365" s="130" t="s">
        <v>1061</v>
      </c>
      <c r="S365" s="130"/>
      <c r="T365" s="130"/>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1103</v>
      </c>
      <c r="D366" s="59"/>
      <c r="E366" s="59"/>
      <c r="F366" s="59" t="s">
        <v>84</v>
      </c>
      <c r="G366" s="59"/>
      <c r="H366" s="19">
        <v>197418</v>
      </c>
      <c r="I366" s="44">
        <v>43208</v>
      </c>
      <c r="J366" s="57" t="s">
        <v>1282</v>
      </c>
      <c r="K366" s="49">
        <v>43210</v>
      </c>
      <c r="L366" s="131"/>
      <c r="M366" s="44">
        <v>43214</v>
      </c>
      <c r="N366" s="50"/>
      <c r="O366" s="59">
        <f t="shared" si="75"/>
        <v>2</v>
      </c>
      <c r="P366" s="59">
        <v>-30793</v>
      </c>
      <c r="Q366" s="130"/>
      <c r="R366" s="130" t="s">
        <v>115</v>
      </c>
      <c r="S366" s="130"/>
      <c r="T366" s="130"/>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1103</v>
      </c>
      <c r="D367" s="59"/>
      <c r="E367" s="59"/>
      <c r="F367" s="59" t="s">
        <v>89</v>
      </c>
      <c r="G367" s="59"/>
      <c r="H367" s="19">
        <v>197518</v>
      </c>
      <c r="I367" s="44">
        <v>43208</v>
      </c>
      <c r="J367" s="57" t="s">
        <v>1282</v>
      </c>
      <c r="K367" s="49">
        <v>43210</v>
      </c>
      <c r="L367" s="131"/>
      <c r="M367" s="44">
        <v>43214</v>
      </c>
      <c r="N367" s="50"/>
      <c r="O367" s="59">
        <f t="shared" si="75"/>
        <v>2</v>
      </c>
      <c r="P367" s="59">
        <v>-30793</v>
      </c>
      <c r="Q367" s="130"/>
      <c r="R367" s="130" t="s">
        <v>115</v>
      </c>
      <c r="S367" s="130"/>
      <c r="T367" s="130"/>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1103</v>
      </c>
      <c r="D368" s="59"/>
      <c r="E368" s="59"/>
      <c r="F368" s="59" t="s">
        <v>61</v>
      </c>
      <c r="G368" s="59"/>
      <c r="H368" s="19">
        <v>197618</v>
      </c>
      <c r="I368" s="44">
        <v>43208</v>
      </c>
      <c r="J368" s="57" t="s">
        <v>1282</v>
      </c>
      <c r="K368" s="49">
        <v>43210</v>
      </c>
      <c r="L368" s="131"/>
      <c r="M368" s="44">
        <v>43210</v>
      </c>
      <c r="N368" s="50"/>
      <c r="O368" s="59">
        <f t="shared" si="75"/>
        <v>0</v>
      </c>
      <c r="P368" s="59">
        <v>-30793</v>
      </c>
      <c r="Q368" s="130"/>
      <c r="R368" s="130" t="s">
        <v>115</v>
      </c>
      <c r="S368" s="130"/>
      <c r="T368" s="130"/>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1103</v>
      </c>
      <c r="D369" s="59"/>
      <c r="E369" s="59"/>
      <c r="F369" s="59" t="s">
        <v>85</v>
      </c>
      <c r="G369" s="59"/>
      <c r="H369" s="19">
        <v>197718</v>
      </c>
      <c r="I369" s="44">
        <v>43208</v>
      </c>
      <c r="J369" s="57" t="s">
        <v>1282</v>
      </c>
      <c r="K369" s="49">
        <v>43210</v>
      </c>
      <c r="L369" s="131"/>
      <c r="M369" s="44">
        <v>43209</v>
      </c>
      <c r="N369" s="50"/>
      <c r="O369" s="139">
        <f t="shared" si="75"/>
        <v>-3</v>
      </c>
      <c r="P369" s="59">
        <v>-30793</v>
      </c>
      <c r="Q369" s="130"/>
      <c r="R369" s="130" t="s">
        <v>115</v>
      </c>
      <c r="S369" s="130"/>
      <c r="T369" s="130"/>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1281</v>
      </c>
      <c r="D370" s="59"/>
      <c r="E370" s="59"/>
      <c r="F370" s="59" t="s">
        <v>83</v>
      </c>
      <c r="G370" s="59"/>
      <c r="H370" s="19">
        <v>197818</v>
      </c>
      <c r="I370" s="44">
        <v>43208</v>
      </c>
      <c r="J370" s="57" t="s">
        <v>1282</v>
      </c>
      <c r="K370" s="49">
        <v>43210</v>
      </c>
      <c r="L370" s="131"/>
      <c r="M370" s="44">
        <v>43272</v>
      </c>
      <c r="N370" s="50"/>
      <c r="O370" s="59">
        <f>(NETWORKDAYS(K370,M370))-1</f>
        <v>44</v>
      </c>
      <c r="P370" s="59">
        <v>-30793</v>
      </c>
      <c r="Q370" s="130"/>
      <c r="R370" s="130" t="s">
        <v>115</v>
      </c>
      <c r="S370" s="130"/>
      <c r="T370" s="130"/>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103</v>
      </c>
      <c r="D371" s="59"/>
      <c r="E371" s="59"/>
      <c r="F371" s="59" t="s">
        <v>29</v>
      </c>
      <c r="G371" s="59"/>
      <c r="H371" s="19">
        <v>197918</v>
      </c>
      <c r="I371" s="44">
        <v>43209</v>
      </c>
      <c r="J371" s="57" t="s">
        <v>1277</v>
      </c>
      <c r="K371" s="49">
        <v>43210</v>
      </c>
      <c r="L371" s="131"/>
      <c r="M371" s="44">
        <v>43222</v>
      </c>
      <c r="N371" s="50"/>
      <c r="O371" s="59">
        <f t="shared" si="75"/>
        <v>8</v>
      </c>
      <c r="P371" s="59">
        <f t="shared" ref="P371" si="85">(NETWORKDAYS(K371,N371))-1</f>
        <v>-30866</v>
      </c>
      <c r="Q371" s="130"/>
      <c r="R371" s="130"/>
      <c r="S371" s="130"/>
      <c r="T371" s="130"/>
      <c r="U371" s="59"/>
      <c r="V371" s="59"/>
      <c r="W371" s="59"/>
      <c r="X371" s="59"/>
      <c r="Y371" s="59"/>
      <c r="Z371" s="128"/>
      <c r="AA371" s="45"/>
      <c r="AB371" s="45"/>
      <c r="AC371" s="45"/>
      <c r="AD371" s="45"/>
      <c r="AE371" s="45"/>
      <c r="AF371" s="45"/>
      <c r="AG371" s="45"/>
      <c r="AH371" s="45"/>
    </row>
    <row r="372" spans="1:34" s="18" customFormat="1" ht="23.25" customHeight="1" x14ac:dyDescent="0.2">
      <c r="A372" s="35">
        <v>349</v>
      </c>
      <c r="B372" s="59"/>
      <c r="C372" s="69" t="s">
        <v>1520</v>
      </c>
      <c r="D372" s="59"/>
      <c r="E372" s="59"/>
      <c r="F372" s="59" t="s">
        <v>91</v>
      </c>
      <c r="G372" s="59"/>
      <c r="H372" s="19">
        <v>198018</v>
      </c>
      <c r="I372" s="44">
        <v>43209</v>
      </c>
      <c r="J372" s="57" t="s">
        <v>1521</v>
      </c>
      <c r="K372" s="49">
        <v>43210</v>
      </c>
      <c r="L372" s="131"/>
      <c r="M372" s="14">
        <v>43230</v>
      </c>
      <c r="N372" s="50"/>
      <c r="O372" s="59">
        <f t="shared" si="75"/>
        <v>14</v>
      </c>
      <c r="P372" s="59">
        <v>-30793</v>
      </c>
      <c r="Q372" s="130"/>
      <c r="R372" s="130" t="s">
        <v>1061</v>
      </c>
      <c r="S372" s="130">
        <v>38</v>
      </c>
      <c r="T372" s="130"/>
      <c r="U372" s="59"/>
      <c r="V372" s="59"/>
      <c r="W372" s="59"/>
      <c r="X372" s="59"/>
      <c r="Y372" s="59"/>
      <c r="Z372" s="128"/>
      <c r="AA372" s="45"/>
      <c r="AB372" s="45"/>
      <c r="AC372" s="45"/>
      <c r="AD372" s="45"/>
      <c r="AE372" s="45"/>
      <c r="AF372" s="45"/>
      <c r="AG372" s="45"/>
      <c r="AH372" s="45"/>
    </row>
    <row r="373" spans="1:34" s="18" customFormat="1" ht="23.25" customHeight="1" x14ac:dyDescent="0.2">
      <c r="A373" s="35">
        <v>350</v>
      </c>
      <c r="B373" s="59"/>
      <c r="C373" s="69" t="s">
        <v>1320</v>
      </c>
      <c r="D373" s="59"/>
      <c r="E373" s="59"/>
      <c r="F373" s="59" t="s">
        <v>31</v>
      </c>
      <c r="G373" s="59"/>
      <c r="H373" s="19">
        <v>198118</v>
      </c>
      <c r="I373" s="44">
        <v>43209</v>
      </c>
      <c r="J373" s="57" t="s">
        <v>1376</v>
      </c>
      <c r="K373" s="49">
        <v>43210</v>
      </c>
      <c r="L373" s="131"/>
      <c r="M373" s="44">
        <v>43215</v>
      </c>
      <c r="N373" s="50"/>
      <c r="O373" s="59">
        <f t="shared" si="75"/>
        <v>3</v>
      </c>
      <c r="P373" s="59">
        <f t="shared" ref="P373:P374" si="86">(NETWORKDAYS(K373,N373))-1</f>
        <v>-30866</v>
      </c>
      <c r="Q373" s="130"/>
      <c r="R373" s="130" t="s">
        <v>115</v>
      </c>
      <c r="S373" s="130"/>
      <c r="T373" s="130"/>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1320</v>
      </c>
      <c r="D374" s="59"/>
      <c r="E374" s="59"/>
      <c r="F374" s="59" t="s">
        <v>30</v>
      </c>
      <c r="G374" s="59" t="s">
        <v>43</v>
      </c>
      <c r="H374" s="19">
        <v>198418</v>
      </c>
      <c r="I374" s="44">
        <v>43209</v>
      </c>
      <c r="J374" s="57" t="s">
        <v>1321</v>
      </c>
      <c r="K374" s="49">
        <v>43210</v>
      </c>
      <c r="L374" s="131"/>
      <c r="M374" s="44">
        <v>43210</v>
      </c>
      <c r="N374" s="50"/>
      <c r="O374" s="59">
        <f t="shared" si="75"/>
        <v>0</v>
      </c>
      <c r="P374" s="59">
        <f t="shared" si="86"/>
        <v>-30866</v>
      </c>
      <c r="Q374" s="130"/>
      <c r="R374" s="130" t="s">
        <v>1061</v>
      </c>
      <c r="S374" s="130"/>
      <c r="T374" s="130"/>
      <c r="U374" s="59"/>
      <c r="V374" s="59"/>
      <c r="W374" s="59"/>
      <c r="X374" s="59"/>
      <c r="Y374" s="59"/>
      <c r="Z374" s="128"/>
      <c r="AA374" s="45"/>
      <c r="AB374" s="45"/>
      <c r="AC374" s="45"/>
      <c r="AD374" s="45"/>
      <c r="AE374" s="45"/>
      <c r="AF374" s="45"/>
      <c r="AG374" s="45"/>
      <c r="AH374" s="45"/>
    </row>
    <row r="375" spans="1:34" s="18" customFormat="1" ht="23.25" customHeight="1" x14ac:dyDescent="0.2">
      <c r="A375" s="35">
        <v>352</v>
      </c>
      <c r="B375" s="59"/>
      <c r="C375" s="69" t="s">
        <v>1320</v>
      </c>
      <c r="D375" s="59"/>
      <c r="E375" s="59"/>
      <c r="F375" s="59" t="s">
        <v>55</v>
      </c>
      <c r="G375" s="59" t="s">
        <v>43</v>
      </c>
      <c r="H375" s="19">
        <v>198518</v>
      </c>
      <c r="I375" s="44">
        <v>43209</v>
      </c>
      <c r="J375" s="57" t="s">
        <v>1376</v>
      </c>
      <c r="K375" s="49">
        <v>43210</v>
      </c>
      <c r="L375" s="131"/>
      <c r="M375" s="44">
        <v>43213</v>
      </c>
      <c r="N375" s="50"/>
      <c r="O375" s="59">
        <f t="shared" si="75"/>
        <v>1</v>
      </c>
      <c r="P375" s="59">
        <v>-30793</v>
      </c>
      <c r="Q375" s="130"/>
      <c r="R375" s="130" t="s">
        <v>1061</v>
      </c>
      <c r="S375" s="130"/>
      <c r="T375" s="130"/>
      <c r="U375" s="59"/>
      <c r="V375" s="59"/>
      <c r="W375" s="59"/>
      <c r="X375" s="59"/>
      <c r="Y375" s="59"/>
      <c r="Z375" s="128"/>
      <c r="AA375" s="45"/>
      <c r="AB375" s="45"/>
      <c r="AC375" s="45"/>
      <c r="AD375" s="45"/>
      <c r="AE375" s="45"/>
      <c r="AF375" s="45"/>
      <c r="AG375" s="45"/>
      <c r="AH375" s="45"/>
    </row>
    <row r="376" spans="1:34" s="18" customFormat="1" ht="23.25" customHeight="1" x14ac:dyDescent="0.2">
      <c r="A376" s="35">
        <v>353</v>
      </c>
      <c r="B376" s="59"/>
      <c r="C376" s="69" t="s">
        <v>1450</v>
      </c>
      <c r="D376" s="59"/>
      <c r="E376" s="59"/>
      <c r="F376" s="59" t="s">
        <v>23</v>
      </c>
      <c r="G376" s="59"/>
      <c r="H376" s="19">
        <v>198818</v>
      </c>
      <c r="I376" s="44">
        <v>43209</v>
      </c>
      <c r="J376" s="57" t="s">
        <v>1451</v>
      </c>
      <c r="K376" s="49">
        <v>43210</v>
      </c>
      <c r="L376" s="131"/>
      <c r="M376" s="44">
        <v>43210</v>
      </c>
      <c r="N376" s="50"/>
      <c r="O376" s="59">
        <f t="shared" si="75"/>
        <v>0</v>
      </c>
      <c r="P376" s="59">
        <f t="shared" ref="P376:P377" si="87">(NETWORKDAYS(K376,N376))-1</f>
        <v>-30866</v>
      </c>
      <c r="Q376" s="130"/>
      <c r="R376" s="130" t="s">
        <v>115</v>
      </c>
      <c r="S376" s="130"/>
      <c r="T376" s="130"/>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1088</v>
      </c>
      <c r="D377" s="59"/>
      <c r="E377" s="59"/>
      <c r="F377" s="59" t="s">
        <v>30</v>
      </c>
      <c r="G377" s="59"/>
      <c r="H377" s="19">
        <v>198918</v>
      </c>
      <c r="I377" s="44">
        <v>43209</v>
      </c>
      <c r="J377" s="57" t="s">
        <v>1262</v>
      </c>
      <c r="K377" s="49">
        <v>43210</v>
      </c>
      <c r="L377" s="131"/>
      <c r="M377" s="44">
        <v>43213</v>
      </c>
      <c r="N377" s="50"/>
      <c r="O377" s="59">
        <f t="shared" si="75"/>
        <v>1</v>
      </c>
      <c r="P377" s="59">
        <f t="shared" si="87"/>
        <v>-30866</v>
      </c>
      <c r="Q377" s="130"/>
      <c r="R377" s="130" t="s">
        <v>1061</v>
      </c>
      <c r="S377" s="130"/>
      <c r="T377" s="130"/>
      <c r="U377" s="59"/>
      <c r="V377" s="59"/>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1096</v>
      </c>
      <c r="D378" s="59"/>
      <c r="E378" s="59"/>
      <c r="F378" s="59" t="s">
        <v>66</v>
      </c>
      <c r="G378" s="59"/>
      <c r="H378" s="19">
        <v>199118</v>
      </c>
      <c r="I378" s="44">
        <v>43209</v>
      </c>
      <c r="J378" s="57" t="s">
        <v>1097</v>
      </c>
      <c r="K378" s="49">
        <v>43213</v>
      </c>
      <c r="L378" s="131"/>
      <c r="M378" s="44">
        <v>43287</v>
      </c>
      <c r="N378" s="50"/>
      <c r="O378" s="59">
        <f t="shared" si="75"/>
        <v>54</v>
      </c>
      <c r="P378" s="59">
        <v>-30793</v>
      </c>
      <c r="Q378" s="130"/>
      <c r="R378" s="130" t="s">
        <v>115</v>
      </c>
      <c r="S378" s="130">
        <v>51</v>
      </c>
      <c r="T378" s="130" t="s">
        <v>1063</v>
      </c>
      <c r="U378" s="59"/>
      <c r="V378" s="59"/>
      <c r="W378" s="59"/>
      <c r="X378" s="59"/>
      <c r="Y378" s="59" t="s">
        <v>1061</v>
      </c>
      <c r="Z378" s="128"/>
      <c r="AA378" s="45"/>
      <c r="AB378" s="45"/>
      <c r="AC378" s="45"/>
      <c r="AD378" s="45"/>
      <c r="AE378" s="45"/>
      <c r="AF378" s="45"/>
      <c r="AG378" s="45"/>
      <c r="AH378" s="45"/>
    </row>
    <row r="379" spans="1:34" s="18" customFormat="1" ht="23.25" customHeight="1" x14ac:dyDescent="0.2">
      <c r="A379" s="35">
        <v>356</v>
      </c>
      <c r="B379" s="59"/>
      <c r="C379" s="69" t="s">
        <v>1096</v>
      </c>
      <c r="D379" s="59"/>
      <c r="E379" s="59"/>
      <c r="F379" s="59" t="s">
        <v>47</v>
      </c>
      <c r="G379" s="59"/>
      <c r="H379" s="19">
        <v>199218</v>
      </c>
      <c r="I379" s="44">
        <v>43209</v>
      </c>
      <c r="J379" s="57" t="s">
        <v>1297</v>
      </c>
      <c r="K379" s="49">
        <v>43213</v>
      </c>
      <c r="L379" s="131"/>
      <c r="M379" s="44">
        <v>43228</v>
      </c>
      <c r="N379" s="50"/>
      <c r="O379" s="59">
        <f t="shared" si="75"/>
        <v>11</v>
      </c>
      <c r="P379" s="59">
        <v>-30793</v>
      </c>
      <c r="Q379" s="130"/>
      <c r="R379" s="130" t="s">
        <v>1061</v>
      </c>
      <c r="S379" s="130"/>
      <c r="T379" s="130"/>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1258</v>
      </c>
      <c r="D380" s="59"/>
      <c r="E380" s="59"/>
      <c r="F380" s="59" t="s">
        <v>66</v>
      </c>
      <c r="G380" s="59"/>
      <c r="H380" s="19">
        <v>199418</v>
      </c>
      <c r="I380" s="44">
        <v>43210</v>
      </c>
      <c r="J380" s="57" t="s">
        <v>1259</v>
      </c>
      <c r="K380" s="49">
        <v>43213</v>
      </c>
      <c r="L380" s="131"/>
      <c r="M380" s="44">
        <v>43290</v>
      </c>
      <c r="N380" s="50"/>
      <c r="O380" s="59">
        <f t="shared" si="75"/>
        <v>55</v>
      </c>
      <c r="P380" s="59"/>
      <c r="Q380" s="130"/>
      <c r="R380" s="130" t="s">
        <v>1061</v>
      </c>
      <c r="S380" s="130"/>
      <c r="T380" s="130"/>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1387</v>
      </c>
      <c r="D381" s="59"/>
      <c r="E381" s="59"/>
      <c r="F381" s="59" t="s">
        <v>48</v>
      </c>
      <c r="G381" s="59"/>
      <c r="H381" s="19">
        <v>200518</v>
      </c>
      <c r="I381" s="44">
        <v>43210</v>
      </c>
      <c r="J381" s="57" t="s">
        <v>1388</v>
      </c>
      <c r="K381" s="49">
        <v>43213</v>
      </c>
      <c r="L381" s="131"/>
      <c r="M381" s="44">
        <v>43220</v>
      </c>
      <c r="N381" s="50"/>
      <c r="O381" s="59">
        <f t="shared" si="75"/>
        <v>5</v>
      </c>
      <c r="P381" s="59">
        <v>-30793</v>
      </c>
      <c r="Q381" s="130"/>
      <c r="R381" s="130"/>
      <c r="S381" s="130">
        <v>30</v>
      </c>
      <c r="T381" s="130"/>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824</v>
      </c>
      <c r="D382" s="59"/>
      <c r="E382" s="59"/>
      <c r="F382" s="59" t="s">
        <v>29</v>
      </c>
      <c r="G382" s="59"/>
      <c r="H382" s="19">
        <v>200718</v>
      </c>
      <c r="I382" s="44">
        <v>43210</v>
      </c>
      <c r="J382" s="57" t="s">
        <v>1176</v>
      </c>
      <c r="K382" s="49">
        <v>43214</v>
      </c>
      <c r="L382" s="131"/>
      <c r="M382" s="44">
        <v>43231</v>
      </c>
      <c r="N382" s="50"/>
      <c r="O382" s="59">
        <f t="shared" si="75"/>
        <v>13</v>
      </c>
      <c r="P382" s="59">
        <f t="shared" ref="P382:P384" si="88">(NETWORKDAYS(K382,N382))-1</f>
        <v>-30868</v>
      </c>
      <c r="Q382" s="130"/>
      <c r="R382" s="130" t="s">
        <v>1061</v>
      </c>
      <c r="S382" s="130"/>
      <c r="T382" s="130"/>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824</v>
      </c>
      <c r="D383" s="59"/>
      <c r="E383" s="59"/>
      <c r="F383" s="59" t="s">
        <v>29</v>
      </c>
      <c r="G383" s="59"/>
      <c r="H383" s="19">
        <v>200818</v>
      </c>
      <c r="I383" s="44">
        <v>43210</v>
      </c>
      <c r="J383" s="57" t="s">
        <v>1177</v>
      </c>
      <c r="K383" s="49">
        <v>43214</v>
      </c>
      <c r="L383" s="131"/>
      <c r="M383" s="44">
        <v>43231</v>
      </c>
      <c r="N383" s="50"/>
      <c r="O383" s="59">
        <f t="shared" si="75"/>
        <v>13</v>
      </c>
      <c r="P383" s="59">
        <f t="shared" si="88"/>
        <v>-30868</v>
      </c>
      <c r="Q383" s="130"/>
      <c r="R383" s="130" t="s">
        <v>1061</v>
      </c>
      <c r="S383" s="130"/>
      <c r="T383" s="130"/>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824</v>
      </c>
      <c r="D384" s="59"/>
      <c r="E384" s="59"/>
      <c r="F384" s="59" t="s">
        <v>29</v>
      </c>
      <c r="G384" s="59"/>
      <c r="H384" s="19">
        <v>200918</v>
      </c>
      <c r="I384" s="44">
        <v>43210</v>
      </c>
      <c r="J384" s="57" t="s">
        <v>1176</v>
      </c>
      <c r="K384" s="49">
        <v>43214</v>
      </c>
      <c r="L384" s="131"/>
      <c r="M384" s="44">
        <v>43231</v>
      </c>
      <c r="N384" s="50"/>
      <c r="O384" s="59">
        <f t="shared" si="75"/>
        <v>13</v>
      </c>
      <c r="P384" s="59">
        <f t="shared" si="88"/>
        <v>-30868</v>
      </c>
      <c r="Q384" s="130"/>
      <c r="R384" s="130" t="s">
        <v>1061</v>
      </c>
      <c r="S384" s="130"/>
      <c r="T384" s="130"/>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441</v>
      </c>
      <c r="D385" s="59"/>
      <c r="E385" s="59"/>
      <c r="F385" s="59" t="s">
        <v>54</v>
      </c>
      <c r="G385" s="59"/>
      <c r="H385" s="19">
        <v>201018</v>
      </c>
      <c r="I385" s="44">
        <v>43211</v>
      </c>
      <c r="J385" s="57" t="s">
        <v>1152</v>
      </c>
      <c r="K385" s="49">
        <v>43214</v>
      </c>
      <c r="L385" s="131"/>
      <c r="M385" s="44">
        <v>43248</v>
      </c>
      <c r="N385" s="50"/>
      <c r="O385" s="59">
        <f t="shared" si="75"/>
        <v>24</v>
      </c>
      <c r="P385" s="59">
        <v>-30793</v>
      </c>
      <c r="Q385" s="130"/>
      <c r="R385" s="130"/>
      <c r="S385" s="130">
        <v>28</v>
      </c>
      <c r="T385" s="130"/>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1348</v>
      </c>
      <c r="D386" s="59"/>
      <c r="E386" s="59"/>
      <c r="F386" s="59" t="s">
        <v>24</v>
      </c>
      <c r="G386" s="59"/>
      <c r="H386" s="19">
        <v>201518</v>
      </c>
      <c r="I386" s="44">
        <v>43211</v>
      </c>
      <c r="J386" s="57" t="s">
        <v>1349</v>
      </c>
      <c r="K386" s="49">
        <v>43214</v>
      </c>
      <c r="L386" s="131"/>
      <c r="M386" s="44">
        <v>43222</v>
      </c>
      <c r="N386" s="50"/>
      <c r="O386" s="59">
        <f t="shared" si="75"/>
        <v>6</v>
      </c>
      <c r="P386" s="59">
        <v>-30793</v>
      </c>
      <c r="Q386" s="130"/>
      <c r="R386" s="130" t="s">
        <v>1061</v>
      </c>
      <c r="S386" s="130"/>
      <c r="T386" s="130"/>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1480</v>
      </c>
      <c r="D387" s="59"/>
      <c r="E387" s="59"/>
      <c r="F387" s="59" t="s">
        <v>75</v>
      </c>
      <c r="G387" s="59"/>
      <c r="H387" s="19">
        <v>201618</v>
      </c>
      <c r="I387" s="44">
        <v>43212</v>
      </c>
      <c r="J387" s="57" t="s">
        <v>1481</v>
      </c>
      <c r="K387" s="49">
        <v>43214</v>
      </c>
      <c r="L387" s="131"/>
      <c r="M387" s="44">
        <v>43216</v>
      </c>
      <c r="N387" s="50"/>
      <c r="O387" s="59">
        <f t="shared" si="75"/>
        <v>2</v>
      </c>
      <c r="P387" s="59">
        <f t="shared" ref="P387" si="89">(NETWORKDAYS(K387,N387))-1</f>
        <v>-30868</v>
      </c>
      <c r="Q387" s="130"/>
      <c r="R387" s="130" t="s">
        <v>1061</v>
      </c>
      <c r="S387" s="130"/>
      <c r="T387" s="130"/>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1178</v>
      </c>
      <c r="D388" s="59"/>
      <c r="E388" s="59"/>
      <c r="F388" s="59" t="s">
        <v>29</v>
      </c>
      <c r="G388" s="59"/>
      <c r="H388" s="19">
        <v>201718</v>
      </c>
      <c r="I388" s="44">
        <v>43212</v>
      </c>
      <c r="J388" s="57" t="s">
        <v>1179</v>
      </c>
      <c r="K388" s="49">
        <v>43214</v>
      </c>
      <c r="L388" s="131"/>
      <c r="M388" s="44">
        <v>43231</v>
      </c>
      <c r="N388" s="50"/>
      <c r="O388" s="59">
        <f t="shared" si="75"/>
        <v>13</v>
      </c>
      <c r="P388" s="59">
        <f t="shared" ref="P388" si="90">(NETWORKDAYS(K388,N388))-1</f>
        <v>-30868</v>
      </c>
      <c r="Q388" s="130"/>
      <c r="R388" s="130" t="s">
        <v>1061</v>
      </c>
      <c r="S388" s="130"/>
      <c r="T388" s="130"/>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1350</v>
      </c>
      <c r="D389" s="59"/>
      <c r="E389" s="59"/>
      <c r="F389" s="59" t="s">
        <v>24</v>
      </c>
      <c r="G389" s="59"/>
      <c r="H389" s="19">
        <v>202018</v>
      </c>
      <c r="I389" s="44">
        <v>43212</v>
      </c>
      <c r="J389" s="57" t="s">
        <v>1351</v>
      </c>
      <c r="K389" s="49">
        <v>43214</v>
      </c>
      <c r="L389" s="131"/>
      <c r="M389" s="44">
        <v>43222</v>
      </c>
      <c r="N389" s="50"/>
      <c r="O389" s="59">
        <f t="shared" si="75"/>
        <v>6</v>
      </c>
      <c r="P389" s="59">
        <v>-30793</v>
      </c>
      <c r="Q389" s="130"/>
      <c r="R389" s="130" t="s">
        <v>1061</v>
      </c>
      <c r="S389" s="130"/>
      <c r="T389" s="130"/>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1127</v>
      </c>
      <c r="D390" s="59"/>
      <c r="E390" s="59"/>
      <c r="F390" s="59" t="s">
        <v>24</v>
      </c>
      <c r="G390" s="59"/>
      <c r="H390" s="19">
        <v>202418</v>
      </c>
      <c r="I390" s="44">
        <v>43212</v>
      </c>
      <c r="J390" s="57" t="s">
        <v>1352</v>
      </c>
      <c r="K390" s="49">
        <v>43214</v>
      </c>
      <c r="L390" s="131"/>
      <c r="M390" s="44">
        <v>43222</v>
      </c>
      <c r="N390" s="50"/>
      <c r="O390" s="59">
        <f t="shared" si="75"/>
        <v>6</v>
      </c>
      <c r="P390" s="59">
        <v>-30793</v>
      </c>
      <c r="Q390" s="130"/>
      <c r="R390" s="130" t="s">
        <v>1061</v>
      </c>
      <c r="S390" s="130"/>
      <c r="T390" s="130"/>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1127</v>
      </c>
      <c r="D391" s="59"/>
      <c r="E391" s="59"/>
      <c r="F391" s="59" t="s">
        <v>26</v>
      </c>
      <c r="G391" s="59"/>
      <c r="H391" s="19">
        <v>202518</v>
      </c>
      <c r="I391" s="44">
        <v>43212</v>
      </c>
      <c r="J391" s="57" t="s">
        <v>1128</v>
      </c>
      <c r="K391" s="49">
        <v>43214</v>
      </c>
      <c r="L391" s="131"/>
      <c r="M391" s="44">
        <v>43220</v>
      </c>
      <c r="N391" s="50"/>
      <c r="O391" s="59">
        <f t="shared" si="75"/>
        <v>4</v>
      </c>
      <c r="P391" s="59">
        <v>-30793</v>
      </c>
      <c r="Q391" s="130"/>
      <c r="R391" s="130" t="s">
        <v>1061</v>
      </c>
      <c r="S391" s="130"/>
      <c r="T391" s="130"/>
      <c r="U391" s="59"/>
      <c r="V391" s="59"/>
      <c r="W391" s="59"/>
      <c r="X391" s="59"/>
      <c r="Y391" s="59"/>
      <c r="Z391" s="128"/>
      <c r="AA391" s="45"/>
      <c r="AB391" s="45"/>
      <c r="AC391" s="45"/>
      <c r="AD391" s="45"/>
      <c r="AE391" s="45"/>
      <c r="AF391" s="45"/>
      <c r="AG391" s="45"/>
      <c r="AH391" s="45"/>
    </row>
    <row r="392" spans="1:34" s="18" customFormat="1" ht="23.25" customHeight="1" x14ac:dyDescent="0.2">
      <c r="A392" s="35">
        <v>369</v>
      </c>
      <c r="B392" s="59"/>
      <c r="C392" s="69" t="s">
        <v>1350</v>
      </c>
      <c r="D392" s="59"/>
      <c r="E392" s="59"/>
      <c r="F392" s="59" t="s">
        <v>75</v>
      </c>
      <c r="G392" s="59"/>
      <c r="H392" s="19">
        <v>202618</v>
      </c>
      <c r="I392" s="44">
        <v>43212</v>
      </c>
      <c r="J392" s="57" t="s">
        <v>1482</v>
      </c>
      <c r="K392" s="49">
        <v>43214</v>
      </c>
      <c r="L392" s="131"/>
      <c r="M392" s="44">
        <v>43216</v>
      </c>
      <c r="N392" s="50"/>
      <c r="O392" s="59">
        <f t="shared" si="75"/>
        <v>2</v>
      </c>
      <c r="P392" s="59">
        <f t="shared" ref="P392:P393" si="91">(NETWORKDAYS(K392,N392))-1</f>
        <v>-30868</v>
      </c>
      <c r="Q392" s="130"/>
      <c r="R392" s="130" t="s">
        <v>1061</v>
      </c>
      <c r="S392" s="130"/>
      <c r="T392" s="130"/>
      <c r="U392" s="59"/>
      <c r="V392" s="59"/>
      <c r="W392" s="59"/>
      <c r="X392" s="59"/>
      <c r="Y392" s="59"/>
      <c r="Z392" s="128"/>
      <c r="AA392" s="45"/>
      <c r="AB392" s="45"/>
      <c r="AC392" s="45"/>
      <c r="AD392" s="45"/>
      <c r="AE392" s="45"/>
      <c r="AF392" s="45"/>
      <c r="AG392" s="45"/>
      <c r="AH392" s="45"/>
    </row>
    <row r="393" spans="1:34" s="18" customFormat="1" ht="23.25" customHeight="1" x14ac:dyDescent="0.2">
      <c r="A393" s="35">
        <v>370</v>
      </c>
      <c r="B393" s="59"/>
      <c r="C393" s="69" t="s">
        <v>1483</v>
      </c>
      <c r="D393" s="59"/>
      <c r="E393" s="59"/>
      <c r="F393" s="59" t="s">
        <v>75</v>
      </c>
      <c r="G393" s="59"/>
      <c r="H393" s="19">
        <v>202718</v>
      </c>
      <c r="I393" s="44">
        <v>43212</v>
      </c>
      <c r="J393" s="57" t="s">
        <v>1484</v>
      </c>
      <c r="K393" s="49">
        <v>43214</v>
      </c>
      <c r="L393" s="131"/>
      <c r="M393" s="44">
        <v>43216</v>
      </c>
      <c r="N393" s="50"/>
      <c r="O393" s="59">
        <f t="shared" si="75"/>
        <v>2</v>
      </c>
      <c r="P393" s="59">
        <f t="shared" si="91"/>
        <v>-30868</v>
      </c>
      <c r="Q393" s="130"/>
      <c r="R393" s="130" t="s">
        <v>1061</v>
      </c>
      <c r="S393" s="130"/>
      <c r="T393" s="130"/>
      <c r="U393" s="59"/>
      <c r="V393" s="59"/>
      <c r="W393" s="59"/>
      <c r="X393" s="59"/>
      <c r="Y393" s="59"/>
      <c r="Z393" s="128"/>
      <c r="AA393" s="45"/>
      <c r="AB393" s="45"/>
      <c r="AC393" s="45"/>
      <c r="AD393" s="45"/>
      <c r="AE393" s="45"/>
      <c r="AF393" s="45"/>
      <c r="AG393" s="45"/>
      <c r="AH393" s="45"/>
    </row>
    <row r="394" spans="1:34" s="18" customFormat="1" ht="23.25" customHeight="1" x14ac:dyDescent="0.2">
      <c r="A394" s="35">
        <v>371</v>
      </c>
      <c r="B394" s="59"/>
      <c r="C394" s="69" t="s">
        <v>1353</v>
      </c>
      <c r="D394" s="59"/>
      <c r="E394" s="59"/>
      <c r="F394" s="59" t="s">
        <v>24</v>
      </c>
      <c r="G394" s="59"/>
      <c r="H394" s="19">
        <v>203118</v>
      </c>
      <c r="I394" s="44">
        <v>43213</v>
      </c>
      <c r="J394" s="57" t="s">
        <v>1354</v>
      </c>
      <c r="K394" s="49">
        <v>43214</v>
      </c>
      <c r="L394" s="131"/>
      <c r="M394" s="44">
        <v>43223</v>
      </c>
      <c r="N394" s="50"/>
      <c r="O394" s="59">
        <f t="shared" si="75"/>
        <v>7</v>
      </c>
      <c r="P394" s="59">
        <v>-30793</v>
      </c>
      <c r="Q394" s="130"/>
      <c r="R394" s="130" t="s">
        <v>1061</v>
      </c>
      <c r="S394" s="130"/>
      <c r="T394" s="130"/>
      <c r="U394" s="59"/>
      <c r="V394" s="59"/>
      <c r="W394" s="59"/>
      <c r="X394" s="59"/>
      <c r="Y394" s="59"/>
      <c r="Z394" s="128"/>
      <c r="AA394" s="45"/>
      <c r="AB394" s="45"/>
      <c r="AC394" s="45"/>
      <c r="AD394" s="45"/>
      <c r="AE394" s="45"/>
      <c r="AF394" s="45"/>
      <c r="AG394" s="45"/>
      <c r="AH394" s="45"/>
    </row>
    <row r="395" spans="1:34" s="18" customFormat="1" ht="23.25" customHeight="1" x14ac:dyDescent="0.2">
      <c r="A395" s="35">
        <v>372</v>
      </c>
      <c r="B395" s="59"/>
      <c r="C395" s="69" t="s">
        <v>1522</v>
      </c>
      <c r="D395" s="59"/>
      <c r="E395" s="59"/>
      <c r="F395" s="59" t="s">
        <v>31</v>
      </c>
      <c r="G395" s="59"/>
      <c r="H395" s="19">
        <v>203318</v>
      </c>
      <c r="I395" s="44">
        <v>43213</v>
      </c>
      <c r="J395" s="57" t="s">
        <v>1523</v>
      </c>
      <c r="K395" s="49">
        <v>43214</v>
      </c>
      <c r="L395" s="131"/>
      <c r="M395" s="44"/>
      <c r="N395" s="50"/>
      <c r="O395" s="59">
        <f t="shared" si="75"/>
        <v>-30868</v>
      </c>
      <c r="P395" s="59">
        <v>-30793</v>
      </c>
      <c r="Q395" s="130"/>
      <c r="R395" s="130" t="s">
        <v>115</v>
      </c>
      <c r="S395" s="130"/>
      <c r="T395" s="130"/>
      <c r="U395" s="59"/>
      <c r="V395" s="59"/>
      <c r="W395" s="59"/>
      <c r="X395" s="59"/>
      <c r="Y395" s="59"/>
      <c r="Z395" s="128"/>
      <c r="AA395" s="45"/>
      <c r="AB395" s="45"/>
      <c r="AC395" s="45"/>
      <c r="AD395" s="45"/>
      <c r="AE395" s="45"/>
      <c r="AF395" s="45"/>
      <c r="AG395" s="45"/>
      <c r="AH395" s="45"/>
    </row>
    <row r="396" spans="1:34" s="18" customFormat="1" ht="23.25" customHeight="1" x14ac:dyDescent="0.2">
      <c r="A396" s="35">
        <v>373</v>
      </c>
      <c r="B396" s="59"/>
      <c r="C396" s="69" t="s">
        <v>1485</v>
      </c>
      <c r="D396" s="59"/>
      <c r="E396" s="59"/>
      <c r="F396" s="59" t="s">
        <v>75</v>
      </c>
      <c r="G396" s="59"/>
      <c r="H396" s="19">
        <v>204718</v>
      </c>
      <c r="I396" s="44">
        <v>43213</v>
      </c>
      <c r="J396" s="57" t="s">
        <v>1486</v>
      </c>
      <c r="K396" s="49">
        <v>43214</v>
      </c>
      <c r="L396" s="131"/>
      <c r="M396" s="44">
        <v>43234</v>
      </c>
      <c r="N396" s="50"/>
      <c r="O396" s="59">
        <f t="shared" si="75"/>
        <v>14</v>
      </c>
      <c r="P396" s="59">
        <f t="shared" ref="P396:P397" si="92">(NETWORKDAYS(K396,N396))-1</f>
        <v>-30868</v>
      </c>
      <c r="Q396" s="130"/>
      <c r="R396" s="130" t="s">
        <v>1061</v>
      </c>
      <c r="S396" s="130"/>
      <c r="T396" s="130"/>
      <c r="U396" s="59"/>
      <c r="V396" s="59"/>
      <c r="W396" s="59"/>
      <c r="X396" s="59"/>
      <c r="Y396" s="59"/>
      <c r="Z396" s="128"/>
      <c r="AA396" s="45"/>
      <c r="AB396" s="45"/>
      <c r="AC396" s="45"/>
      <c r="AD396" s="45"/>
      <c r="AE396" s="45"/>
      <c r="AF396" s="45"/>
      <c r="AG396" s="45"/>
      <c r="AH396" s="45"/>
    </row>
    <row r="397" spans="1:34" s="18" customFormat="1" ht="23.25" customHeight="1" x14ac:dyDescent="0.2">
      <c r="A397" s="35">
        <v>374</v>
      </c>
      <c r="B397" s="59"/>
      <c r="C397" s="69" t="s">
        <v>1116</v>
      </c>
      <c r="D397" s="59"/>
      <c r="E397" s="59"/>
      <c r="F397" s="59" t="s">
        <v>44</v>
      </c>
      <c r="G397" s="59"/>
      <c r="H397" s="19">
        <v>204818</v>
      </c>
      <c r="I397" s="44">
        <v>43213</v>
      </c>
      <c r="J397" s="57" t="s">
        <v>1117</v>
      </c>
      <c r="K397" s="49">
        <v>43214</v>
      </c>
      <c r="L397" s="131"/>
      <c r="M397" s="44">
        <v>43269</v>
      </c>
      <c r="N397" s="50"/>
      <c r="O397" s="59">
        <f t="shared" si="75"/>
        <v>39</v>
      </c>
      <c r="P397" s="59">
        <f t="shared" si="92"/>
        <v>-30868</v>
      </c>
      <c r="Q397" s="130"/>
      <c r="R397" s="130" t="s">
        <v>115</v>
      </c>
      <c r="S397" s="130"/>
      <c r="T397" s="130"/>
      <c r="U397" s="59"/>
      <c r="V397" s="59"/>
      <c r="W397" s="59"/>
      <c r="X397" s="59"/>
      <c r="Y397" s="59"/>
      <c r="Z397" s="128"/>
      <c r="AA397" s="45"/>
      <c r="AB397" s="45"/>
      <c r="AC397" s="45"/>
      <c r="AD397" s="45"/>
      <c r="AE397" s="45"/>
      <c r="AF397" s="45"/>
      <c r="AG397" s="45"/>
      <c r="AH397" s="45"/>
    </row>
    <row r="398" spans="1:34" s="18" customFormat="1" ht="23.25" customHeight="1" x14ac:dyDescent="0.2">
      <c r="A398" s="35">
        <v>375</v>
      </c>
      <c r="B398" s="59"/>
      <c r="C398" s="69" t="s">
        <v>1116</v>
      </c>
      <c r="D398" s="59"/>
      <c r="E398" s="59"/>
      <c r="F398" s="59" t="s">
        <v>45</v>
      </c>
      <c r="G398" s="59"/>
      <c r="H398" s="19">
        <v>205018</v>
      </c>
      <c r="I398" s="44">
        <v>43213</v>
      </c>
      <c r="J398" s="57" t="s">
        <v>1117</v>
      </c>
      <c r="K398" s="49">
        <v>43214</v>
      </c>
      <c r="L398" s="131"/>
      <c r="M398" s="44">
        <v>43227</v>
      </c>
      <c r="N398" s="50"/>
      <c r="O398" s="59">
        <f t="shared" si="75"/>
        <v>9</v>
      </c>
      <c r="P398" s="59">
        <v>-30793</v>
      </c>
      <c r="Q398" s="130"/>
      <c r="R398" s="130" t="s">
        <v>1061</v>
      </c>
      <c r="S398" s="130"/>
      <c r="T398" s="130"/>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1116</v>
      </c>
      <c r="D399" s="59"/>
      <c r="E399" s="59"/>
      <c r="F399" s="59" t="s">
        <v>24</v>
      </c>
      <c r="G399" s="59"/>
      <c r="H399" s="19">
        <v>205118</v>
      </c>
      <c r="I399" s="44">
        <v>43213</v>
      </c>
      <c r="J399" s="57" t="s">
        <v>1117</v>
      </c>
      <c r="K399" s="49">
        <v>43214</v>
      </c>
      <c r="L399" s="131"/>
      <c r="M399" s="44">
        <v>43223</v>
      </c>
      <c r="N399" s="50"/>
      <c r="O399" s="59">
        <f t="shared" si="75"/>
        <v>7</v>
      </c>
      <c r="P399" s="59">
        <v>-30793</v>
      </c>
      <c r="Q399" s="130"/>
      <c r="R399" s="130" t="s">
        <v>1061</v>
      </c>
      <c r="S399" s="130"/>
      <c r="T399" s="130"/>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1242</v>
      </c>
      <c r="D400" s="59"/>
      <c r="E400" s="59"/>
      <c r="F400" s="59" t="s">
        <v>31</v>
      </c>
      <c r="G400" s="59"/>
      <c r="H400" s="19">
        <v>205218</v>
      </c>
      <c r="I400" s="44">
        <v>43213</v>
      </c>
      <c r="J400" s="57" t="s">
        <v>1252</v>
      </c>
      <c r="K400" s="49">
        <v>43214</v>
      </c>
      <c r="L400" s="131"/>
      <c r="M400" s="44">
        <v>43224</v>
      </c>
      <c r="N400" s="50"/>
      <c r="O400" s="59">
        <f t="shared" si="75"/>
        <v>8</v>
      </c>
      <c r="P400" s="59">
        <v>-30793</v>
      </c>
      <c r="Q400" s="130"/>
      <c r="R400" s="130" t="s">
        <v>115</v>
      </c>
      <c r="S400" s="130"/>
      <c r="T400" s="130"/>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1116</v>
      </c>
      <c r="D401" s="59"/>
      <c r="E401" s="59"/>
      <c r="F401" s="59" t="s">
        <v>30</v>
      </c>
      <c r="G401" s="59"/>
      <c r="H401" s="19">
        <v>205318</v>
      </c>
      <c r="I401" s="44">
        <v>43213</v>
      </c>
      <c r="J401" s="57" t="s">
        <v>1117</v>
      </c>
      <c r="K401" s="49">
        <v>43214</v>
      </c>
      <c r="L401" s="131"/>
      <c r="M401" s="44">
        <v>43220</v>
      </c>
      <c r="N401" s="50"/>
      <c r="O401" s="59">
        <f t="shared" si="75"/>
        <v>4</v>
      </c>
      <c r="P401" s="59">
        <f t="shared" ref="P401" si="93">(NETWORKDAYS(K401,N401))-1</f>
        <v>-30868</v>
      </c>
      <c r="Q401" s="130"/>
      <c r="R401" s="130" t="s">
        <v>1061</v>
      </c>
      <c r="S401" s="130"/>
      <c r="T401" s="130"/>
      <c r="U401" s="59"/>
      <c r="V401" s="59"/>
      <c r="W401" s="59"/>
      <c r="X401" s="59"/>
      <c r="Y401" s="59"/>
      <c r="Z401" s="128"/>
      <c r="AA401" s="45"/>
      <c r="AB401" s="45"/>
      <c r="AC401" s="45"/>
      <c r="AD401" s="45"/>
      <c r="AE401" s="45"/>
      <c r="AF401" s="45"/>
      <c r="AG401" s="45"/>
      <c r="AH401" s="45"/>
    </row>
    <row r="402" spans="1:34" s="18" customFormat="1" ht="23.25" customHeight="1" x14ac:dyDescent="0.2">
      <c r="A402" s="35">
        <v>379</v>
      </c>
      <c r="B402" s="59"/>
      <c r="C402" s="69" t="s">
        <v>1242</v>
      </c>
      <c r="D402" s="59"/>
      <c r="E402" s="59"/>
      <c r="F402" s="59" t="s">
        <v>36</v>
      </c>
      <c r="G402" s="59"/>
      <c r="H402" s="19">
        <v>205418</v>
      </c>
      <c r="I402" s="44">
        <v>43213</v>
      </c>
      <c r="J402" s="57" t="s">
        <v>1117</v>
      </c>
      <c r="K402" s="49">
        <v>43214</v>
      </c>
      <c r="L402" s="131"/>
      <c r="M402" s="44">
        <v>43224</v>
      </c>
      <c r="N402" s="50"/>
      <c r="O402" s="59">
        <f t="shared" si="75"/>
        <v>8</v>
      </c>
      <c r="P402" s="59">
        <v>-30793</v>
      </c>
      <c r="Q402" s="130"/>
      <c r="R402" s="130" t="s">
        <v>1061</v>
      </c>
      <c r="S402" s="130"/>
      <c r="T402" s="130"/>
      <c r="U402" s="59"/>
      <c r="V402" s="59"/>
      <c r="W402" s="59"/>
      <c r="X402" s="59"/>
      <c r="Y402" s="59"/>
      <c r="Z402" s="128"/>
      <c r="AA402" s="45"/>
      <c r="AB402" s="45"/>
      <c r="AC402" s="45"/>
      <c r="AD402" s="45"/>
      <c r="AE402" s="45"/>
      <c r="AF402" s="45"/>
      <c r="AG402" s="45"/>
      <c r="AH402" s="45"/>
    </row>
    <row r="403" spans="1:34" s="18" customFormat="1" ht="23.25" customHeight="1" x14ac:dyDescent="0.2">
      <c r="A403" s="35">
        <v>380</v>
      </c>
      <c r="B403" s="59"/>
      <c r="C403" s="69" t="s">
        <v>1242</v>
      </c>
      <c r="D403" s="59"/>
      <c r="E403" s="59"/>
      <c r="F403" s="59" t="s">
        <v>33</v>
      </c>
      <c r="G403" s="59"/>
      <c r="H403" s="19">
        <v>205518</v>
      </c>
      <c r="I403" s="44">
        <v>43213</v>
      </c>
      <c r="J403" s="57" t="s">
        <v>1117</v>
      </c>
      <c r="K403" s="49">
        <v>43214</v>
      </c>
      <c r="L403" s="131"/>
      <c r="M403" s="44">
        <v>43228</v>
      </c>
      <c r="N403" s="50"/>
      <c r="O403" s="59">
        <f t="shared" si="75"/>
        <v>10</v>
      </c>
      <c r="P403" s="59">
        <v>-30793</v>
      </c>
      <c r="Q403" s="130"/>
      <c r="R403" s="130" t="s">
        <v>1061</v>
      </c>
      <c r="S403" s="130"/>
      <c r="T403" s="130"/>
      <c r="U403" s="59"/>
      <c r="V403" s="59"/>
      <c r="W403" s="59"/>
      <c r="X403" s="59"/>
      <c r="Y403" s="59"/>
      <c r="Z403" s="128"/>
      <c r="AA403" s="45"/>
      <c r="AB403" s="45"/>
      <c r="AC403" s="45"/>
      <c r="AD403" s="45"/>
      <c r="AE403" s="45"/>
      <c r="AF403" s="45"/>
      <c r="AG403" s="45"/>
      <c r="AH403" s="45"/>
    </row>
    <row r="404" spans="1:34" s="18" customFormat="1" ht="23.25" customHeight="1" x14ac:dyDescent="0.2">
      <c r="A404" s="35">
        <v>381</v>
      </c>
      <c r="B404" s="59"/>
      <c r="C404" s="69" t="s">
        <v>1116</v>
      </c>
      <c r="D404" s="59"/>
      <c r="E404" s="59"/>
      <c r="F404" s="59" t="s">
        <v>23</v>
      </c>
      <c r="G404" s="59"/>
      <c r="H404" s="19">
        <v>205618</v>
      </c>
      <c r="I404" s="44">
        <v>43213</v>
      </c>
      <c r="J404" s="57" t="s">
        <v>1180</v>
      </c>
      <c r="K404" s="49">
        <v>43214</v>
      </c>
      <c r="L404" s="131"/>
      <c r="M404" s="44">
        <v>43220</v>
      </c>
      <c r="N404" s="50"/>
      <c r="O404" s="59">
        <f t="shared" ref="O404:O484" si="94">(NETWORKDAYS(K404,M404))-1</f>
        <v>4</v>
      </c>
      <c r="P404" s="59">
        <v>-30793</v>
      </c>
      <c r="Q404" s="130"/>
      <c r="R404" s="130" t="s">
        <v>115</v>
      </c>
      <c r="S404" s="130"/>
      <c r="T404" s="130"/>
      <c r="U404" s="59"/>
      <c r="V404" s="59"/>
      <c r="W404" s="59"/>
      <c r="X404" s="59"/>
      <c r="Y404" s="59"/>
      <c r="Z404" s="128"/>
      <c r="AA404" s="45"/>
      <c r="AB404" s="45"/>
      <c r="AC404" s="45"/>
      <c r="AD404" s="45"/>
      <c r="AE404" s="45"/>
      <c r="AF404" s="45"/>
      <c r="AG404" s="45"/>
      <c r="AH404" s="45"/>
    </row>
    <row r="405" spans="1:34" s="18" customFormat="1" ht="23.25" customHeight="1" x14ac:dyDescent="0.2">
      <c r="A405" s="35">
        <v>382</v>
      </c>
      <c r="B405" s="59"/>
      <c r="C405" s="69" t="s">
        <v>1116</v>
      </c>
      <c r="D405" s="59"/>
      <c r="E405" s="59"/>
      <c r="F405" s="59" t="s">
        <v>49</v>
      </c>
      <c r="G405" s="59"/>
      <c r="H405" s="19">
        <v>205718</v>
      </c>
      <c r="I405" s="44">
        <v>43213</v>
      </c>
      <c r="J405" s="57" t="s">
        <v>1459</v>
      </c>
      <c r="K405" s="49">
        <v>43214</v>
      </c>
      <c r="L405" s="131"/>
      <c r="M405" s="44">
        <v>43229</v>
      </c>
      <c r="N405" s="50"/>
      <c r="O405" s="59">
        <f t="shared" si="94"/>
        <v>11</v>
      </c>
      <c r="P405" s="59">
        <v>-30793</v>
      </c>
      <c r="Q405" s="130"/>
      <c r="R405" s="130" t="s">
        <v>1061</v>
      </c>
      <c r="S405" s="130"/>
      <c r="T405" s="130"/>
      <c r="U405" s="59"/>
      <c r="V405" s="59"/>
      <c r="W405" s="59"/>
      <c r="X405" s="59"/>
      <c r="Y405" s="59"/>
      <c r="Z405" s="128"/>
      <c r="AA405" s="45"/>
      <c r="AB405" s="45"/>
      <c r="AC405" s="45"/>
      <c r="AD405" s="45"/>
      <c r="AE405" s="45"/>
      <c r="AF405" s="45"/>
      <c r="AG405" s="45"/>
      <c r="AH405" s="45"/>
    </row>
    <row r="406" spans="1:34" s="18" customFormat="1" ht="23.25" customHeight="1" x14ac:dyDescent="0.2">
      <c r="A406" s="35">
        <v>383</v>
      </c>
      <c r="B406" s="59"/>
      <c r="C406" s="69" t="s">
        <v>1242</v>
      </c>
      <c r="D406" s="59"/>
      <c r="E406" s="59"/>
      <c r="F406" s="59" t="s">
        <v>75</v>
      </c>
      <c r="G406" s="59"/>
      <c r="H406" s="19">
        <v>205818</v>
      </c>
      <c r="I406" s="44">
        <v>43213</v>
      </c>
      <c r="J406" s="57" t="s">
        <v>1487</v>
      </c>
      <c r="K406" s="49">
        <v>43214</v>
      </c>
      <c r="L406" s="131"/>
      <c r="M406" s="44">
        <v>43227</v>
      </c>
      <c r="N406" s="50"/>
      <c r="O406" s="59">
        <f t="shared" si="94"/>
        <v>9</v>
      </c>
      <c r="P406" s="59">
        <f t="shared" ref="P406" si="95">(NETWORKDAYS(K406,N406))-1</f>
        <v>-30868</v>
      </c>
      <c r="Q406" s="130"/>
      <c r="R406" s="130" t="s">
        <v>1061</v>
      </c>
      <c r="S406" s="130"/>
      <c r="T406" s="130"/>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1116</v>
      </c>
      <c r="D407" s="59"/>
      <c r="E407" s="59"/>
      <c r="F407" s="59" t="s">
        <v>32</v>
      </c>
      <c r="G407" s="59"/>
      <c r="H407" s="19">
        <v>205918</v>
      </c>
      <c r="I407" s="44">
        <v>43213</v>
      </c>
      <c r="J407" s="57" t="s">
        <v>1252</v>
      </c>
      <c r="K407" s="49">
        <v>43214</v>
      </c>
      <c r="L407" s="131"/>
      <c r="M407" s="44">
        <v>43222</v>
      </c>
      <c r="N407" s="50"/>
      <c r="O407" s="59">
        <f t="shared" si="94"/>
        <v>6</v>
      </c>
      <c r="P407" s="59">
        <v>-30793</v>
      </c>
      <c r="Q407" s="130"/>
      <c r="R407" s="130" t="s">
        <v>115</v>
      </c>
      <c r="S407" s="130"/>
      <c r="T407" s="130"/>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1116</v>
      </c>
      <c r="D408" s="59"/>
      <c r="E408" s="59"/>
      <c r="F408" s="59" t="s">
        <v>40</v>
      </c>
      <c r="G408" s="59"/>
      <c r="H408" s="19">
        <v>206018</v>
      </c>
      <c r="I408" s="44">
        <v>43213</v>
      </c>
      <c r="J408" s="57" t="s">
        <v>1180</v>
      </c>
      <c r="K408" s="49">
        <v>43214</v>
      </c>
      <c r="L408" s="131"/>
      <c r="M408" s="44">
        <v>43215</v>
      </c>
      <c r="N408" s="50"/>
      <c r="O408" s="59">
        <f t="shared" si="94"/>
        <v>1</v>
      </c>
      <c r="P408" s="59">
        <v>-30793</v>
      </c>
      <c r="Q408" s="130"/>
      <c r="R408" s="130" t="s">
        <v>1061</v>
      </c>
      <c r="S408" s="130"/>
      <c r="T408" s="130"/>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1116</v>
      </c>
      <c r="D409" s="59"/>
      <c r="E409" s="59"/>
      <c r="F409" s="59" t="s">
        <v>29</v>
      </c>
      <c r="G409" s="59"/>
      <c r="H409" s="19">
        <v>206318</v>
      </c>
      <c r="I409" s="44">
        <v>43213</v>
      </c>
      <c r="J409" s="57" t="s">
        <v>1180</v>
      </c>
      <c r="K409" s="49">
        <v>43214</v>
      </c>
      <c r="L409" s="131"/>
      <c r="M409" s="44">
        <v>43231</v>
      </c>
      <c r="N409" s="50"/>
      <c r="O409" s="59">
        <f t="shared" si="94"/>
        <v>13</v>
      </c>
      <c r="P409" s="59">
        <f t="shared" ref="P409:P410" si="96">(NETWORKDAYS(K409,N409))-1</f>
        <v>-30868</v>
      </c>
      <c r="Q409" s="130"/>
      <c r="R409" s="130" t="s">
        <v>1061</v>
      </c>
      <c r="S409" s="130"/>
      <c r="T409" s="130"/>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1116</v>
      </c>
      <c r="D410" s="59"/>
      <c r="E410" s="59"/>
      <c r="F410" s="59" t="s">
        <v>41</v>
      </c>
      <c r="G410" s="59"/>
      <c r="H410" s="19">
        <v>206418</v>
      </c>
      <c r="I410" s="44">
        <v>43213</v>
      </c>
      <c r="J410" s="57" t="s">
        <v>1117</v>
      </c>
      <c r="K410" s="49">
        <v>43214</v>
      </c>
      <c r="L410" s="131"/>
      <c r="M410" s="44">
        <v>43231</v>
      </c>
      <c r="N410" s="50"/>
      <c r="O410" s="59">
        <f t="shared" si="94"/>
        <v>13</v>
      </c>
      <c r="P410" s="59">
        <f t="shared" si="96"/>
        <v>-30868</v>
      </c>
      <c r="Q410" s="130"/>
      <c r="R410" s="130" t="s">
        <v>115</v>
      </c>
      <c r="S410" s="130"/>
      <c r="T410" s="130"/>
      <c r="U410" s="59"/>
      <c r="V410" s="59"/>
      <c r="W410" s="59"/>
      <c r="X410" s="59"/>
      <c r="Y410" s="59"/>
      <c r="Z410" s="128"/>
      <c r="AA410" s="45"/>
      <c r="AB410" s="45"/>
      <c r="AC410" s="45"/>
      <c r="AD410" s="45"/>
      <c r="AE410" s="45"/>
      <c r="AF410" s="45"/>
      <c r="AG410" s="45"/>
      <c r="AH410" s="45"/>
    </row>
    <row r="411" spans="1:34" s="18" customFormat="1" ht="23.25" customHeight="1" x14ac:dyDescent="0.2">
      <c r="A411" s="35">
        <v>388</v>
      </c>
      <c r="B411" s="59"/>
      <c r="C411" s="69" t="s">
        <v>1116</v>
      </c>
      <c r="D411" s="59"/>
      <c r="E411" s="59"/>
      <c r="F411" s="59" t="s">
        <v>30</v>
      </c>
      <c r="G411" s="59"/>
      <c r="H411" s="19">
        <v>206518</v>
      </c>
      <c r="I411" s="44">
        <v>43213</v>
      </c>
      <c r="J411" s="57" t="s">
        <v>1117</v>
      </c>
      <c r="K411" s="49">
        <v>43214</v>
      </c>
      <c r="L411" s="131"/>
      <c r="M411" s="44">
        <v>43223</v>
      </c>
      <c r="N411" s="50"/>
      <c r="O411" s="59">
        <f t="shared" si="94"/>
        <v>7</v>
      </c>
      <c r="P411" s="59">
        <f t="shared" ref="P411:P414" si="97">(NETWORKDAYS(K411,N411))-1</f>
        <v>-30868</v>
      </c>
      <c r="Q411" s="130"/>
      <c r="R411" s="130" t="s">
        <v>1061</v>
      </c>
      <c r="S411" s="130"/>
      <c r="T411" s="130"/>
      <c r="U411" s="59"/>
      <c r="V411" s="59"/>
      <c r="W411" s="59"/>
      <c r="X411" s="59"/>
      <c r="Y411" s="59"/>
      <c r="Z411" s="128"/>
      <c r="AA411" s="45"/>
      <c r="AB411" s="45"/>
      <c r="AC411" s="45"/>
      <c r="AD411" s="45"/>
      <c r="AE411" s="45"/>
      <c r="AF411" s="45"/>
      <c r="AG411" s="45"/>
      <c r="AH411" s="45"/>
    </row>
    <row r="412" spans="1:34" s="18" customFormat="1" ht="23.25" customHeight="1" x14ac:dyDescent="0.2">
      <c r="A412" s="35">
        <v>389</v>
      </c>
      <c r="B412" s="59"/>
      <c r="C412" s="69" t="s">
        <v>1488</v>
      </c>
      <c r="D412" s="59"/>
      <c r="E412" s="59"/>
      <c r="F412" s="59" t="s">
        <v>75</v>
      </c>
      <c r="G412" s="59"/>
      <c r="H412" s="19">
        <v>207218</v>
      </c>
      <c r="I412" s="44">
        <v>43213</v>
      </c>
      <c r="J412" s="57" t="s">
        <v>1489</v>
      </c>
      <c r="K412" s="49">
        <v>43214</v>
      </c>
      <c r="L412" s="131"/>
      <c r="M412" s="44">
        <v>43234</v>
      </c>
      <c r="N412" s="50"/>
      <c r="O412" s="59">
        <f t="shared" si="94"/>
        <v>14</v>
      </c>
      <c r="P412" s="59">
        <f t="shared" si="97"/>
        <v>-30868</v>
      </c>
      <c r="Q412" s="130"/>
      <c r="R412" s="130" t="s">
        <v>1061</v>
      </c>
      <c r="S412" s="130"/>
      <c r="T412" s="130"/>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1485</v>
      </c>
      <c r="D413" s="59"/>
      <c r="E413" s="59"/>
      <c r="F413" s="59" t="s">
        <v>75</v>
      </c>
      <c r="G413" s="59"/>
      <c r="H413" s="19">
        <v>207318</v>
      </c>
      <c r="I413" s="44">
        <v>43213</v>
      </c>
      <c r="J413" s="57" t="s">
        <v>1489</v>
      </c>
      <c r="K413" s="49">
        <v>43214</v>
      </c>
      <c r="L413" s="131"/>
      <c r="M413" s="44">
        <v>43234</v>
      </c>
      <c r="N413" s="50"/>
      <c r="O413" s="59">
        <f t="shared" si="94"/>
        <v>14</v>
      </c>
      <c r="P413" s="59">
        <f t="shared" si="97"/>
        <v>-30868</v>
      </c>
      <c r="Q413" s="130"/>
      <c r="R413" s="130" t="s">
        <v>1061</v>
      </c>
      <c r="S413" s="130"/>
      <c r="T413" s="130"/>
      <c r="U413" s="59"/>
      <c r="V413" s="59"/>
      <c r="W413" s="59"/>
      <c r="X413" s="59"/>
      <c r="Y413" s="59"/>
      <c r="Z413" s="128"/>
      <c r="AA413" s="45"/>
      <c r="AB413" s="45"/>
      <c r="AC413" s="45"/>
      <c r="AD413" s="45"/>
      <c r="AE413" s="45"/>
      <c r="AF413" s="45"/>
      <c r="AG413" s="45"/>
      <c r="AH413" s="45"/>
    </row>
    <row r="414" spans="1:34" s="18" customFormat="1" ht="23.25" customHeight="1" x14ac:dyDescent="0.2">
      <c r="A414" s="35">
        <v>391</v>
      </c>
      <c r="B414" s="59"/>
      <c r="C414" s="69" t="s">
        <v>1529</v>
      </c>
      <c r="D414" s="59"/>
      <c r="E414" s="59"/>
      <c r="F414" s="59" t="s">
        <v>44</v>
      </c>
      <c r="G414" s="59"/>
      <c r="H414" s="19">
        <v>207418</v>
      </c>
      <c r="I414" s="44">
        <v>43213</v>
      </c>
      <c r="J414" s="57" t="s">
        <v>1530</v>
      </c>
      <c r="K414" s="49">
        <v>43214</v>
      </c>
      <c r="L414" s="131"/>
      <c r="M414" s="44">
        <v>43235</v>
      </c>
      <c r="N414" s="50"/>
      <c r="O414" s="59">
        <f t="shared" si="94"/>
        <v>15</v>
      </c>
      <c r="P414" s="59">
        <f t="shared" si="97"/>
        <v>-30868</v>
      </c>
      <c r="Q414" s="130"/>
      <c r="R414" s="130" t="s">
        <v>115</v>
      </c>
      <c r="S414" s="130"/>
      <c r="T414" s="130"/>
      <c r="U414" s="59"/>
      <c r="V414" s="59"/>
      <c r="W414" s="59"/>
      <c r="X414" s="59"/>
      <c r="Y414" s="59"/>
      <c r="Z414" s="128"/>
      <c r="AA414" s="45"/>
      <c r="AB414" s="45"/>
      <c r="AC414" s="45"/>
      <c r="AD414" s="45"/>
      <c r="AE414" s="45"/>
      <c r="AF414" s="45"/>
      <c r="AG414" s="45"/>
      <c r="AH414" s="45"/>
    </row>
    <row r="415" spans="1:34" s="18" customFormat="1" ht="23.25" customHeight="1" x14ac:dyDescent="0.2">
      <c r="A415" s="35">
        <v>392</v>
      </c>
      <c r="B415" s="59"/>
      <c r="C415" s="69" t="s">
        <v>1384</v>
      </c>
      <c r="D415" s="59"/>
      <c r="E415" s="59"/>
      <c r="F415" s="59" t="s">
        <v>758</v>
      </c>
      <c r="G415" s="59"/>
      <c r="H415" s="19">
        <v>207618</v>
      </c>
      <c r="I415" s="44" t="s">
        <v>1386</v>
      </c>
      <c r="J415" s="57" t="s">
        <v>1385</v>
      </c>
      <c r="K415" s="49">
        <v>43215</v>
      </c>
      <c r="L415" s="131"/>
      <c r="M415" s="44">
        <v>43231</v>
      </c>
      <c r="N415" s="50"/>
      <c r="O415" s="59">
        <f>(NETWORKDAYS(K415,M415))-1</f>
        <v>12</v>
      </c>
      <c r="P415" s="59"/>
      <c r="Q415" s="130"/>
      <c r="R415" s="130"/>
      <c r="S415" s="130"/>
      <c r="T415" s="130"/>
      <c r="U415" s="59"/>
      <c r="V415" s="59"/>
      <c r="W415" s="59"/>
      <c r="X415" s="59"/>
      <c r="Y415" s="59" t="s">
        <v>1061</v>
      </c>
      <c r="Z415" s="128"/>
      <c r="AA415" s="45"/>
      <c r="AB415" s="45"/>
      <c r="AC415" s="45"/>
      <c r="AD415" s="45"/>
      <c r="AE415" s="45"/>
      <c r="AF415" s="45"/>
      <c r="AG415" s="45"/>
      <c r="AH415" s="45"/>
    </row>
    <row r="416" spans="1:34" s="18" customFormat="1" ht="23.25" customHeight="1" x14ac:dyDescent="0.2">
      <c r="A416" s="35">
        <v>393</v>
      </c>
      <c r="B416" s="59"/>
      <c r="C416" s="69" t="s">
        <v>1355</v>
      </c>
      <c r="D416" s="59"/>
      <c r="E416" s="59"/>
      <c r="F416" s="59" t="s">
        <v>30</v>
      </c>
      <c r="G416" s="59"/>
      <c r="H416" s="19">
        <v>207918</v>
      </c>
      <c r="I416" s="44">
        <v>43214</v>
      </c>
      <c r="J416" s="57" t="s">
        <v>1356</v>
      </c>
      <c r="K416" s="49">
        <v>43215</v>
      </c>
      <c r="L416" s="131"/>
      <c r="M416" s="44">
        <v>43244</v>
      </c>
      <c r="N416" s="50"/>
      <c r="O416" s="59">
        <f t="shared" ref="O416" si="98">(NETWORKDAYS(K416,M416))-1</f>
        <v>21</v>
      </c>
      <c r="P416" s="59">
        <f t="shared" ref="P416" si="99">(NETWORKDAYS(K416,N416))-1</f>
        <v>-30869</v>
      </c>
      <c r="Q416" s="130" t="s">
        <v>1061</v>
      </c>
      <c r="R416" s="130"/>
      <c r="S416" s="130">
        <v>28</v>
      </c>
      <c r="T416" s="130"/>
      <c r="U416" s="59"/>
      <c r="V416" s="59"/>
      <c r="W416" s="59"/>
      <c r="X416" s="59"/>
      <c r="Y416" s="59"/>
      <c r="Z416" s="128"/>
      <c r="AA416" s="45"/>
      <c r="AB416" s="45"/>
      <c r="AC416" s="45"/>
      <c r="AD416" s="45"/>
      <c r="AE416" s="45"/>
      <c r="AF416" s="45"/>
      <c r="AG416" s="45"/>
      <c r="AH416" s="45"/>
    </row>
    <row r="417" spans="1:34" s="18" customFormat="1" ht="23.25" customHeight="1" x14ac:dyDescent="0.2">
      <c r="A417" s="35">
        <v>394</v>
      </c>
      <c r="B417" s="59"/>
      <c r="C417" s="69" t="s">
        <v>1355</v>
      </c>
      <c r="D417" s="59"/>
      <c r="E417" s="59"/>
      <c r="F417" s="59" t="s">
        <v>24</v>
      </c>
      <c r="G417" s="59"/>
      <c r="H417" s="19">
        <v>208018</v>
      </c>
      <c r="I417" s="44">
        <v>43214</v>
      </c>
      <c r="J417" s="57" t="s">
        <v>1356</v>
      </c>
      <c r="K417" s="49">
        <v>43215</v>
      </c>
      <c r="L417" s="131"/>
      <c r="M417" s="44">
        <v>43223</v>
      </c>
      <c r="N417" s="50"/>
      <c r="O417" s="59">
        <f t="shared" ref="O417" si="100">(NETWORKDAYS(K417,M417))-1</f>
        <v>6</v>
      </c>
      <c r="P417" s="59"/>
      <c r="Q417" s="130" t="s">
        <v>115</v>
      </c>
      <c r="R417" s="130"/>
      <c r="S417" s="130">
        <v>28</v>
      </c>
      <c r="T417" s="130"/>
      <c r="U417" s="59"/>
      <c r="V417" s="59"/>
      <c r="W417" s="59"/>
      <c r="X417" s="59"/>
      <c r="Y417" s="59"/>
      <c r="Z417" s="128"/>
      <c r="AA417" s="45"/>
      <c r="AB417" s="45"/>
      <c r="AC417" s="45"/>
      <c r="AD417" s="45"/>
      <c r="AE417" s="45"/>
      <c r="AF417" s="45"/>
      <c r="AG417" s="45"/>
      <c r="AH417" s="45"/>
    </row>
    <row r="418" spans="1:34" s="18" customFormat="1" ht="23.25" customHeight="1" x14ac:dyDescent="0.2">
      <c r="A418" s="35">
        <v>395</v>
      </c>
      <c r="B418" s="59"/>
      <c r="C418" s="69" t="s">
        <v>1229</v>
      </c>
      <c r="D418" s="59"/>
      <c r="E418" s="59"/>
      <c r="F418" s="59" t="s">
        <v>75</v>
      </c>
      <c r="G418" s="59"/>
      <c r="H418" s="19">
        <v>208218</v>
      </c>
      <c r="I418" s="44">
        <v>43214</v>
      </c>
      <c r="J418" s="57" t="s">
        <v>1490</v>
      </c>
      <c r="K418" s="49">
        <v>43215</v>
      </c>
      <c r="L418" s="131">
        <v>43220</v>
      </c>
      <c r="M418" s="44"/>
      <c r="N418" s="50">
        <v>43242</v>
      </c>
      <c r="O418" s="59">
        <f t="shared" si="94"/>
        <v>-30869</v>
      </c>
      <c r="P418" s="59">
        <f t="shared" ref="P418:P419" si="101">(NETWORKDAYS(K418,N418))-1</f>
        <v>19</v>
      </c>
      <c r="Q418" s="130"/>
      <c r="R418" s="130"/>
      <c r="S418" s="130"/>
      <c r="T418" s="130"/>
      <c r="U418" s="59"/>
      <c r="V418" s="59"/>
      <c r="W418" s="59"/>
      <c r="X418" s="59"/>
      <c r="Y418" s="59"/>
      <c r="Z418" s="128"/>
      <c r="AA418" s="45"/>
      <c r="AB418" s="45"/>
      <c r="AC418" s="45"/>
      <c r="AD418" s="45"/>
      <c r="AE418" s="45"/>
      <c r="AF418" s="45"/>
      <c r="AG418" s="45"/>
      <c r="AH418" s="45"/>
    </row>
    <row r="419" spans="1:34" s="18" customFormat="1" ht="23.25" customHeight="1" x14ac:dyDescent="0.2">
      <c r="A419" s="35">
        <v>396</v>
      </c>
      <c r="B419" s="59"/>
      <c r="C419" s="69" t="s">
        <v>1229</v>
      </c>
      <c r="D419" s="59"/>
      <c r="E419" s="59"/>
      <c r="F419" s="59" t="s">
        <v>41</v>
      </c>
      <c r="G419" s="59"/>
      <c r="H419" s="19">
        <v>208318</v>
      </c>
      <c r="I419" s="44">
        <v>43214</v>
      </c>
      <c r="J419" s="57" t="s">
        <v>1406</v>
      </c>
      <c r="K419" s="49">
        <v>43215</v>
      </c>
      <c r="L419" s="131"/>
      <c r="M419" s="44">
        <v>43236</v>
      </c>
      <c r="N419" s="50"/>
      <c r="O419" s="59">
        <f t="shared" ref="O419" si="102">(NETWORKDAYS(K419,M419))-1</f>
        <v>15</v>
      </c>
      <c r="P419" s="59">
        <f t="shared" si="101"/>
        <v>-30869</v>
      </c>
      <c r="Q419" s="130"/>
      <c r="R419" s="130" t="s">
        <v>115</v>
      </c>
      <c r="S419" s="130"/>
      <c r="T419" s="130" t="s">
        <v>1077</v>
      </c>
      <c r="U419" s="59"/>
      <c r="V419" s="59"/>
      <c r="W419" s="59"/>
      <c r="X419" s="59"/>
      <c r="Y419" s="59"/>
      <c r="Z419" s="128"/>
      <c r="AA419" s="45"/>
      <c r="AB419" s="45"/>
      <c r="AC419" s="45"/>
      <c r="AD419" s="45"/>
      <c r="AE419" s="45"/>
      <c r="AF419" s="45"/>
      <c r="AG419" s="45"/>
      <c r="AH419" s="45"/>
    </row>
    <row r="420" spans="1:34" s="18" customFormat="1" ht="23.25" customHeight="1" x14ac:dyDescent="0.2">
      <c r="A420" s="35">
        <v>397</v>
      </c>
      <c r="B420" s="59"/>
      <c r="C420" s="69" t="s">
        <v>1229</v>
      </c>
      <c r="D420" s="59"/>
      <c r="E420" s="59"/>
      <c r="F420" s="59" t="s">
        <v>55</v>
      </c>
      <c r="G420" s="59"/>
      <c r="H420" s="19">
        <v>208418</v>
      </c>
      <c r="I420" s="44">
        <v>43214</v>
      </c>
      <c r="J420" s="57" t="s">
        <v>1230</v>
      </c>
      <c r="K420" s="49">
        <v>43215</v>
      </c>
      <c r="L420" s="131"/>
      <c r="M420" s="44">
        <v>43216</v>
      </c>
      <c r="N420" s="50"/>
      <c r="O420" s="59">
        <f t="shared" ref="O420:O423" si="103">(NETWORKDAYS(K420,M420))-1</f>
        <v>1</v>
      </c>
      <c r="P420" s="59"/>
      <c r="Q420" s="130"/>
      <c r="R420" s="130" t="s">
        <v>1061</v>
      </c>
      <c r="S420" s="130"/>
      <c r="T420" s="130" t="s">
        <v>1077</v>
      </c>
      <c r="U420" s="59"/>
      <c r="V420" s="59"/>
      <c r="W420" s="59"/>
      <c r="X420" s="59"/>
      <c r="Y420" s="59"/>
      <c r="Z420" s="128"/>
      <c r="AA420" s="45"/>
      <c r="AB420" s="45"/>
      <c r="AC420" s="45"/>
      <c r="AD420" s="45"/>
      <c r="AE420" s="45"/>
      <c r="AF420" s="45"/>
      <c r="AG420" s="45"/>
      <c r="AH420" s="45"/>
    </row>
    <row r="421" spans="1:34" s="18" customFormat="1" ht="23.25" customHeight="1" x14ac:dyDescent="0.2">
      <c r="A421" s="35">
        <v>398</v>
      </c>
      <c r="B421" s="59"/>
      <c r="C421" s="69" t="s">
        <v>632</v>
      </c>
      <c r="D421" s="59"/>
      <c r="E421" s="59"/>
      <c r="F421" s="59" t="s">
        <v>23</v>
      </c>
      <c r="G421" s="59"/>
      <c r="H421" s="19">
        <v>208618</v>
      </c>
      <c r="I421" s="44">
        <v>43214</v>
      </c>
      <c r="J421" s="57" t="s">
        <v>1274</v>
      </c>
      <c r="K421" s="49">
        <v>43215</v>
      </c>
      <c r="L421" s="131"/>
      <c r="M421" s="44">
        <v>43223</v>
      </c>
      <c r="N421" s="50"/>
      <c r="O421" s="59">
        <f t="shared" si="103"/>
        <v>6</v>
      </c>
      <c r="P421" s="59"/>
      <c r="Q421" s="130"/>
      <c r="R421" s="130" t="s">
        <v>115</v>
      </c>
      <c r="S421" s="130"/>
      <c r="T421" s="130"/>
      <c r="U421" s="59"/>
      <c r="V421" s="59"/>
      <c r="W421" s="59"/>
      <c r="X421" s="59"/>
      <c r="Y421" s="59"/>
      <c r="Z421" s="128"/>
      <c r="AA421" s="45"/>
      <c r="AB421" s="45"/>
      <c r="AC421" s="45"/>
      <c r="AD421" s="45"/>
      <c r="AE421" s="45"/>
      <c r="AF421" s="45"/>
      <c r="AG421" s="45"/>
      <c r="AH421" s="45"/>
    </row>
    <row r="422" spans="1:34" s="18" customFormat="1" ht="23.25" customHeight="1" x14ac:dyDescent="0.2">
      <c r="A422" s="35">
        <v>399</v>
      </c>
      <c r="B422" s="59"/>
      <c r="C422" s="69" t="s">
        <v>1243</v>
      </c>
      <c r="D422" s="59"/>
      <c r="E422" s="59"/>
      <c r="F422" s="59" t="s">
        <v>33</v>
      </c>
      <c r="G422" s="59"/>
      <c r="H422" s="19">
        <v>208718</v>
      </c>
      <c r="I422" s="44">
        <v>43214</v>
      </c>
      <c r="J422" s="57" t="s">
        <v>1337</v>
      </c>
      <c r="K422" s="49">
        <v>43215</v>
      </c>
      <c r="L422" s="131"/>
      <c r="M422" s="44">
        <v>43228</v>
      </c>
      <c r="N422" s="50"/>
      <c r="O422" s="59">
        <f t="shared" si="103"/>
        <v>9</v>
      </c>
      <c r="P422" s="59"/>
      <c r="Q422" s="130"/>
      <c r="R422" s="130" t="s">
        <v>1061</v>
      </c>
      <c r="S422" s="130">
        <v>57</v>
      </c>
      <c r="T422" s="130"/>
      <c r="U422" s="59"/>
      <c r="V422" s="59"/>
      <c r="W422" s="59"/>
      <c r="X422" s="59"/>
      <c r="Y422" s="59"/>
      <c r="Z422" s="128"/>
      <c r="AA422" s="45"/>
      <c r="AB422" s="45"/>
      <c r="AC422" s="45"/>
      <c r="AD422" s="45"/>
      <c r="AE422" s="45"/>
      <c r="AF422" s="45"/>
      <c r="AG422" s="45"/>
      <c r="AH422" s="45"/>
    </row>
    <row r="423" spans="1:34" s="18" customFormat="1" ht="23.25" customHeight="1" x14ac:dyDescent="0.2">
      <c r="A423" s="35">
        <v>400</v>
      </c>
      <c r="B423" s="59"/>
      <c r="C423" s="69" t="s">
        <v>1243</v>
      </c>
      <c r="D423" s="59"/>
      <c r="E423" s="59"/>
      <c r="F423" s="59" t="s">
        <v>36</v>
      </c>
      <c r="G423" s="59"/>
      <c r="H423" s="19">
        <v>208818</v>
      </c>
      <c r="I423" s="44">
        <v>43214</v>
      </c>
      <c r="J423" s="57" t="s">
        <v>1244</v>
      </c>
      <c r="K423" s="49">
        <v>43215</v>
      </c>
      <c r="L423" s="131"/>
      <c r="M423" s="44">
        <v>43236</v>
      </c>
      <c r="N423" s="50"/>
      <c r="O423" s="59">
        <f t="shared" si="103"/>
        <v>15</v>
      </c>
      <c r="P423" s="59"/>
      <c r="Q423" s="130"/>
      <c r="R423" s="130" t="s">
        <v>1061</v>
      </c>
      <c r="S423" s="130"/>
      <c r="T423" s="130"/>
      <c r="U423" s="59"/>
      <c r="V423" s="59"/>
      <c r="W423" s="59"/>
      <c r="X423" s="59"/>
      <c r="Y423" s="59"/>
      <c r="Z423" s="128"/>
      <c r="AA423" s="45"/>
      <c r="AB423" s="45"/>
      <c r="AC423" s="45"/>
      <c r="AD423" s="45"/>
      <c r="AE423" s="45"/>
      <c r="AF423" s="45"/>
      <c r="AG423" s="45"/>
      <c r="AH423" s="45"/>
    </row>
    <row r="424" spans="1:34" s="18" customFormat="1" ht="23.25" customHeight="1" x14ac:dyDescent="0.2">
      <c r="A424" s="35">
        <v>401</v>
      </c>
      <c r="B424" s="59"/>
      <c r="C424" s="69" t="s">
        <v>1231</v>
      </c>
      <c r="D424" s="59"/>
      <c r="E424" s="59"/>
      <c r="F424" s="59" t="s">
        <v>55</v>
      </c>
      <c r="G424" s="59" t="s">
        <v>88</v>
      </c>
      <c r="H424" s="19">
        <v>208918</v>
      </c>
      <c r="I424" s="44">
        <v>43214</v>
      </c>
      <c r="J424" s="57" t="s">
        <v>1232</v>
      </c>
      <c r="K424" s="49">
        <v>43215</v>
      </c>
      <c r="L424" s="131"/>
      <c r="M424" s="44">
        <v>43216</v>
      </c>
      <c r="N424" s="50"/>
      <c r="O424" s="59">
        <f t="shared" ref="O424" si="104">(NETWORKDAYS(K424,M424))-1</f>
        <v>1</v>
      </c>
      <c r="P424" s="59"/>
      <c r="Q424" s="130"/>
      <c r="R424" s="130" t="s">
        <v>1061</v>
      </c>
      <c r="S424" s="130"/>
      <c r="T424" s="130"/>
      <c r="U424" s="59"/>
      <c r="V424" s="59"/>
      <c r="W424" s="59"/>
      <c r="X424" s="59"/>
      <c r="Y424" s="59"/>
      <c r="Z424" s="128"/>
      <c r="AA424" s="45"/>
      <c r="AB424" s="45"/>
      <c r="AC424" s="45"/>
      <c r="AD424" s="45"/>
      <c r="AE424" s="45"/>
      <c r="AF424" s="45"/>
      <c r="AG424" s="45"/>
      <c r="AH424" s="45"/>
    </row>
    <row r="425" spans="1:34" s="18" customFormat="1" ht="23.25" customHeight="1" x14ac:dyDescent="0.2">
      <c r="A425" s="35">
        <v>402</v>
      </c>
      <c r="B425" s="59"/>
      <c r="C425" s="69" t="s">
        <v>1181</v>
      </c>
      <c r="D425" s="59"/>
      <c r="E425" s="59"/>
      <c r="F425" s="59" t="s">
        <v>29</v>
      </c>
      <c r="G425" s="59"/>
      <c r="H425" s="19">
        <v>209218</v>
      </c>
      <c r="I425" s="44">
        <v>43214</v>
      </c>
      <c r="J425" s="57" t="s">
        <v>1182</v>
      </c>
      <c r="K425" s="49">
        <v>43215</v>
      </c>
      <c r="L425" s="131"/>
      <c r="M425" s="44">
        <v>43217</v>
      </c>
      <c r="N425" s="50"/>
      <c r="O425" s="59">
        <f t="shared" ref="O425:O426" si="105">(NETWORKDAYS(K425,M425))-1</f>
        <v>2</v>
      </c>
      <c r="P425" s="59">
        <f t="shared" ref="P425" si="106">(NETWORKDAYS(K425,N425))-1</f>
        <v>-30869</v>
      </c>
      <c r="Q425" s="130"/>
      <c r="R425" s="130" t="s">
        <v>1061</v>
      </c>
      <c r="S425" s="130"/>
      <c r="T425" s="130"/>
      <c r="U425" s="59"/>
      <c r="V425" s="59"/>
      <c r="W425" s="59"/>
      <c r="X425" s="59"/>
      <c r="Y425" s="59"/>
      <c r="Z425" s="128"/>
      <c r="AA425" s="45"/>
      <c r="AB425" s="45"/>
      <c r="AC425" s="45"/>
      <c r="AD425" s="45"/>
      <c r="AE425" s="45"/>
      <c r="AF425" s="45"/>
      <c r="AG425" s="45"/>
      <c r="AH425" s="45"/>
    </row>
    <row r="426" spans="1:34" s="18" customFormat="1" ht="23.25" customHeight="1" x14ac:dyDescent="0.2">
      <c r="A426" s="35">
        <v>403</v>
      </c>
      <c r="B426" s="59"/>
      <c r="C426" s="69" t="s">
        <v>1377</v>
      </c>
      <c r="D426" s="59"/>
      <c r="E426" s="59"/>
      <c r="F426" s="59" t="s">
        <v>23</v>
      </c>
      <c r="G426" s="59"/>
      <c r="H426" s="19">
        <v>209318</v>
      </c>
      <c r="I426" s="44">
        <v>43214</v>
      </c>
      <c r="J426" s="57" t="s">
        <v>1378</v>
      </c>
      <c r="K426" s="49">
        <v>43216</v>
      </c>
      <c r="L426" s="131"/>
      <c r="M426" s="44">
        <v>43229</v>
      </c>
      <c r="N426" s="50"/>
      <c r="O426" s="59">
        <f t="shared" si="105"/>
        <v>9</v>
      </c>
      <c r="P426" s="59"/>
      <c r="Q426" s="130"/>
      <c r="R426" s="130" t="s">
        <v>115</v>
      </c>
      <c r="S426" s="130">
        <v>32</v>
      </c>
      <c r="T426" s="130"/>
      <c r="U426" s="59"/>
      <c r="V426" s="59"/>
      <c r="W426" s="59"/>
      <c r="X426" s="59"/>
      <c r="Y426" s="59"/>
      <c r="Z426" s="128"/>
      <c r="AA426" s="45"/>
      <c r="AB426" s="45"/>
      <c r="AC426" s="45"/>
      <c r="AD426" s="45"/>
      <c r="AE426" s="45"/>
      <c r="AF426" s="45"/>
      <c r="AG426" s="45"/>
      <c r="AH426" s="45"/>
    </row>
    <row r="427" spans="1:34" s="18" customFormat="1" ht="23.25" customHeight="1" x14ac:dyDescent="0.2">
      <c r="A427" s="35">
        <v>404</v>
      </c>
      <c r="B427" s="59"/>
      <c r="C427" s="69" t="s">
        <v>1233</v>
      </c>
      <c r="D427" s="59"/>
      <c r="E427" s="59"/>
      <c r="F427" s="59" t="s">
        <v>55</v>
      </c>
      <c r="G427" s="59"/>
      <c r="H427" s="19">
        <v>209418</v>
      </c>
      <c r="I427" s="44">
        <v>43214</v>
      </c>
      <c r="J427" s="57" t="s">
        <v>1234</v>
      </c>
      <c r="K427" s="49">
        <v>43216</v>
      </c>
      <c r="L427" s="131"/>
      <c r="M427" s="44">
        <v>43229</v>
      </c>
      <c r="N427" s="50"/>
      <c r="O427" s="59">
        <f t="shared" ref="O427:O430" si="107">(NETWORKDAYS(K427,M427))-1</f>
        <v>9</v>
      </c>
      <c r="P427" s="59"/>
      <c r="Q427" s="130" t="s">
        <v>1061</v>
      </c>
      <c r="R427" s="130"/>
      <c r="S427" s="130"/>
      <c r="T427" s="130"/>
      <c r="U427" s="59"/>
      <c r="V427" s="59"/>
      <c r="W427" s="59"/>
      <c r="X427" s="59"/>
      <c r="Y427" s="59"/>
      <c r="Z427" s="128"/>
      <c r="AA427" s="45"/>
      <c r="AB427" s="45"/>
      <c r="AC427" s="45"/>
      <c r="AD427" s="45"/>
      <c r="AE427" s="45"/>
      <c r="AF427" s="45"/>
      <c r="AG427" s="45"/>
      <c r="AH427" s="45"/>
    </row>
    <row r="428" spans="1:34" s="18" customFormat="1" ht="23.25" customHeight="1" x14ac:dyDescent="0.2">
      <c r="A428" s="35">
        <v>405</v>
      </c>
      <c r="B428" s="59"/>
      <c r="C428" s="69" t="s">
        <v>1407</v>
      </c>
      <c r="D428" s="59"/>
      <c r="E428" s="59"/>
      <c r="F428" s="59" t="s">
        <v>41</v>
      </c>
      <c r="G428" s="59"/>
      <c r="H428" s="19">
        <v>209618</v>
      </c>
      <c r="I428" s="44">
        <v>43214</v>
      </c>
      <c r="J428" s="57" t="s">
        <v>1408</v>
      </c>
      <c r="K428" s="49">
        <v>43216</v>
      </c>
      <c r="L428" s="131"/>
      <c r="M428" s="44">
        <v>43222</v>
      </c>
      <c r="N428" s="50"/>
      <c r="O428" s="59">
        <f t="shared" si="107"/>
        <v>4</v>
      </c>
      <c r="P428" s="59">
        <f t="shared" ref="P428" si="108">(NETWORKDAYS(K428,N428))-1</f>
        <v>-30870</v>
      </c>
      <c r="Q428" s="130"/>
      <c r="R428" s="130" t="s">
        <v>115</v>
      </c>
      <c r="S428" s="130"/>
      <c r="T428" s="130"/>
      <c r="U428" s="59"/>
      <c r="V428" s="59"/>
      <c r="W428" s="59"/>
      <c r="X428" s="59"/>
      <c r="Y428" s="59"/>
      <c r="Z428" s="128"/>
      <c r="AA428" s="45"/>
      <c r="AB428" s="45"/>
      <c r="AC428" s="45"/>
      <c r="AD428" s="45"/>
      <c r="AE428" s="45"/>
      <c r="AF428" s="45"/>
      <c r="AG428" s="45"/>
      <c r="AH428" s="45"/>
    </row>
    <row r="429" spans="1:34" s="18" customFormat="1" ht="23.25" customHeight="1" x14ac:dyDescent="0.2">
      <c r="A429" s="35">
        <v>406</v>
      </c>
      <c r="B429" s="59"/>
      <c r="C429" s="69" t="s">
        <v>1524</v>
      </c>
      <c r="D429" s="59"/>
      <c r="E429" s="59"/>
      <c r="F429" s="59" t="s">
        <v>31</v>
      </c>
      <c r="G429" s="59"/>
      <c r="H429" s="19">
        <v>209718</v>
      </c>
      <c r="I429" s="44">
        <v>43214</v>
      </c>
      <c r="J429" s="57" t="s">
        <v>1525</v>
      </c>
      <c r="K429" s="49">
        <v>43216</v>
      </c>
      <c r="L429" s="131"/>
      <c r="M429" s="44">
        <v>43249</v>
      </c>
      <c r="N429" s="50"/>
      <c r="O429" s="59">
        <f t="shared" si="107"/>
        <v>23</v>
      </c>
      <c r="P429" s="59"/>
      <c r="Q429" s="130"/>
      <c r="R429" s="130" t="s">
        <v>115</v>
      </c>
      <c r="S429" s="130"/>
      <c r="T429" s="130"/>
      <c r="U429" s="59"/>
      <c r="V429" s="59"/>
      <c r="W429" s="59"/>
      <c r="X429" s="59"/>
      <c r="Y429" s="59"/>
      <c r="Z429" s="128"/>
      <c r="AA429" s="45"/>
      <c r="AB429" s="45"/>
      <c r="AC429" s="45"/>
      <c r="AD429" s="45"/>
      <c r="AE429" s="45"/>
      <c r="AF429" s="45"/>
      <c r="AG429" s="45"/>
      <c r="AH429" s="45"/>
    </row>
    <row r="430" spans="1:34" s="18" customFormat="1" ht="23.25" customHeight="1" x14ac:dyDescent="0.2">
      <c r="A430" s="35">
        <v>407</v>
      </c>
      <c r="B430" s="59"/>
      <c r="C430" s="69" t="s">
        <v>1526</v>
      </c>
      <c r="D430" s="59"/>
      <c r="E430" s="59"/>
      <c r="F430" s="59" t="s">
        <v>31</v>
      </c>
      <c r="G430" s="59"/>
      <c r="H430" s="19">
        <v>209818</v>
      </c>
      <c r="I430" s="44">
        <v>43215</v>
      </c>
      <c r="J430" s="57" t="s">
        <v>1527</v>
      </c>
      <c r="K430" s="49">
        <v>43216</v>
      </c>
      <c r="L430" s="131"/>
      <c r="M430" s="44">
        <v>43224</v>
      </c>
      <c r="N430" s="50"/>
      <c r="O430" s="59">
        <f t="shared" si="107"/>
        <v>6</v>
      </c>
      <c r="P430" s="59"/>
      <c r="Q430" s="130"/>
      <c r="R430" s="130" t="s">
        <v>115</v>
      </c>
      <c r="S430" s="130"/>
      <c r="T430" s="130"/>
      <c r="U430" s="59"/>
      <c r="V430" s="59"/>
      <c r="W430" s="59"/>
      <c r="X430" s="59"/>
      <c r="Y430" s="59"/>
      <c r="Z430" s="128"/>
      <c r="AA430" s="45"/>
      <c r="AB430" s="45"/>
      <c r="AC430" s="45"/>
      <c r="AD430" s="45"/>
      <c r="AE430" s="45"/>
      <c r="AF430" s="45"/>
      <c r="AG430" s="45"/>
      <c r="AH430" s="45"/>
    </row>
    <row r="431" spans="1:34" s="18" customFormat="1" ht="23.25" customHeight="1" x14ac:dyDescent="0.2">
      <c r="A431" s="35">
        <v>408</v>
      </c>
      <c r="B431" s="59"/>
      <c r="C431" s="69" t="s">
        <v>1357</v>
      </c>
      <c r="D431" s="59"/>
      <c r="E431" s="59"/>
      <c r="F431" s="59" t="s">
        <v>24</v>
      </c>
      <c r="G431" s="59"/>
      <c r="H431" s="19">
        <v>210118</v>
      </c>
      <c r="I431" s="44">
        <v>43215</v>
      </c>
      <c r="J431" s="57" t="s">
        <v>1358</v>
      </c>
      <c r="K431" s="49">
        <v>43216</v>
      </c>
      <c r="L431" s="131"/>
      <c r="M431" s="44">
        <v>43223</v>
      </c>
      <c r="N431" s="50"/>
      <c r="O431" s="59">
        <f t="shared" ref="O431:O432" si="109">(NETWORKDAYS(K431,M431))-1</f>
        <v>5</v>
      </c>
      <c r="P431" s="59"/>
      <c r="Q431" s="130"/>
      <c r="R431" s="130" t="s">
        <v>115</v>
      </c>
      <c r="S431" s="130"/>
      <c r="T431" s="130"/>
      <c r="U431" s="59"/>
      <c r="V431" s="59"/>
      <c r="W431" s="59"/>
      <c r="X431" s="59"/>
      <c r="Y431" s="59"/>
      <c r="Z431" s="128"/>
      <c r="AA431" s="45"/>
      <c r="AB431" s="45"/>
      <c r="AC431" s="45"/>
      <c r="AD431" s="45"/>
      <c r="AE431" s="45"/>
      <c r="AF431" s="45"/>
      <c r="AG431" s="45"/>
      <c r="AH431" s="45"/>
    </row>
    <row r="432" spans="1:34" s="18" customFormat="1" ht="23.25" customHeight="1" x14ac:dyDescent="0.2">
      <c r="A432" s="35">
        <v>409</v>
      </c>
      <c r="B432" s="59"/>
      <c r="C432" s="69" t="s">
        <v>1194</v>
      </c>
      <c r="D432" s="59"/>
      <c r="E432" s="59"/>
      <c r="F432" s="59" t="s">
        <v>42</v>
      </c>
      <c r="G432" s="59"/>
      <c r="H432" s="19">
        <v>210218</v>
      </c>
      <c r="I432" s="44">
        <v>43215</v>
      </c>
      <c r="J432" s="57" t="s">
        <v>1195</v>
      </c>
      <c r="K432" s="49">
        <v>43216</v>
      </c>
      <c r="L432" s="131"/>
      <c r="M432" s="44">
        <v>43237</v>
      </c>
      <c r="N432" s="50"/>
      <c r="O432" s="59">
        <f t="shared" si="109"/>
        <v>15</v>
      </c>
      <c r="P432" s="59"/>
      <c r="Q432" s="130" t="s">
        <v>1061</v>
      </c>
      <c r="R432" s="130"/>
      <c r="S432" s="130"/>
      <c r="T432" s="130"/>
      <c r="U432" s="59"/>
      <c r="V432" s="59"/>
      <c r="W432" s="59"/>
      <c r="X432" s="59"/>
      <c r="Y432" s="59"/>
      <c r="Z432" s="128"/>
      <c r="AA432" s="45"/>
      <c r="AB432" s="45"/>
      <c r="AC432" s="45"/>
      <c r="AD432" s="45"/>
      <c r="AE432" s="45"/>
      <c r="AF432" s="45"/>
      <c r="AG432" s="45"/>
      <c r="AH432" s="45"/>
    </row>
    <row r="433" spans="1:34" s="18" customFormat="1" ht="23.25" customHeight="1" x14ac:dyDescent="0.2">
      <c r="A433" s="35">
        <v>410</v>
      </c>
      <c r="B433" s="59"/>
      <c r="C433" s="69" t="s">
        <v>1196</v>
      </c>
      <c r="D433" s="59"/>
      <c r="E433" s="59"/>
      <c r="F433" s="59" t="s">
        <v>74</v>
      </c>
      <c r="G433" s="59" t="s">
        <v>35</v>
      </c>
      <c r="H433" s="19">
        <v>210318</v>
      </c>
      <c r="I433" s="44">
        <v>43215</v>
      </c>
      <c r="J433" s="57" t="s">
        <v>1207</v>
      </c>
      <c r="K433" s="49">
        <v>43216</v>
      </c>
      <c r="L433" s="131"/>
      <c r="M433" s="44">
        <v>43223</v>
      </c>
      <c r="N433" s="50"/>
      <c r="O433" s="59">
        <f t="shared" ref="O433" si="110">(NETWORKDAYS(K433,M433))-1</f>
        <v>5</v>
      </c>
      <c r="P433" s="59"/>
      <c r="Q433" s="130" t="s">
        <v>1061</v>
      </c>
      <c r="R433" s="130"/>
      <c r="S433" s="130"/>
      <c r="T433" s="130"/>
      <c r="U433" s="59"/>
      <c r="V433" s="59"/>
      <c r="W433" s="59"/>
      <c r="X433" s="59"/>
      <c r="Y433" s="59"/>
      <c r="Z433" s="128"/>
      <c r="AA433" s="45"/>
      <c r="AB433" s="45"/>
      <c r="AC433" s="45"/>
      <c r="AD433" s="45"/>
      <c r="AE433" s="45"/>
      <c r="AF433" s="45"/>
      <c r="AG433" s="45"/>
      <c r="AH433" s="45"/>
    </row>
    <row r="434" spans="1:34" s="18" customFormat="1" ht="23.25" customHeight="1" x14ac:dyDescent="0.2">
      <c r="A434" s="35">
        <v>411</v>
      </c>
      <c r="B434" s="59"/>
      <c r="C434" s="69" t="s">
        <v>1196</v>
      </c>
      <c r="D434" s="59"/>
      <c r="E434" s="59"/>
      <c r="F434" s="59" t="s">
        <v>1080</v>
      </c>
      <c r="G434" s="59"/>
      <c r="H434" s="19">
        <v>210418</v>
      </c>
      <c r="I434" s="44">
        <v>43215</v>
      </c>
      <c r="J434" s="57" t="s">
        <v>1197</v>
      </c>
      <c r="K434" s="49">
        <v>43216</v>
      </c>
      <c r="L434" s="131"/>
      <c r="M434" s="44">
        <v>43283</v>
      </c>
      <c r="N434" s="50"/>
      <c r="O434" s="59">
        <f>(NETWORKDAYS(K434,M434))-1</f>
        <v>47</v>
      </c>
      <c r="P434" s="59">
        <f t="shared" ref="P434" si="111">(NETWORKDAYS(K434,N434))-1</f>
        <v>-30870</v>
      </c>
      <c r="Q434" s="130" t="s">
        <v>1061</v>
      </c>
      <c r="R434" s="130"/>
      <c r="S434" s="130"/>
      <c r="T434" s="130"/>
      <c r="U434" s="59"/>
      <c r="V434" s="59"/>
      <c r="W434" s="59"/>
      <c r="X434" s="59"/>
      <c r="Y434" s="59"/>
      <c r="Z434" s="128"/>
      <c r="AA434" s="45"/>
      <c r="AB434" s="45"/>
      <c r="AC434" s="45"/>
      <c r="AD434" s="45"/>
      <c r="AE434" s="45"/>
      <c r="AF434" s="45"/>
      <c r="AG434" s="45"/>
      <c r="AH434" s="45"/>
    </row>
    <row r="435" spans="1:34" s="18" customFormat="1" ht="23.25" customHeight="1" x14ac:dyDescent="0.2">
      <c r="A435" s="35">
        <v>412</v>
      </c>
      <c r="B435" s="59"/>
      <c r="C435" s="69" t="s">
        <v>1156</v>
      </c>
      <c r="D435" s="59"/>
      <c r="E435" s="59"/>
      <c r="F435" s="59" t="s">
        <v>26</v>
      </c>
      <c r="G435" s="59"/>
      <c r="H435" s="19">
        <v>210518</v>
      </c>
      <c r="I435" s="44">
        <v>43215</v>
      </c>
      <c r="J435" s="57" t="s">
        <v>1157</v>
      </c>
      <c r="K435" s="49">
        <v>43216</v>
      </c>
      <c r="L435" s="131"/>
      <c r="M435" s="44">
        <v>43236</v>
      </c>
      <c r="N435" s="50"/>
      <c r="O435" s="59">
        <f t="shared" ref="O435" si="112">(NETWORKDAYS(K435,M435))-1</f>
        <v>14</v>
      </c>
      <c r="P435" s="59"/>
      <c r="Q435" s="130"/>
      <c r="R435" s="130" t="s">
        <v>1061</v>
      </c>
      <c r="S435" s="130"/>
      <c r="T435" s="130"/>
      <c r="U435" s="59"/>
      <c r="V435" s="59"/>
      <c r="W435" s="59"/>
      <c r="X435" s="59"/>
      <c r="Y435" s="59"/>
      <c r="Z435" s="128"/>
      <c r="AA435" s="45"/>
      <c r="AB435" s="45"/>
      <c r="AC435" s="45"/>
      <c r="AD435" s="45"/>
      <c r="AE435" s="45"/>
      <c r="AF435" s="45"/>
      <c r="AG435" s="45"/>
      <c r="AH435" s="45"/>
    </row>
    <row r="436" spans="1:34" s="18" customFormat="1" ht="23.25" customHeight="1" x14ac:dyDescent="0.2">
      <c r="A436" s="35">
        <v>413</v>
      </c>
      <c r="B436" s="59"/>
      <c r="C436" s="69" t="s">
        <v>1156</v>
      </c>
      <c r="D436" s="59"/>
      <c r="E436" s="59"/>
      <c r="F436" s="59" t="s">
        <v>29</v>
      </c>
      <c r="G436" s="59"/>
      <c r="H436" s="19">
        <v>210618</v>
      </c>
      <c r="I436" s="44">
        <v>43215</v>
      </c>
      <c r="J436" s="57" t="s">
        <v>1183</v>
      </c>
      <c r="K436" s="49">
        <v>43216</v>
      </c>
      <c r="L436" s="131">
        <v>43237</v>
      </c>
      <c r="M436" s="44"/>
      <c r="N436" s="50">
        <v>43252</v>
      </c>
      <c r="O436" s="59">
        <f t="shared" ref="O436:O438" si="113">(NETWORKDAYS(K436,M436))-1</f>
        <v>-30870</v>
      </c>
      <c r="P436" s="59">
        <f t="shared" ref="P436" si="114">(NETWORKDAYS(K436,N436))-1</f>
        <v>26</v>
      </c>
      <c r="Q436" s="130"/>
      <c r="R436" s="130" t="s">
        <v>1061</v>
      </c>
      <c r="S436" s="130"/>
      <c r="T436" s="130"/>
      <c r="U436" s="59"/>
      <c r="V436" s="59"/>
      <c r="W436" s="59"/>
      <c r="X436" s="59"/>
      <c r="Y436" s="59"/>
      <c r="Z436" s="128"/>
      <c r="AA436" s="45"/>
      <c r="AB436" s="45"/>
      <c r="AC436" s="45"/>
      <c r="AD436" s="45"/>
      <c r="AE436" s="45"/>
      <c r="AF436" s="45"/>
      <c r="AG436" s="45"/>
      <c r="AH436" s="45"/>
    </row>
    <row r="437" spans="1:34" s="18" customFormat="1" ht="23.25" customHeight="1" x14ac:dyDescent="0.2">
      <c r="A437" s="35">
        <v>414</v>
      </c>
      <c r="B437" s="59"/>
      <c r="C437" s="69" t="s">
        <v>1235</v>
      </c>
      <c r="D437" s="59"/>
      <c r="E437" s="59"/>
      <c r="F437" s="59" t="s">
        <v>55</v>
      </c>
      <c r="G437" s="59"/>
      <c r="H437" s="19">
        <v>210718</v>
      </c>
      <c r="I437" s="44">
        <v>43215</v>
      </c>
      <c r="J437" s="57" t="s">
        <v>1236</v>
      </c>
      <c r="K437" s="49">
        <v>43216</v>
      </c>
      <c r="L437" s="131"/>
      <c r="M437" s="44">
        <v>43235</v>
      </c>
      <c r="N437" s="50"/>
      <c r="O437" s="59">
        <f t="shared" si="113"/>
        <v>13</v>
      </c>
      <c r="P437" s="59"/>
      <c r="Q437" s="130"/>
      <c r="R437" s="130"/>
      <c r="S437" s="130">
        <v>59</v>
      </c>
      <c r="T437" s="130"/>
      <c r="U437" s="59"/>
      <c r="V437" s="59"/>
      <c r="W437" s="59"/>
      <c r="X437" s="59"/>
      <c r="Y437" s="59"/>
      <c r="Z437" s="128"/>
      <c r="AA437" s="45"/>
      <c r="AB437" s="45"/>
      <c r="AC437" s="45"/>
      <c r="AD437" s="45"/>
      <c r="AE437" s="45"/>
      <c r="AF437" s="45"/>
      <c r="AG437" s="45"/>
      <c r="AH437" s="45"/>
    </row>
    <row r="438" spans="1:34" s="18" customFormat="1" ht="23.25" customHeight="1" x14ac:dyDescent="0.2">
      <c r="A438" s="35">
        <v>415</v>
      </c>
      <c r="B438" s="59"/>
      <c r="C438" s="69" t="s">
        <v>1210</v>
      </c>
      <c r="D438" s="59"/>
      <c r="E438" s="59"/>
      <c r="F438" s="59" t="s">
        <v>49</v>
      </c>
      <c r="G438" s="59"/>
      <c r="H438" s="19">
        <v>210818</v>
      </c>
      <c r="I438" s="44">
        <v>43215</v>
      </c>
      <c r="J438" s="57" t="s">
        <v>1460</v>
      </c>
      <c r="K438" s="49">
        <v>43216</v>
      </c>
      <c r="L438" s="131"/>
      <c r="M438" s="44">
        <v>43235</v>
      </c>
      <c r="N438" s="50"/>
      <c r="O438" s="59">
        <f t="shared" si="113"/>
        <v>13</v>
      </c>
      <c r="P438" s="59"/>
      <c r="Q438" s="130"/>
      <c r="R438" s="130"/>
      <c r="S438" s="130"/>
      <c r="T438" s="130"/>
      <c r="U438" s="59"/>
      <c r="V438" s="59"/>
      <c r="W438" s="59"/>
      <c r="X438" s="59"/>
      <c r="Y438" s="59"/>
      <c r="Z438" s="128"/>
      <c r="AA438" s="45"/>
      <c r="AB438" s="45"/>
      <c r="AC438" s="45"/>
      <c r="AD438" s="45"/>
      <c r="AE438" s="45"/>
      <c r="AF438" s="45"/>
      <c r="AG438" s="45"/>
      <c r="AH438" s="45"/>
    </row>
    <row r="439" spans="1:34" s="18" customFormat="1" ht="23.25" customHeight="1" x14ac:dyDescent="0.2">
      <c r="A439" s="35">
        <v>416</v>
      </c>
      <c r="B439" s="59"/>
      <c r="C439" s="69" t="s">
        <v>1365</v>
      </c>
      <c r="D439" s="59"/>
      <c r="E439" s="59"/>
      <c r="F439" s="59" t="s">
        <v>30</v>
      </c>
      <c r="G439" s="59"/>
      <c r="H439" s="19">
        <v>210918</v>
      </c>
      <c r="I439" s="44">
        <v>43215</v>
      </c>
      <c r="J439" s="57" t="s">
        <v>1452</v>
      </c>
      <c r="K439" s="49">
        <v>43216</v>
      </c>
      <c r="L439" s="131"/>
      <c r="M439" s="44">
        <v>43235</v>
      </c>
      <c r="N439" s="50"/>
      <c r="O439" s="59">
        <f t="shared" ref="O439" si="115">(NETWORKDAYS(K439,M439))-1</f>
        <v>13</v>
      </c>
      <c r="P439" s="59">
        <f t="shared" ref="P439" si="116">(NETWORKDAYS(K439,N439))-1</f>
        <v>-30870</v>
      </c>
      <c r="Q439" s="130"/>
      <c r="R439" s="130"/>
      <c r="S439" s="130"/>
      <c r="T439" s="130"/>
      <c r="U439" s="59"/>
      <c r="V439" s="59"/>
      <c r="W439" s="59"/>
      <c r="X439" s="59"/>
      <c r="Y439" s="59"/>
      <c r="Z439" s="128"/>
      <c r="AA439" s="45"/>
      <c r="AB439" s="45"/>
      <c r="AC439" s="45"/>
      <c r="AD439" s="45"/>
      <c r="AE439" s="45"/>
      <c r="AF439" s="45"/>
      <c r="AG439" s="45"/>
      <c r="AH439" s="45"/>
    </row>
    <row r="440" spans="1:34" s="18" customFormat="1" ht="23.25" customHeight="1" x14ac:dyDescent="0.2">
      <c r="A440" s="35">
        <v>417</v>
      </c>
      <c r="B440" s="59"/>
      <c r="C440" s="69" t="s">
        <v>1237</v>
      </c>
      <c r="D440" s="59"/>
      <c r="E440" s="59"/>
      <c r="F440" s="59" t="s">
        <v>55</v>
      </c>
      <c r="G440" s="59"/>
      <c r="H440" s="19">
        <v>211018</v>
      </c>
      <c r="I440" s="44">
        <v>43215</v>
      </c>
      <c r="J440" s="57" t="s">
        <v>1238</v>
      </c>
      <c r="K440" s="49">
        <v>43216</v>
      </c>
      <c r="L440" s="131"/>
      <c r="M440" s="44">
        <v>43239</v>
      </c>
      <c r="N440" s="50"/>
      <c r="O440" s="59">
        <f t="shared" ref="O440:O443" si="117">(NETWORKDAYS(K440,M440))-1</f>
        <v>16</v>
      </c>
      <c r="P440" s="59"/>
      <c r="Q440" s="130" t="s">
        <v>1061</v>
      </c>
      <c r="R440" s="130"/>
      <c r="S440" s="130"/>
      <c r="T440" s="130"/>
      <c r="U440" s="59"/>
      <c r="V440" s="59"/>
      <c r="W440" s="59"/>
      <c r="X440" s="59"/>
      <c r="Y440" s="59"/>
      <c r="Z440" s="128"/>
      <c r="AA440" s="45"/>
      <c r="AB440" s="45"/>
      <c r="AC440" s="45"/>
      <c r="AD440" s="45"/>
      <c r="AE440" s="45"/>
      <c r="AF440" s="45"/>
      <c r="AG440" s="45"/>
      <c r="AH440" s="45"/>
    </row>
    <row r="441" spans="1:34" s="18" customFormat="1" ht="23.25" customHeight="1" x14ac:dyDescent="0.2">
      <c r="A441" s="35">
        <v>418</v>
      </c>
      <c r="B441" s="59"/>
      <c r="C441" s="69" t="s">
        <v>1239</v>
      </c>
      <c r="D441" s="59"/>
      <c r="E441" s="59"/>
      <c r="F441" s="59" t="s">
        <v>55</v>
      </c>
      <c r="G441" s="59" t="s">
        <v>88</v>
      </c>
      <c r="H441" s="19">
        <v>211418</v>
      </c>
      <c r="I441" s="44">
        <v>43215</v>
      </c>
      <c r="J441" s="57"/>
      <c r="K441" s="49">
        <v>43216</v>
      </c>
      <c r="L441" s="131"/>
      <c r="M441" s="44">
        <v>43217</v>
      </c>
      <c r="N441" s="50"/>
      <c r="O441" s="59">
        <f t="shared" si="117"/>
        <v>1</v>
      </c>
      <c r="P441" s="59"/>
      <c r="Q441" s="130"/>
      <c r="R441" s="130" t="s">
        <v>1061</v>
      </c>
      <c r="S441" s="130"/>
      <c r="T441" s="130"/>
      <c r="U441" s="59"/>
      <c r="V441" s="59"/>
      <c r="W441" s="59"/>
      <c r="X441" s="59"/>
      <c r="Y441" s="59"/>
      <c r="Z441" s="128"/>
      <c r="AA441" s="45"/>
      <c r="AB441" s="45"/>
      <c r="AC441" s="45"/>
      <c r="AD441" s="45"/>
      <c r="AE441" s="45"/>
      <c r="AF441" s="45"/>
      <c r="AG441" s="45"/>
      <c r="AH441" s="45"/>
    </row>
    <row r="442" spans="1:34" s="18" customFormat="1" ht="23.25" customHeight="1" x14ac:dyDescent="0.2">
      <c r="A442" s="35">
        <v>419</v>
      </c>
      <c r="B442" s="59"/>
      <c r="C442" s="69" t="s">
        <v>1453</v>
      </c>
      <c r="D442" s="59"/>
      <c r="E442" s="59"/>
      <c r="F442" s="59" t="s">
        <v>30</v>
      </c>
      <c r="G442" s="59"/>
      <c r="H442" s="19">
        <v>211518</v>
      </c>
      <c r="I442" s="44">
        <v>43215</v>
      </c>
      <c r="J442" s="57" t="s">
        <v>1454</v>
      </c>
      <c r="K442" s="49">
        <v>43216</v>
      </c>
      <c r="L442" s="131"/>
      <c r="M442" s="44">
        <v>43237</v>
      </c>
      <c r="N442" s="50"/>
      <c r="O442" s="59">
        <f t="shared" si="117"/>
        <v>15</v>
      </c>
      <c r="P442" s="59">
        <f t="shared" ref="P442" si="118">(NETWORKDAYS(K442,N442))-1</f>
        <v>-30870</v>
      </c>
      <c r="Q442" s="130"/>
      <c r="R442" s="130" t="s">
        <v>1061</v>
      </c>
      <c r="S442" s="130"/>
      <c r="T442" s="130"/>
      <c r="U442" s="59"/>
      <c r="V442" s="59"/>
      <c r="W442" s="59"/>
      <c r="X442" s="59"/>
      <c r="Y442" s="59"/>
      <c r="Z442" s="128"/>
      <c r="AA442" s="45"/>
      <c r="AB442" s="45"/>
      <c r="AC442" s="45"/>
      <c r="AD442" s="45"/>
      <c r="AE442" s="45"/>
      <c r="AF442" s="45"/>
      <c r="AG442" s="45"/>
      <c r="AH442" s="45"/>
    </row>
    <row r="443" spans="1:34" s="18" customFormat="1" ht="23.25" customHeight="1" x14ac:dyDescent="0.2">
      <c r="A443" s="35">
        <v>420</v>
      </c>
      <c r="B443" s="59"/>
      <c r="C443" s="69" t="s">
        <v>1153</v>
      </c>
      <c r="D443" s="59"/>
      <c r="E443" s="59"/>
      <c r="F443" s="59" t="s">
        <v>54</v>
      </c>
      <c r="G443" s="59"/>
      <c r="H443" s="19">
        <v>211618</v>
      </c>
      <c r="I443" s="44">
        <v>43215</v>
      </c>
      <c r="J443" s="57" t="s">
        <v>1154</v>
      </c>
      <c r="K443" s="49">
        <v>43216</v>
      </c>
      <c r="L443" s="131"/>
      <c r="M443" s="44">
        <v>43229</v>
      </c>
      <c r="N443" s="50"/>
      <c r="O443" s="59">
        <f t="shared" si="117"/>
        <v>9</v>
      </c>
      <c r="P443" s="59"/>
      <c r="Q443" s="130"/>
      <c r="R443" s="130" t="s">
        <v>1061</v>
      </c>
      <c r="S443" s="130"/>
      <c r="T443" s="130"/>
      <c r="U443" s="59"/>
      <c r="V443" s="59"/>
      <c r="W443" s="59"/>
      <c r="X443" s="59"/>
      <c r="Y443" s="59"/>
      <c r="Z443" s="128"/>
      <c r="AA443" s="45"/>
      <c r="AB443" s="45"/>
      <c r="AC443" s="45"/>
      <c r="AD443" s="45"/>
      <c r="AE443" s="45"/>
      <c r="AF443" s="45"/>
      <c r="AG443" s="45"/>
      <c r="AH443" s="45"/>
    </row>
    <row r="444" spans="1:34" s="18" customFormat="1" ht="23.25" customHeight="1" x14ac:dyDescent="0.2">
      <c r="A444" s="35">
        <v>421</v>
      </c>
      <c r="B444" s="59"/>
      <c r="C444" s="69" t="s">
        <v>1389</v>
      </c>
      <c r="D444" s="59"/>
      <c r="E444" s="59"/>
      <c r="F444" s="59" t="s">
        <v>48</v>
      </c>
      <c r="G444" s="59"/>
      <c r="H444" s="19">
        <v>211718</v>
      </c>
      <c r="I444" s="44">
        <v>43215</v>
      </c>
      <c r="J444" s="57" t="s">
        <v>1390</v>
      </c>
      <c r="K444" s="49">
        <v>43216</v>
      </c>
      <c r="L444" s="131"/>
      <c r="M444" s="44">
        <v>43227</v>
      </c>
      <c r="N444" s="50"/>
      <c r="O444" s="59">
        <f t="shared" ref="O444:O445" si="119">(NETWORKDAYS(K444,M444))-1</f>
        <v>7</v>
      </c>
      <c r="P444" s="59"/>
      <c r="Q444" s="130"/>
      <c r="R444" s="130"/>
      <c r="S444" s="130"/>
      <c r="T444" s="130"/>
      <c r="U444" s="59"/>
      <c r="V444" s="59"/>
      <c r="W444" s="59"/>
      <c r="X444" s="59"/>
      <c r="Y444" s="59"/>
      <c r="Z444" s="128"/>
      <c r="AA444" s="45"/>
      <c r="AB444" s="45"/>
      <c r="AC444" s="45"/>
      <c r="AD444" s="45"/>
      <c r="AE444" s="45"/>
      <c r="AF444" s="45"/>
      <c r="AG444" s="45"/>
      <c r="AH444" s="45"/>
    </row>
    <row r="445" spans="1:34" s="18" customFormat="1" ht="23.25" customHeight="1" x14ac:dyDescent="0.2">
      <c r="A445" s="35">
        <v>422</v>
      </c>
      <c r="B445" s="59"/>
      <c r="C445" s="69" t="s">
        <v>1391</v>
      </c>
      <c r="D445" s="59"/>
      <c r="E445" s="59"/>
      <c r="F445" s="59" t="s">
        <v>48</v>
      </c>
      <c r="G445" s="59"/>
      <c r="H445" s="19">
        <v>211818</v>
      </c>
      <c r="I445" s="44">
        <v>43215</v>
      </c>
      <c r="J445" s="57" t="s">
        <v>1392</v>
      </c>
      <c r="K445" s="49">
        <v>43216</v>
      </c>
      <c r="L445" s="131"/>
      <c r="M445" s="44">
        <v>43227</v>
      </c>
      <c r="N445" s="50"/>
      <c r="O445" s="59">
        <f t="shared" si="119"/>
        <v>7</v>
      </c>
      <c r="P445" s="59"/>
      <c r="Q445" s="130"/>
      <c r="R445" s="130"/>
      <c r="S445" s="130"/>
      <c r="T445" s="130"/>
      <c r="U445" s="59"/>
      <c r="V445" s="59"/>
      <c r="W445" s="59"/>
      <c r="X445" s="59"/>
      <c r="Y445" s="59"/>
      <c r="Z445" s="128"/>
      <c r="AA445" s="45"/>
      <c r="AB445" s="45"/>
      <c r="AC445" s="45"/>
      <c r="AD445" s="45"/>
      <c r="AE445" s="45"/>
      <c r="AF445" s="45"/>
      <c r="AG445" s="45"/>
      <c r="AH445" s="45"/>
    </row>
    <row r="446" spans="1:34" s="18" customFormat="1" ht="23.25" customHeight="1" x14ac:dyDescent="0.2">
      <c r="A446" s="35">
        <v>423</v>
      </c>
      <c r="B446" s="59"/>
      <c r="C446" s="69" t="s">
        <v>1184</v>
      </c>
      <c r="D446" s="59"/>
      <c r="E446" s="59"/>
      <c r="F446" s="59" t="s">
        <v>29</v>
      </c>
      <c r="G446" s="59"/>
      <c r="H446" s="19">
        <v>211918</v>
      </c>
      <c r="I446" s="44">
        <v>43215</v>
      </c>
      <c r="J446" s="57" t="s">
        <v>1185</v>
      </c>
      <c r="K446" s="49">
        <v>43217</v>
      </c>
      <c r="L446" s="131"/>
      <c r="M446" s="44">
        <v>43222</v>
      </c>
      <c r="N446" s="50"/>
      <c r="O446" s="59">
        <f t="shared" ref="O446:O450" si="120">(NETWORKDAYS(K446,M446))-1</f>
        <v>3</v>
      </c>
      <c r="P446" s="59">
        <f t="shared" ref="P446:P448" si="121">(NETWORKDAYS(K446,N446))-1</f>
        <v>-30871</v>
      </c>
      <c r="Q446" s="130"/>
      <c r="R446" s="130" t="s">
        <v>1061</v>
      </c>
      <c r="S446" s="130"/>
      <c r="T446" s="130"/>
      <c r="U446" s="59"/>
      <c r="V446" s="59"/>
      <c r="W446" s="59"/>
      <c r="X446" s="59"/>
      <c r="Y446" s="59"/>
      <c r="Z446" s="128"/>
      <c r="AA446" s="45"/>
      <c r="AB446" s="45"/>
      <c r="AC446" s="45"/>
      <c r="AD446" s="45"/>
      <c r="AE446" s="45"/>
      <c r="AF446" s="45"/>
      <c r="AG446" s="45"/>
      <c r="AH446" s="45"/>
    </row>
    <row r="447" spans="1:34" s="18" customFormat="1" ht="23.25" customHeight="1" x14ac:dyDescent="0.2">
      <c r="A447" s="35">
        <v>424</v>
      </c>
      <c r="B447" s="59"/>
      <c r="C447" s="69" t="s">
        <v>1184</v>
      </c>
      <c r="D447" s="59"/>
      <c r="E447" s="59"/>
      <c r="F447" s="59" t="s">
        <v>29</v>
      </c>
      <c r="G447" s="59"/>
      <c r="H447" s="19">
        <v>212118</v>
      </c>
      <c r="I447" s="44">
        <v>43215</v>
      </c>
      <c r="J447" s="57" t="s">
        <v>1185</v>
      </c>
      <c r="K447" s="49">
        <v>43217</v>
      </c>
      <c r="L447" s="131"/>
      <c r="M447" s="44">
        <v>43222</v>
      </c>
      <c r="N447" s="50"/>
      <c r="O447" s="59">
        <f t="shared" si="120"/>
        <v>3</v>
      </c>
      <c r="P447" s="59">
        <f t="shared" si="121"/>
        <v>-30871</v>
      </c>
      <c r="Q447" s="130"/>
      <c r="R447" s="130" t="s">
        <v>1061</v>
      </c>
      <c r="S447" s="130"/>
      <c r="T447" s="130"/>
      <c r="U447" s="59"/>
      <c r="V447" s="59"/>
      <c r="W447" s="59"/>
      <c r="X447" s="59"/>
      <c r="Y447" s="59"/>
      <c r="Z447" s="128"/>
      <c r="AA447" s="45"/>
      <c r="AB447" s="45"/>
      <c r="AC447" s="45"/>
      <c r="AD447" s="45"/>
      <c r="AE447" s="45"/>
      <c r="AF447" s="45"/>
      <c r="AG447" s="45"/>
      <c r="AH447" s="45"/>
    </row>
    <row r="448" spans="1:34" s="18" customFormat="1" ht="23.25" customHeight="1" x14ac:dyDescent="0.2">
      <c r="A448" s="35">
        <v>425</v>
      </c>
      <c r="B448" s="59"/>
      <c r="C448" s="69" t="s">
        <v>1158</v>
      </c>
      <c r="D448" s="59"/>
      <c r="E448" s="59"/>
      <c r="F448" s="59" t="s">
        <v>29</v>
      </c>
      <c r="G448" s="59"/>
      <c r="H448" s="19">
        <v>212218</v>
      </c>
      <c r="I448" s="44">
        <v>43215</v>
      </c>
      <c r="J448" s="57" t="s">
        <v>1159</v>
      </c>
      <c r="K448" s="49">
        <v>43217</v>
      </c>
      <c r="L448" s="131">
        <v>43237</v>
      </c>
      <c r="M448" s="44"/>
      <c r="N448" s="50">
        <v>43252</v>
      </c>
      <c r="O448" s="59">
        <f t="shared" si="120"/>
        <v>-30871</v>
      </c>
      <c r="P448" s="59">
        <f t="shared" si="121"/>
        <v>25</v>
      </c>
      <c r="Q448" s="130"/>
      <c r="R448" s="130" t="s">
        <v>1061</v>
      </c>
      <c r="S448" s="130"/>
      <c r="T448" s="130"/>
      <c r="U448" s="59"/>
      <c r="V448" s="59"/>
      <c r="W448" s="59"/>
      <c r="X448" s="59"/>
      <c r="Y448" s="59"/>
      <c r="Z448" s="128"/>
      <c r="AA448" s="45"/>
      <c r="AB448" s="45"/>
      <c r="AC448" s="45"/>
      <c r="AD448" s="45"/>
      <c r="AE448" s="45"/>
      <c r="AF448" s="45"/>
      <c r="AG448" s="45"/>
      <c r="AH448" s="45"/>
    </row>
    <row r="449" spans="1:34" s="18" customFormat="1" ht="23.25" customHeight="1" x14ac:dyDescent="0.2">
      <c r="A449" s="35">
        <v>426</v>
      </c>
      <c r="B449" s="59"/>
      <c r="C449" s="69" t="s">
        <v>1158</v>
      </c>
      <c r="D449" s="59"/>
      <c r="E449" s="59"/>
      <c r="F449" s="59" t="s">
        <v>26</v>
      </c>
      <c r="G449" s="59"/>
      <c r="H449" s="19">
        <v>212518</v>
      </c>
      <c r="I449" s="44">
        <v>43215</v>
      </c>
      <c r="J449" s="57" t="s">
        <v>1159</v>
      </c>
      <c r="K449" s="49">
        <v>43217</v>
      </c>
      <c r="L449" s="131"/>
      <c r="M449" s="44">
        <v>43237</v>
      </c>
      <c r="N449" s="50"/>
      <c r="O449" s="59">
        <f t="shared" si="120"/>
        <v>14</v>
      </c>
      <c r="P449" s="59"/>
      <c r="Q449" s="130"/>
      <c r="R449" s="130" t="s">
        <v>1061</v>
      </c>
      <c r="S449" s="130"/>
      <c r="T449" s="130"/>
      <c r="U449" s="59"/>
      <c r="V449" s="59"/>
      <c r="W449" s="59"/>
      <c r="X449" s="59"/>
      <c r="Y449" s="59"/>
      <c r="Z449" s="128"/>
      <c r="AA449" s="45"/>
      <c r="AB449" s="45"/>
      <c r="AC449" s="45"/>
      <c r="AD449" s="45"/>
      <c r="AE449" s="45"/>
      <c r="AF449" s="45"/>
      <c r="AG449" s="45"/>
      <c r="AH449" s="45"/>
    </row>
    <row r="450" spans="1:34" s="18" customFormat="1" ht="23.25" customHeight="1" x14ac:dyDescent="0.2">
      <c r="A450" s="35">
        <v>427</v>
      </c>
      <c r="B450" s="59"/>
      <c r="C450" s="69" t="s">
        <v>1305</v>
      </c>
      <c r="D450" s="59"/>
      <c r="E450" s="59"/>
      <c r="F450" s="59" t="s">
        <v>49</v>
      </c>
      <c r="G450" s="59"/>
      <c r="H450" s="19">
        <v>212718</v>
      </c>
      <c r="I450" s="44">
        <v>43216</v>
      </c>
      <c r="J450" s="57" t="s">
        <v>1461</v>
      </c>
      <c r="K450" s="49">
        <v>43217</v>
      </c>
      <c r="L450" s="131"/>
      <c r="M450" s="44">
        <v>43236</v>
      </c>
      <c r="N450" s="50"/>
      <c r="O450" s="59">
        <f t="shared" si="120"/>
        <v>13</v>
      </c>
      <c r="P450" s="59"/>
      <c r="Q450" s="130"/>
      <c r="R450" s="130" t="s">
        <v>1061</v>
      </c>
      <c r="S450" s="130">
        <v>50</v>
      </c>
      <c r="T450" s="130"/>
      <c r="U450" s="59"/>
      <c r="V450" s="59"/>
      <c r="W450" s="59"/>
      <c r="X450" s="59"/>
      <c r="Y450" s="59"/>
      <c r="Z450" s="128"/>
      <c r="AA450" s="45"/>
      <c r="AB450" s="45"/>
      <c r="AC450" s="45"/>
      <c r="AD450" s="45"/>
      <c r="AE450" s="45"/>
      <c r="AF450" s="45"/>
      <c r="AG450" s="45"/>
      <c r="AH450" s="45"/>
    </row>
    <row r="451" spans="1:34" s="18" customFormat="1" ht="23.25" customHeight="1" x14ac:dyDescent="0.2">
      <c r="A451" s="35">
        <v>428</v>
      </c>
      <c r="B451" s="59"/>
      <c r="C451" s="69" t="s">
        <v>1491</v>
      </c>
      <c r="D451" s="59"/>
      <c r="E451" s="59"/>
      <c r="F451" s="59" t="s">
        <v>75</v>
      </c>
      <c r="G451" s="59"/>
      <c r="H451" s="19">
        <v>212818</v>
      </c>
      <c r="I451" s="44">
        <v>43216</v>
      </c>
      <c r="J451" s="57" t="s">
        <v>1492</v>
      </c>
      <c r="K451" s="49">
        <v>43217</v>
      </c>
      <c r="L451" s="131"/>
      <c r="M451" s="44">
        <v>43243</v>
      </c>
      <c r="N451" s="50"/>
      <c r="O451" s="59">
        <f t="shared" si="94"/>
        <v>18</v>
      </c>
      <c r="P451" s="59">
        <f t="shared" ref="P451:P452" si="122">(NETWORKDAYS(K451,N451))-1</f>
        <v>-30871</v>
      </c>
      <c r="Q451" s="130"/>
      <c r="R451" s="130" t="s">
        <v>1061</v>
      </c>
      <c r="S451" s="130"/>
      <c r="T451" s="130"/>
      <c r="U451" s="59"/>
      <c r="V451" s="59"/>
      <c r="W451" s="59"/>
      <c r="X451" s="59"/>
      <c r="Y451" s="59"/>
      <c r="Z451" s="128"/>
      <c r="AA451" s="45"/>
      <c r="AB451" s="45"/>
      <c r="AC451" s="45"/>
      <c r="AD451" s="45"/>
      <c r="AE451" s="45"/>
      <c r="AF451" s="45"/>
      <c r="AG451" s="45"/>
      <c r="AH451" s="45"/>
    </row>
    <row r="452" spans="1:34" s="18" customFormat="1" ht="23.25" customHeight="1" x14ac:dyDescent="0.2">
      <c r="A452" s="35">
        <v>429</v>
      </c>
      <c r="B452" s="59"/>
      <c r="C452" s="69" t="s">
        <v>333</v>
      </c>
      <c r="D452" s="59"/>
      <c r="E452" s="59"/>
      <c r="F452" s="59" t="s">
        <v>75</v>
      </c>
      <c r="G452" s="59"/>
      <c r="H452" s="19">
        <v>212918</v>
      </c>
      <c r="I452" s="44">
        <v>43216</v>
      </c>
      <c r="J452" s="57" t="s">
        <v>1492</v>
      </c>
      <c r="K452" s="49">
        <v>43217</v>
      </c>
      <c r="L452" s="131"/>
      <c r="M452" s="44">
        <v>43243</v>
      </c>
      <c r="N452" s="50"/>
      <c r="O452" s="59">
        <f t="shared" si="94"/>
        <v>18</v>
      </c>
      <c r="P452" s="59">
        <f t="shared" si="122"/>
        <v>-30871</v>
      </c>
      <c r="Q452" s="130"/>
      <c r="R452" s="130" t="s">
        <v>1061</v>
      </c>
      <c r="S452" s="130"/>
      <c r="T452" s="130"/>
      <c r="U452" s="59"/>
      <c r="V452" s="59"/>
      <c r="W452" s="59"/>
      <c r="X452" s="59"/>
      <c r="Y452" s="59"/>
      <c r="Z452" s="128"/>
      <c r="AA452" s="45"/>
      <c r="AB452" s="45"/>
      <c r="AC452" s="45"/>
      <c r="AD452" s="45"/>
      <c r="AE452" s="45"/>
      <c r="AF452" s="45"/>
      <c r="AG452" s="45"/>
      <c r="AH452" s="45"/>
    </row>
    <row r="453" spans="1:34" s="18" customFormat="1" ht="23.25" customHeight="1" x14ac:dyDescent="0.2">
      <c r="A453" s="35">
        <v>430</v>
      </c>
      <c r="B453" s="59"/>
      <c r="C453" s="69" t="s">
        <v>1379</v>
      </c>
      <c r="D453" s="59"/>
      <c r="E453" s="59"/>
      <c r="F453" s="59" t="s">
        <v>23</v>
      </c>
      <c r="G453" s="59"/>
      <c r="H453" s="19">
        <v>213018</v>
      </c>
      <c r="I453" s="44">
        <v>43216</v>
      </c>
      <c r="J453" s="57" t="s">
        <v>1274</v>
      </c>
      <c r="K453" s="49">
        <v>43217</v>
      </c>
      <c r="L453" s="131"/>
      <c r="M453" s="44">
        <v>43224</v>
      </c>
      <c r="N453" s="50"/>
      <c r="O453" s="59">
        <f t="shared" ref="O453" si="123">(NETWORKDAYS(K453,M453))-1</f>
        <v>5</v>
      </c>
      <c r="P453" s="59"/>
      <c r="Q453" s="130" t="s">
        <v>115</v>
      </c>
      <c r="R453" s="130"/>
      <c r="S453" s="130"/>
      <c r="T453" s="130"/>
      <c r="U453" s="59"/>
      <c r="V453" s="59"/>
      <c r="W453" s="59"/>
      <c r="X453" s="59"/>
      <c r="Y453" s="59"/>
      <c r="Z453" s="128"/>
      <c r="AA453" s="45"/>
      <c r="AB453" s="45"/>
      <c r="AC453" s="45"/>
      <c r="AD453" s="45"/>
      <c r="AE453" s="45"/>
      <c r="AF453" s="45"/>
      <c r="AG453" s="45"/>
      <c r="AH453" s="45"/>
    </row>
    <row r="454" spans="1:34" s="18" customFormat="1" ht="23.25" customHeight="1" x14ac:dyDescent="0.2">
      <c r="A454" s="35">
        <v>431</v>
      </c>
      <c r="B454" s="59"/>
      <c r="C454" s="69" t="s">
        <v>333</v>
      </c>
      <c r="D454" s="59"/>
      <c r="E454" s="59"/>
      <c r="F454" s="59" t="s">
        <v>75</v>
      </c>
      <c r="G454" s="59"/>
      <c r="H454" s="19">
        <v>213118</v>
      </c>
      <c r="I454" s="44">
        <v>43216</v>
      </c>
      <c r="J454" s="57" t="s">
        <v>1493</v>
      </c>
      <c r="K454" s="49">
        <v>43217</v>
      </c>
      <c r="L454" s="131"/>
      <c r="M454" s="44">
        <v>43238</v>
      </c>
      <c r="N454" s="50"/>
      <c r="O454" s="59">
        <f t="shared" si="94"/>
        <v>15</v>
      </c>
      <c r="P454" s="59">
        <f t="shared" ref="P454:P458" si="124">(NETWORKDAYS(K454,N454))-1</f>
        <v>-30871</v>
      </c>
      <c r="Q454" s="130"/>
      <c r="R454" s="130" t="s">
        <v>1061</v>
      </c>
      <c r="S454" s="130"/>
      <c r="T454" s="130"/>
      <c r="U454" s="59"/>
      <c r="V454" s="59"/>
      <c r="W454" s="59"/>
      <c r="X454" s="59"/>
      <c r="Y454" s="59"/>
      <c r="Z454" s="128"/>
      <c r="AA454" s="45"/>
      <c r="AB454" s="45"/>
      <c r="AC454" s="45"/>
      <c r="AD454" s="45"/>
      <c r="AE454" s="45"/>
      <c r="AF454" s="45"/>
      <c r="AG454" s="45"/>
      <c r="AH454" s="45"/>
    </row>
    <row r="455" spans="1:34" s="18" customFormat="1" ht="23.25" customHeight="1" x14ac:dyDescent="0.2">
      <c r="A455" s="35">
        <v>432</v>
      </c>
      <c r="B455" s="59"/>
      <c r="C455" s="69" t="s">
        <v>1494</v>
      </c>
      <c r="D455" s="59"/>
      <c r="E455" s="59"/>
      <c r="F455" s="59" t="s">
        <v>75</v>
      </c>
      <c r="G455" s="59"/>
      <c r="H455" s="19">
        <v>213218</v>
      </c>
      <c r="I455" s="44">
        <v>43216</v>
      </c>
      <c r="J455" s="57" t="s">
        <v>1493</v>
      </c>
      <c r="K455" s="49">
        <v>43217</v>
      </c>
      <c r="L455" s="131"/>
      <c r="M455" s="44">
        <v>43238</v>
      </c>
      <c r="N455" s="50"/>
      <c r="O455" s="59">
        <f t="shared" si="94"/>
        <v>15</v>
      </c>
      <c r="P455" s="59">
        <f t="shared" si="124"/>
        <v>-30871</v>
      </c>
      <c r="Q455" s="130"/>
      <c r="R455" s="130" t="s">
        <v>1061</v>
      </c>
      <c r="S455" s="130"/>
      <c r="T455" s="130"/>
      <c r="U455" s="59"/>
      <c r="V455" s="59"/>
      <c r="W455" s="59"/>
      <c r="X455" s="59"/>
      <c r="Y455" s="59"/>
      <c r="Z455" s="128"/>
      <c r="AA455" s="45"/>
      <c r="AB455" s="45"/>
      <c r="AC455" s="45"/>
      <c r="AD455" s="45"/>
      <c r="AE455" s="45"/>
      <c r="AF455" s="45"/>
      <c r="AG455" s="45"/>
      <c r="AH455" s="45"/>
    </row>
    <row r="456" spans="1:34" s="18" customFormat="1" ht="23.25" customHeight="1" x14ac:dyDescent="0.2">
      <c r="A456" s="35">
        <v>433</v>
      </c>
      <c r="B456" s="59"/>
      <c r="C456" s="69" t="s">
        <v>333</v>
      </c>
      <c r="D456" s="59"/>
      <c r="E456" s="59"/>
      <c r="F456" s="59" t="s">
        <v>75</v>
      </c>
      <c r="G456" s="59"/>
      <c r="H456" s="19">
        <v>213318</v>
      </c>
      <c r="I456" s="44">
        <v>43216</v>
      </c>
      <c r="J456" s="57" t="s">
        <v>1495</v>
      </c>
      <c r="K456" s="49">
        <v>43217</v>
      </c>
      <c r="L456" s="131"/>
      <c r="M456" s="44">
        <v>43237</v>
      </c>
      <c r="N456" s="50"/>
      <c r="O456" s="59">
        <f t="shared" si="94"/>
        <v>14</v>
      </c>
      <c r="P456" s="59">
        <f t="shared" si="124"/>
        <v>-30871</v>
      </c>
      <c r="Q456" s="130"/>
      <c r="R456" s="130" t="s">
        <v>1061</v>
      </c>
      <c r="S456" s="130"/>
      <c r="T456" s="130"/>
      <c r="U456" s="59"/>
      <c r="V456" s="59"/>
      <c r="W456" s="59"/>
      <c r="X456" s="59"/>
      <c r="Y456" s="59"/>
      <c r="Z456" s="128"/>
      <c r="AA456" s="45"/>
      <c r="AB456" s="45"/>
      <c r="AC456" s="45"/>
      <c r="AD456" s="45"/>
      <c r="AE456" s="45"/>
      <c r="AF456" s="45"/>
      <c r="AG456" s="45"/>
      <c r="AH456" s="45"/>
    </row>
    <row r="457" spans="1:34" s="18" customFormat="1" ht="23.25" customHeight="1" x14ac:dyDescent="0.2">
      <c r="A457" s="35">
        <v>434</v>
      </c>
      <c r="B457" s="59"/>
      <c r="C457" s="69" t="s">
        <v>333</v>
      </c>
      <c r="D457" s="59"/>
      <c r="E457" s="59"/>
      <c r="F457" s="59" t="s">
        <v>75</v>
      </c>
      <c r="G457" s="59"/>
      <c r="H457" s="19">
        <v>213418</v>
      </c>
      <c r="I457" s="44">
        <v>43216</v>
      </c>
      <c r="J457" s="57" t="s">
        <v>1496</v>
      </c>
      <c r="K457" s="49">
        <v>43217</v>
      </c>
      <c r="L457" s="131"/>
      <c r="M457" s="44">
        <v>43238</v>
      </c>
      <c r="N457" s="50"/>
      <c r="O457" s="59">
        <f t="shared" si="94"/>
        <v>15</v>
      </c>
      <c r="P457" s="59">
        <f t="shared" si="124"/>
        <v>-30871</v>
      </c>
      <c r="Q457" s="130"/>
      <c r="R457" s="130" t="s">
        <v>1061</v>
      </c>
      <c r="S457" s="130"/>
      <c r="T457" s="130"/>
      <c r="U457" s="59"/>
      <c r="V457" s="59"/>
      <c r="W457" s="59"/>
      <c r="X457" s="59"/>
      <c r="Y457" s="59"/>
      <c r="Z457" s="128"/>
      <c r="AA457" s="45"/>
      <c r="AB457" s="45"/>
      <c r="AC457" s="45"/>
      <c r="AD457" s="45"/>
      <c r="AE457" s="45"/>
      <c r="AF457" s="45"/>
      <c r="AG457" s="45"/>
      <c r="AH457" s="45"/>
    </row>
    <row r="458" spans="1:34" s="18" customFormat="1" ht="23.25" customHeight="1" x14ac:dyDescent="0.2">
      <c r="A458" s="35">
        <v>435</v>
      </c>
      <c r="B458" s="59"/>
      <c r="C458" s="69" t="s">
        <v>76</v>
      </c>
      <c r="D458" s="59"/>
      <c r="E458" s="59"/>
      <c r="F458" s="59" t="s">
        <v>75</v>
      </c>
      <c r="G458" s="59"/>
      <c r="H458" s="19">
        <v>213818</v>
      </c>
      <c r="I458" s="44">
        <v>43216</v>
      </c>
      <c r="J458" s="57" t="s">
        <v>958</v>
      </c>
      <c r="K458" s="49">
        <v>43220</v>
      </c>
      <c r="L458" s="131"/>
      <c r="M458" s="44">
        <v>43231</v>
      </c>
      <c r="N458" s="50"/>
      <c r="O458" s="59">
        <f t="shared" si="94"/>
        <v>9</v>
      </c>
      <c r="P458" s="59">
        <f t="shared" si="124"/>
        <v>-30872</v>
      </c>
      <c r="Q458" s="130"/>
      <c r="R458" s="130"/>
      <c r="S458" s="130">
        <v>48</v>
      </c>
      <c r="T458" s="130"/>
      <c r="U458" s="59"/>
      <c r="V458" s="59"/>
      <c r="W458" s="59"/>
      <c r="X458" s="59"/>
      <c r="Y458" s="59"/>
      <c r="Z458" s="128"/>
      <c r="AA458" s="45"/>
      <c r="AB458" s="45"/>
      <c r="AC458" s="45"/>
      <c r="AD458" s="45"/>
      <c r="AE458" s="45"/>
      <c r="AF458" s="45"/>
      <c r="AG458" s="45"/>
      <c r="AH458" s="45"/>
    </row>
    <row r="459" spans="1:34" s="18" customFormat="1" ht="23.25" customHeight="1" x14ac:dyDescent="0.2">
      <c r="A459" s="35">
        <v>436</v>
      </c>
      <c r="B459" s="59"/>
      <c r="C459" s="69" t="s">
        <v>1305</v>
      </c>
      <c r="D459" s="59"/>
      <c r="E459" s="59"/>
      <c r="F459" s="59" t="s">
        <v>30</v>
      </c>
      <c r="G459" s="59"/>
      <c r="H459" s="19">
        <v>214318</v>
      </c>
      <c r="I459" s="44">
        <v>43217</v>
      </c>
      <c r="J459" s="57" t="s">
        <v>1455</v>
      </c>
      <c r="K459" s="49">
        <v>43220</v>
      </c>
      <c r="L459" s="131"/>
      <c r="M459" s="44">
        <v>43229</v>
      </c>
      <c r="N459" s="50"/>
      <c r="O459" s="59">
        <f t="shared" ref="O459" si="125">(NETWORKDAYS(K459,M459))-1</f>
        <v>7</v>
      </c>
      <c r="P459" s="59">
        <f t="shared" ref="P459:P461" si="126">(NETWORKDAYS(K459,N459))-1</f>
        <v>-30872</v>
      </c>
      <c r="Q459" s="130"/>
      <c r="R459" s="130" t="s">
        <v>1061</v>
      </c>
      <c r="S459" s="130"/>
      <c r="T459" s="130"/>
      <c r="U459" s="59"/>
      <c r="V459" s="59"/>
      <c r="W459" s="59"/>
      <c r="X459" s="59"/>
      <c r="Y459" s="59"/>
      <c r="Z459" s="128"/>
      <c r="AA459" s="45"/>
      <c r="AB459" s="45"/>
      <c r="AC459" s="45"/>
      <c r="AD459" s="45"/>
      <c r="AE459" s="45"/>
      <c r="AF459" s="45"/>
      <c r="AG459" s="45"/>
      <c r="AH459" s="45"/>
    </row>
    <row r="460" spans="1:34" s="18" customFormat="1" ht="23.25" customHeight="1" x14ac:dyDescent="0.2">
      <c r="A460" s="35">
        <v>437</v>
      </c>
      <c r="B460" s="59"/>
      <c r="C460" s="69" t="s">
        <v>1497</v>
      </c>
      <c r="D460" s="59"/>
      <c r="E460" s="59"/>
      <c r="F460" s="59" t="s">
        <v>75</v>
      </c>
      <c r="G460" s="59"/>
      <c r="H460" s="19">
        <v>214418</v>
      </c>
      <c r="I460" s="44">
        <v>43217</v>
      </c>
      <c r="J460" s="57" t="s">
        <v>1498</v>
      </c>
      <c r="K460" s="49">
        <v>43220</v>
      </c>
      <c r="L460" s="131"/>
      <c r="M460" s="44">
        <v>43234</v>
      </c>
      <c r="N460" s="50"/>
      <c r="O460" s="59">
        <f t="shared" si="94"/>
        <v>10</v>
      </c>
      <c r="P460" s="59">
        <f t="shared" si="126"/>
        <v>-30872</v>
      </c>
      <c r="Q460" s="130"/>
      <c r="R460" s="130"/>
      <c r="S460" s="130"/>
      <c r="T460" s="130"/>
      <c r="U460" s="59"/>
      <c r="V460" s="59"/>
      <c r="W460" s="59"/>
      <c r="X460" s="59"/>
      <c r="Y460" s="59"/>
      <c r="Z460" s="128"/>
      <c r="AA460" s="45"/>
      <c r="AB460" s="45"/>
      <c r="AC460" s="45"/>
      <c r="AD460" s="45"/>
      <c r="AE460" s="45"/>
      <c r="AF460" s="45"/>
      <c r="AG460" s="45"/>
      <c r="AH460" s="45"/>
    </row>
    <row r="461" spans="1:34" s="18" customFormat="1" ht="23.25" customHeight="1" x14ac:dyDescent="0.2">
      <c r="A461" s="35">
        <v>438</v>
      </c>
      <c r="B461" s="59"/>
      <c r="C461" s="69" t="s">
        <v>1499</v>
      </c>
      <c r="D461" s="59"/>
      <c r="E461" s="59"/>
      <c r="F461" s="59" t="s">
        <v>75</v>
      </c>
      <c r="G461" s="59"/>
      <c r="H461" s="19">
        <v>214518</v>
      </c>
      <c r="I461" s="44">
        <v>43217</v>
      </c>
      <c r="J461" s="57" t="s">
        <v>1500</v>
      </c>
      <c r="K461" s="49">
        <v>43220</v>
      </c>
      <c r="L461" s="131"/>
      <c r="M461" s="44">
        <v>43234</v>
      </c>
      <c r="N461" s="50"/>
      <c r="O461" s="59">
        <f t="shared" si="94"/>
        <v>10</v>
      </c>
      <c r="P461" s="59">
        <f t="shared" si="126"/>
        <v>-30872</v>
      </c>
      <c r="Q461" s="130"/>
      <c r="R461" s="130"/>
      <c r="S461" s="130"/>
      <c r="T461" s="130"/>
      <c r="U461" s="59"/>
      <c r="V461" s="59"/>
      <c r="W461" s="59"/>
      <c r="X461" s="59"/>
      <c r="Y461" s="59"/>
      <c r="Z461" s="128"/>
      <c r="AA461" s="45"/>
      <c r="AB461" s="45"/>
      <c r="AC461" s="45"/>
      <c r="AD461" s="45"/>
      <c r="AE461" s="45"/>
      <c r="AF461" s="45"/>
      <c r="AG461" s="45"/>
      <c r="AH461" s="45"/>
    </row>
    <row r="462" spans="1:34" s="18" customFormat="1" ht="23.25" customHeight="1" x14ac:dyDescent="0.2">
      <c r="A462" s="35">
        <v>439</v>
      </c>
      <c r="B462" s="59"/>
      <c r="C462" s="69" t="s">
        <v>1326</v>
      </c>
      <c r="D462" s="59"/>
      <c r="E462" s="59"/>
      <c r="F462" s="59" t="s">
        <v>36</v>
      </c>
      <c r="G462" s="59"/>
      <c r="H462" s="19">
        <v>214618</v>
      </c>
      <c r="I462" s="44">
        <v>43217</v>
      </c>
      <c r="J462" s="57" t="s">
        <v>1327</v>
      </c>
      <c r="K462" s="49">
        <v>43220</v>
      </c>
      <c r="L462" s="131"/>
      <c r="M462" s="44">
        <v>43231</v>
      </c>
      <c r="N462" s="50"/>
      <c r="O462" s="59">
        <f t="shared" si="94"/>
        <v>9</v>
      </c>
      <c r="P462" s="59"/>
      <c r="Q462" s="130"/>
      <c r="R462" s="130" t="s">
        <v>1061</v>
      </c>
      <c r="S462" s="130">
        <v>57</v>
      </c>
      <c r="T462" s="130"/>
      <c r="U462" s="59"/>
      <c r="V462" s="59"/>
      <c r="W462" s="59"/>
      <c r="X462" s="59"/>
      <c r="Y462" s="59"/>
      <c r="Z462" s="128"/>
      <c r="AA462" s="45"/>
      <c r="AB462" s="45"/>
      <c r="AC462" s="45"/>
      <c r="AD462" s="45"/>
      <c r="AE462" s="45"/>
      <c r="AF462" s="45"/>
      <c r="AG462" s="45"/>
      <c r="AH462" s="45"/>
    </row>
    <row r="463" spans="1:34" s="18" customFormat="1" ht="23.25" customHeight="1" x14ac:dyDescent="0.2">
      <c r="A463" s="35">
        <v>440</v>
      </c>
      <c r="B463" s="59"/>
      <c r="C463" s="69" t="s">
        <v>799</v>
      </c>
      <c r="D463" s="59"/>
      <c r="E463" s="59"/>
      <c r="F463" s="59" t="s">
        <v>24</v>
      </c>
      <c r="G463" s="59"/>
      <c r="H463" s="19">
        <v>214718</v>
      </c>
      <c r="I463" s="44">
        <v>43217</v>
      </c>
      <c r="J463" s="57" t="s">
        <v>1359</v>
      </c>
      <c r="K463" s="49">
        <v>43220</v>
      </c>
      <c r="L463" s="131"/>
      <c r="M463" s="44">
        <v>43223</v>
      </c>
      <c r="N463" s="50"/>
      <c r="O463" s="59">
        <f t="shared" ref="O463:O464" si="127">(NETWORKDAYS(K463,M463))-1</f>
        <v>3</v>
      </c>
      <c r="P463" s="59"/>
      <c r="Q463" s="130"/>
      <c r="R463" s="130" t="s">
        <v>115</v>
      </c>
      <c r="S463" s="130"/>
      <c r="T463" s="130"/>
      <c r="U463" s="59"/>
      <c r="V463" s="59"/>
      <c r="W463" s="59"/>
      <c r="X463" s="59"/>
      <c r="Y463" s="59"/>
      <c r="Z463" s="128"/>
      <c r="AA463" s="45"/>
      <c r="AB463" s="45"/>
      <c r="AC463" s="45"/>
      <c r="AD463" s="45"/>
      <c r="AE463" s="45"/>
      <c r="AF463" s="45"/>
      <c r="AG463" s="45"/>
      <c r="AH463" s="45"/>
    </row>
    <row r="464" spans="1:34" s="18" customFormat="1" ht="23.25" customHeight="1" x14ac:dyDescent="0.2">
      <c r="A464" s="35">
        <v>441</v>
      </c>
      <c r="B464" s="59"/>
      <c r="C464" s="69" t="s">
        <v>1360</v>
      </c>
      <c r="D464" s="59"/>
      <c r="E464" s="59"/>
      <c r="F464" s="59" t="s">
        <v>24</v>
      </c>
      <c r="G464" s="59"/>
      <c r="H464" s="19">
        <v>214818</v>
      </c>
      <c r="I464" s="44">
        <v>43217</v>
      </c>
      <c r="J464" s="57" t="s">
        <v>1361</v>
      </c>
      <c r="K464" s="49">
        <v>43220</v>
      </c>
      <c r="L464" s="131"/>
      <c r="M464" s="44">
        <v>43223</v>
      </c>
      <c r="N464" s="50"/>
      <c r="O464" s="59">
        <f t="shared" si="127"/>
        <v>3</v>
      </c>
      <c r="P464" s="59"/>
      <c r="Q464" s="130"/>
      <c r="R464" s="130" t="s">
        <v>115</v>
      </c>
      <c r="S464" s="130"/>
      <c r="T464" s="130"/>
      <c r="U464" s="59"/>
      <c r="V464" s="59"/>
      <c r="W464" s="59"/>
      <c r="X464" s="59"/>
      <c r="Y464" s="59"/>
      <c r="Z464" s="128"/>
      <c r="AA464" s="45"/>
      <c r="AB464" s="45"/>
      <c r="AC464" s="45"/>
      <c r="AD464" s="45"/>
      <c r="AE464" s="45"/>
      <c r="AF464" s="45"/>
      <c r="AG464" s="45"/>
      <c r="AH464" s="45"/>
    </row>
    <row r="465" spans="1:34" s="18" customFormat="1" ht="23.25" customHeight="1" x14ac:dyDescent="0.2">
      <c r="A465" s="35">
        <v>442</v>
      </c>
      <c r="B465" s="59"/>
      <c r="C465" s="69" t="s">
        <v>799</v>
      </c>
      <c r="D465" s="59"/>
      <c r="E465" s="59"/>
      <c r="F465" s="59" t="s">
        <v>24</v>
      </c>
      <c r="G465" s="59"/>
      <c r="H465" s="19">
        <v>214918</v>
      </c>
      <c r="I465" s="44">
        <v>43217</v>
      </c>
      <c r="J465" s="57" t="s">
        <v>1330</v>
      </c>
      <c r="K465" s="49">
        <v>43220</v>
      </c>
      <c r="L465" s="131"/>
      <c r="M465" s="44">
        <v>43223</v>
      </c>
      <c r="N465" s="50"/>
      <c r="O465" s="59">
        <f t="shared" si="94"/>
        <v>3</v>
      </c>
      <c r="P465" s="59"/>
      <c r="Q465" s="130"/>
      <c r="R465" s="130" t="s">
        <v>115</v>
      </c>
      <c r="S465" s="130"/>
      <c r="T465" s="130"/>
      <c r="U465" s="59"/>
      <c r="V465" s="59"/>
      <c r="W465" s="59"/>
      <c r="X465" s="59"/>
      <c r="Y465" s="59"/>
      <c r="Z465" s="128"/>
      <c r="AA465" s="45"/>
      <c r="AB465" s="45"/>
      <c r="AC465" s="45"/>
      <c r="AD465" s="45"/>
      <c r="AE465" s="45"/>
      <c r="AF465" s="45"/>
      <c r="AG465" s="45"/>
      <c r="AH465" s="45"/>
    </row>
    <row r="466" spans="1:34" s="18" customFormat="1" ht="23.25" customHeight="1" x14ac:dyDescent="0.2">
      <c r="A466" s="35">
        <v>443</v>
      </c>
      <c r="B466" s="59"/>
      <c r="C466" s="69" t="s">
        <v>1331</v>
      </c>
      <c r="D466" s="59"/>
      <c r="E466" s="59"/>
      <c r="F466" s="59" t="s">
        <v>32</v>
      </c>
      <c r="G466" s="59"/>
      <c r="H466" s="19">
        <v>215018</v>
      </c>
      <c r="I466" s="44">
        <v>43217</v>
      </c>
      <c r="J466" s="57" t="s">
        <v>1332</v>
      </c>
      <c r="K466" s="49">
        <v>43220</v>
      </c>
      <c r="L466" s="131"/>
      <c r="M466" s="44">
        <v>43235</v>
      </c>
      <c r="N466" s="50"/>
      <c r="O466" s="59">
        <f t="shared" si="94"/>
        <v>11</v>
      </c>
      <c r="P466" s="59"/>
      <c r="Q466" s="130"/>
      <c r="R466" s="130" t="s">
        <v>115</v>
      </c>
      <c r="S466" s="130"/>
      <c r="T466" s="130"/>
      <c r="U466" s="59"/>
      <c r="V466" s="59"/>
      <c r="W466" s="59"/>
      <c r="X466" s="59"/>
      <c r="Y466" s="59"/>
      <c r="Z466" s="128"/>
      <c r="AA466" s="45"/>
      <c r="AB466" s="45"/>
      <c r="AC466" s="45"/>
      <c r="AD466" s="45"/>
      <c r="AE466" s="45"/>
      <c r="AF466" s="45"/>
      <c r="AG466" s="45"/>
      <c r="AH466" s="45"/>
    </row>
    <row r="467" spans="1:34" s="18" customFormat="1" ht="23.25" customHeight="1" x14ac:dyDescent="0.2">
      <c r="A467" s="35">
        <v>444</v>
      </c>
      <c r="B467" s="59"/>
      <c r="C467" s="69" t="s">
        <v>1409</v>
      </c>
      <c r="D467" s="59"/>
      <c r="E467" s="59"/>
      <c r="F467" s="59" t="s">
        <v>32</v>
      </c>
      <c r="G467" s="59"/>
      <c r="H467" s="19">
        <v>215118</v>
      </c>
      <c r="I467" s="44">
        <v>43217</v>
      </c>
      <c r="J467" s="57" t="s">
        <v>1332</v>
      </c>
      <c r="K467" s="49">
        <v>43220</v>
      </c>
      <c r="L467" s="131"/>
      <c r="M467" s="44">
        <v>43235</v>
      </c>
      <c r="N467" s="50"/>
      <c r="O467" s="59">
        <f t="shared" si="94"/>
        <v>11</v>
      </c>
      <c r="P467" s="59"/>
      <c r="Q467" s="130"/>
      <c r="R467" s="130" t="s">
        <v>115</v>
      </c>
      <c r="S467" s="130"/>
      <c r="T467" s="130"/>
      <c r="U467" s="59"/>
      <c r="V467" s="59"/>
      <c r="W467" s="59"/>
      <c r="X467" s="59"/>
      <c r="Y467" s="59"/>
      <c r="Z467" s="128"/>
      <c r="AA467" s="45"/>
      <c r="AB467" s="45"/>
      <c r="AC467" s="45"/>
      <c r="AD467" s="45"/>
      <c r="AE467" s="45"/>
      <c r="AF467" s="45"/>
      <c r="AG467" s="45"/>
      <c r="AH467" s="45"/>
    </row>
    <row r="468" spans="1:34" s="18" customFormat="1" ht="23.25" customHeight="1" x14ac:dyDescent="0.2">
      <c r="A468" s="35">
        <v>445</v>
      </c>
      <c r="B468" s="59"/>
      <c r="C468" s="69" t="s">
        <v>1411</v>
      </c>
      <c r="D468" s="59"/>
      <c r="E468" s="59"/>
      <c r="F468" s="59" t="s">
        <v>41</v>
      </c>
      <c r="G468" s="59"/>
      <c r="H468" s="19">
        <v>215218</v>
      </c>
      <c r="I468" s="44">
        <v>43217</v>
      </c>
      <c r="J468" s="57" t="s">
        <v>1410</v>
      </c>
      <c r="K468" s="49">
        <v>43222</v>
      </c>
      <c r="L468" s="131">
        <v>43238</v>
      </c>
      <c r="M468" s="44"/>
      <c r="N468" s="50">
        <v>43256</v>
      </c>
      <c r="O468" s="59">
        <f t="shared" si="94"/>
        <v>-30874</v>
      </c>
      <c r="P468" s="59">
        <f t="shared" ref="P468" si="128">(NETWORKDAYS(K468,N468))-1</f>
        <v>24</v>
      </c>
      <c r="Q468" s="130"/>
      <c r="R468" s="130" t="s">
        <v>115</v>
      </c>
      <c r="S468" s="130"/>
      <c r="T468" s="130"/>
      <c r="U468" s="59"/>
      <c r="V468" s="59"/>
      <c r="W468" s="59"/>
      <c r="X468" s="59"/>
      <c r="Y468" s="59"/>
      <c r="Z468" s="128"/>
      <c r="AA468" s="45"/>
      <c r="AB468" s="45"/>
      <c r="AC468" s="45"/>
      <c r="AD468" s="45"/>
      <c r="AE468" s="45"/>
      <c r="AF468" s="45"/>
      <c r="AG468" s="45"/>
      <c r="AH468" s="45"/>
    </row>
    <row r="469" spans="1:34" s="18" customFormat="1" ht="23.25" customHeight="1" x14ac:dyDescent="0.2">
      <c r="A469" s="35">
        <v>446</v>
      </c>
      <c r="B469" s="59"/>
      <c r="C469" s="69" t="s">
        <v>1308</v>
      </c>
      <c r="D469" s="59"/>
      <c r="E469" s="59"/>
      <c r="F469" s="59" t="s">
        <v>66</v>
      </c>
      <c r="G469" s="59"/>
      <c r="H469" s="19">
        <v>215318</v>
      </c>
      <c r="I469" s="44">
        <v>43217</v>
      </c>
      <c r="J469" s="57" t="s">
        <v>1309</v>
      </c>
      <c r="K469" s="49">
        <v>43222</v>
      </c>
      <c r="L469" s="131"/>
      <c r="M469" s="44">
        <v>43287</v>
      </c>
      <c r="N469" s="50"/>
      <c r="O469" s="59">
        <f t="shared" si="94"/>
        <v>47</v>
      </c>
      <c r="P469" s="59"/>
      <c r="Q469" s="130" t="s">
        <v>1061</v>
      </c>
      <c r="R469" s="130"/>
      <c r="S469" s="130">
        <v>24</v>
      </c>
      <c r="T469" s="130" t="s">
        <v>1063</v>
      </c>
      <c r="U469" s="59"/>
      <c r="V469" s="59"/>
      <c r="W469" s="59"/>
      <c r="X469" s="59"/>
      <c r="Y469" s="59" t="s">
        <v>1061</v>
      </c>
      <c r="Z469" s="128"/>
      <c r="AA469" s="45"/>
      <c r="AB469" s="45"/>
      <c r="AC469" s="45"/>
      <c r="AD469" s="45"/>
      <c r="AE469" s="45"/>
      <c r="AF469" s="45"/>
      <c r="AG469" s="45"/>
      <c r="AH469" s="45"/>
    </row>
    <row r="470" spans="1:34" s="18" customFormat="1" ht="23.25" customHeight="1" x14ac:dyDescent="0.2">
      <c r="A470" s="35">
        <v>447</v>
      </c>
      <c r="B470" s="59"/>
      <c r="C470" s="69" t="s">
        <v>1305</v>
      </c>
      <c r="D470" s="59"/>
      <c r="E470" s="59"/>
      <c r="F470" s="59" t="s">
        <v>56</v>
      </c>
      <c r="G470" s="59"/>
      <c r="H470" s="19">
        <v>215418</v>
      </c>
      <c r="I470" s="44">
        <v>43220</v>
      </c>
      <c r="J470" s="57" t="s">
        <v>1306</v>
      </c>
      <c r="K470" s="49">
        <v>43222</v>
      </c>
      <c r="L470" s="131"/>
      <c r="M470" s="44">
        <v>43245</v>
      </c>
      <c r="N470" s="50"/>
      <c r="O470" s="59">
        <f t="shared" si="94"/>
        <v>17</v>
      </c>
      <c r="P470" s="59"/>
      <c r="Q470" s="130"/>
      <c r="R470" s="130" t="s">
        <v>1061</v>
      </c>
      <c r="S470" s="130">
        <v>50</v>
      </c>
      <c r="T470" s="130"/>
      <c r="U470" s="59"/>
      <c r="V470" s="59"/>
      <c r="W470" s="59"/>
      <c r="X470" s="59"/>
      <c r="Y470" s="59"/>
      <c r="Z470" s="128"/>
      <c r="AA470" s="45"/>
      <c r="AB470" s="45"/>
      <c r="AC470" s="45"/>
      <c r="AD470" s="45"/>
      <c r="AE470" s="45"/>
      <c r="AF470" s="45"/>
      <c r="AG470" s="45"/>
      <c r="AH470" s="45"/>
    </row>
    <row r="471" spans="1:34" s="18" customFormat="1" ht="23.25" customHeight="1" x14ac:dyDescent="0.25">
      <c r="A471" s="35">
        <v>448</v>
      </c>
      <c r="B471" s="59"/>
      <c r="C471" t="s">
        <v>1298</v>
      </c>
      <c r="D471" s="59"/>
      <c r="E471" s="59"/>
      <c r="F471" s="59" t="s">
        <v>82</v>
      </c>
      <c r="G471" s="59"/>
      <c r="H471" s="19">
        <v>215518</v>
      </c>
      <c r="I471" s="44">
        <v>43220</v>
      </c>
      <c r="J471" s="57" t="s">
        <v>1299</v>
      </c>
      <c r="K471" s="49">
        <v>43222</v>
      </c>
      <c r="L471" s="131"/>
      <c r="M471" s="44">
        <v>43270</v>
      </c>
      <c r="N471" s="50"/>
      <c r="O471" s="59">
        <f t="shared" ref="O471" si="129">(NETWORKDAYS(K471,M471))-1</f>
        <v>34</v>
      </c>
      <c r="P471" s="59"/>
      <c r="Q471" s="130"/>
      <c r="R471" s="130" t="s">
        <v>115</v>
      </c>
      <c r="S471" s="130">
        <v>50</v>
      </c>
      <c r="T471" s="130"/>
      <c r="U471" s="59"/>
      <c r="V471" s="59"/>
      <c r="W471" s="59"/>
      <c r="X471" s="59"/>
      <c r="Y471" s="59"/>
      <c r="Z471" s="128"/>
      <c r="AA471" s="45"/>
      <c r="AB471" s="45"/>
      <c r="AC471" s="45"/>
      <c r="AD471" s="45"/>
      <c r="AE471" s="45"/>
      <c r="AF471" s="45"/>
      <c r="AG471" s="45"/>
      <c r="AH471" s="45"/>
    </row>
    <row r="472" spans="1:34" s="18" customFormat="1" ht="23.25" customHeight="1" x14ac:dyDescent="0.2">
      <c r="A472" s="35">
        <v>449</v>
      </c>
      <c r="B472" s="59"/>
      <c r="C472" s="69" t="s">
        <v>1300</v>
      </c>
      <c r="D472" s="59"/>
      <c r="E472" s="59"/>
      <c r="F472" s="59" t="s">
        <v>74</v>
      </c>
      <c r="G472" s="59"/>
      <c r="H472" s="19">
        <v>215618</v>
      </c>
      <c r="I472" s="44">
        <v>43220</v>
      </c>
      <c r="J472" s="57" t="s">
        <v>1301</v>
      </c>
      <c r="K472" s="49">
        <v>43222</v>
      </c>
      <c r="L472" s="131"/>
      <c r="M472" s="44">
        <v>43242</v>
      </c>
      <c r="N472" s="50"/>
      <c r="O472" s="59">
        <f t="shared" ref="O472:O476" si="130">(NETWORKDAYS(K472,M472))-1</f>
        <v>14</v>
      </c>
      <c r="P472" s="59"/>
      <c r="Q472" s="130"/>
      <c r="R472" s="130" t="s">
        <v>1061</v>
      </c>
      <c r="S472" s="130"/>
      <c r="T472" s="130"/>
      <c r="U472" s="59"/>
      <c r="V472" s="59"/>
      <c r="W472" s="59"/>
      <c r="X472" s="59"/>
      <c r="Y472" s="59"/>
      <c r="Z472" s="128"/>
      <c r="AA472" s="45"/>
      <c r="AB472" s="45"/>
      <c r="AC472" s="45"/>
      <c r="AD472" s="45"/>
      <c r="AE472" s="45"/>
      <c r="AF472" s="45"/>
      <c r="AG472" s="45"/>
      <c r="AH472" s="45"/>
    </row>
    <row r="473" spans="1:34" s="18" customFormat="1" ht="23.25" customHeight="1" x14ac:dyDescent="0.2">
      <c r="A473" s="35">
        <v>450</v>
      </c>
      <c r="B473" s="59"/>
      <c r="C473" s="69" t="s">
        <v>1560</v>
      </c>
      <c r="D473" s="59"/>
      <c r="E473" s="59"/>
      <c r="F473" s="59" t="s">
        <v>74</v>
      </c>
      <c r="G473" s="59"/>
      <c r="H473" s="19">
        <v>215718</v>
      </c>
      <c r="I473" s="44">
        <v>43220</v>
      </c>
      <c r="J473" s="57" t="s">
        <v>1561</v>
      </c>
      <c r="K473" s="49">
        <v>43222</v>
      </c>
      <c r="L473" s="131"/>
      <c r="M473" s="44">
        <v>43242</v>
      </c>
      <c r="N473" s="50"/>
      <c r="O473" s="59">
        <f t="shared" si="130"/>
        <v>14</v>
      </c>
      <c r="P473" s="59"/>
      <c r="Q473" s="130"/>
      <c r="R473" s="130" t="s">
        <v>1061</v>
      </c>
      <c r="S473" s="130"/>
      <c r="T473" s="130"/>
      <c r="U473" s="59"/>
      <c r="V473" s="59"/>
      <c r="W473" s="59"/>
      <c r="X473" s="59"/>
      <c r="Y473" s="59"/>
      <c r="Z473" s="128"/>
      <c r="AA473" s="45"/>
      <c r="AB473" s="45"/>
      <c r="AC473" s="45"/>
      <c r="AD473" s="45"/>
      <c r="AE473" s="45"/>
      <c r="AF473" s="45"/>
      <c r="AG473" s="45"/>
      <c r="AH473" s="45"/>
    </row>
    <row r="474" spans="1:34" s="18" customFormat="1" ht="23.25" customHeight="1" x14ac:dyDescent="0.2">
      <c r="A474" s="35">
        <v>451</v>
      </c>
      <c r="B474" s="59"/>
      <c r="C474" s="69" t="s">
        <v>1380</v>
      </c>
      <c r="D474" s="59"/>
      <c r="E474" s="59"/>
      <c r="F474" s="59" t="s">
        <v>23</v>
      </c>
      <c r="G474" s="59"/>
      <c r="H474" s="19">
        <v>215818</v>
      </c>
      <c r="I474" s="44">
        <v>43220</v>
      </c>
      <c r="J474" s="57" t="s">
        <v>1381</v>
      </c>
      <c r="K474" s="49">
        <v>43222</v>
      </c>
      <c r="L474" s="131"/>
      <c r="M474" s="44">
        <v>43231</v>
      </c>
      <c r="N474" s="50"/>
      <c r="O474" s="59">
        <f t="shared" si="130"/>
        <v>7</v>
      </c>
      <c r="P474" s="59"/>
      <c r="Q474" s="130" t="s">
        <v>115</v>
      </c>
      <c r="R474" s="130"/>
      <c r="S474" s="130"/>
      <c r="T474" s="130"/>
      <c r="U474" s="59"/>
      <c r="V474" s="59"/>
      <c r="W474" s="59"/>
      <c r="X474" s="59"/>
      <c r="Y474" s="59" t="s">
        <v>115</v>
      </c>
      <c r="Z474" s="128"/>
      <c r="AA474" s="45"/>
      <c r="AB474" s="45"/>
      <c r="AC474" s="45"/>
      <c r="AD474" s="45"/>
      <c r="AE474" s="45"/>
      <c r="AF474" s="45"/>
      <c r="AG474" s="45"/>
      <c r="AH474" s="45"/>
    </row>
    <row r="475" spans="1:34" s="18" customFormat="1" ht="23.25" customHeight="1" x14ac:dyDescent="0.2">
      <c r="A475" s="35">
        <v>452</v>
      </c>
      <c r="B475" s="59"/>
      <c r="C475" s="69" t="s">
        <v>1382</v>
      </c>
      <c r="D475" s="59"/>
      <c r="E475" s="59"/>
      <c r="F475" s="59" t="s">
        <v>23</v>
      </c>
      <c r="G475" s="59"/>
      <c r="H475" s="19">
        <v>215918</v>
      </c>
      <c r="I475" s="44">
        <v>43220</v>
      </c>
      <c r="J475" s="57" t="s">
        <v>1383</v>
      </c>
      <c r="K475" s="49">
        <v>43222</v>
      </c>
      <c r="L475" s="131"/>
      <c r="M475" s="44">
        <v>43231</v>
      </c>
      <c r="N475" s="50"/>
      <c r="O475" s="59">
        <f t="shared" si="130"/>
        <v>7</v>
      </c>
      <c r="P475" s="59"/>
      <c r="Q475" s="130"/>
      <c r="R475" s="130" t="s">
        <v>115</v>
      </c>
      <c r="S475" s="130"/>
      <c r="T475" s="130"/>
      <c r="U475" s="59"/>
      <c r="V475" s="59"/>
      <c r="W475" s="59"/>
      <c r="X475" s="59"/>
      <c r="Y475" s="59" t="s">
        <v>115</v>
      </c>
      <c r="Z475" s="128"/>
      <c r="AA475" s="45"/>
      <c r="AB475" s="45"/>
      <c r="AC475" s="45"/>
      <c r="AD475" s="45"/>
      <c r="AE475" s="45"/>
      <c r="AF475" s="45"/>
      <c r="AG475" s="45"/>
      <c r="AH475" s="45"/>
    </row>
    <row r="476" spans="1:34" s="18" customFormat="1" ht="23.25" customHeight="1" x14ac:dyDescent="0.2">
      <c r="A476" s="35">
        <v>453</v>
      </c>
      <c r="B476" s="59"/>
      <c r="C476" s="69" t="s">
        <v>496</v>
      </c>
      <c r="D476" s="59"/>
      <c r="E476" s="59"/>
      <c r="F476" s="59" t="s">
        <v>29</v>
      </c>
      <c r="G476" s="59"/>
      <c r="H476" s="19">
        <v>216018</v>
      </c>
      <c r="I476" s="44">
        <v>43220</v>
      </c>
      <c r="J476" s="57" t="s">
        <v>1283</v>
      </c>
      <c r="K476" s="49">
        <v>43223</v>
      </c>
      <c r="L476" s="131"/>
      <c r="M476" s="44">
        <v>43242</v>
      </c>
      <c r="N476" s="50"/>
      <c r="O476" s="59">
        <f t="shared" si="130"/>
        <v>13</v>
      </c>
      <c r="P476" s="59">
        <f t="shared" ref="P476" si="131">(NETWORKDAYS(K476,N476))-1</f>
        <v>-30875</v>
      </c>
      <c r="Q476" s="130"/>
      <c r="R476" s="130"/>
      <c r="S476" s="130"/>
      <c r="T476" s="130"/>
      <c r="U476" s="59"/>
      <c r="V476" s="59"/>
      <c r="W476" s="59"/>
      <c r="X476" s="59"/>
      <c r="Y476" s="59"/>
      <c r="Z476" s="128"/>
      <c r="AA476" s="45"/>
      <c r="AB476" s="45"/>
      <c r="AC476" s="45"/>
      <c r="AD476" s="45"/>
      <c r="AE476" s="45"/>
      <c r="AF476" s="45"/>
      <c r="AG476" s="45"/>
      <c r="AH476" s="45"/>
    </row>
    <row r="477" spans="1:34" s="18" customFormat="1" ht="23.25" customHeight="1" x14ac:dyDescent="0.2">
      <c r="A477" s="35">
        <v>454</v>
      </c>
      <c r="B477" s="59"/>
      <c r="C477" s="69" t="s">
        <v>1456</v>
      </c>
      <c r="D477" s="59"/>
      <c r="E477" s="59"/>
      <c r="F477" s="59" t="s">
        <v>30</v>
      </c>
      <c r="G477" s="59" t="s">
        <v>43</v>
      </c>
      <c r="H477" s="19">
        <v>216118</v>
      </c>
      <c r="I477" s="44">
        <v>43220</v>
      </c>
      <c r="J477" s="57" t="s">
        <v>1362</v>
      </c>
      <c r="K477" s="49">
        <v>43223</v>
      </c>
      <c r="L477" s="131"/>
      <c r="M477" s="44">
        <v>43224</v>
      </c>
      <c r="N477" s="50"/>
      <c r="O477" s="59">
        <f t="shared" ref="O477:O480" si="132">(NETWORKDAYS(K477,M477))-1</f>
        <v>1</v>
      </c>
      <c r="P477" s="59">
        <f t="shared" ref="P477" si="133">(NETWORKDAYS(K477,N477))-1</f>
        <v>-30875</v>
      </c>
      <c r="Q477" s="130"/>
      <c r="R477" s="130" t="s">
        <v>1061</v>
      </c>
      <c r="S477" s="130"/>
      <c r="T477" s="130"/>
      <c r="U477" s="59"/>
      <c r="V477" s="59"/>
      <c r="W477" s="59"/>
      <c r="X477" s="59"/>
      <c r="Y477" s="59"/>
      <c r="Z477" s="128"/>
      <c r="AA477" s="45"/>
      <c r="AB477" s="45"/>
      <c r="AC477" s="45"/>
      <c r="AD477" s="45"/>
      <c r="AE477" s="45"/>
      <c r="AF477" s="45"/>
      <c r="AG477" s="45"/>
      <c r="AH477" s="45"/>
    </row>
    <row r="478" spans="1:34" s="18" customFormat="1" ht="23.25" customHeight="1" x14ac:dyDescent="0.2">
      <c r="A478" s="35">
        <v>455</v>
      </c>
      <c r="B478" s="59"/>
      <c r="C478" s="69" t="s">
        <v>1260</v>
      </c>
      <c r="D478" s="59"/>
      <c r="E478" s="59"/>
      <c r="F478" s="59" t="s">
        <v>31</v>
      </c>
      <c r="G478" s="59"/>
      <c r="H478" s="19">
        <v>216218</v>
      </c>
      <c r="I478" s="44">
        <v>43220</v>
      </c>
      <c r="J478" s="57" t="s">
        <v>1528</v>
      </c>
      <c r="K478" s="49">
        <v>43223</v>
      </c>
      <c r="L478" s="131"/>
      <c r="M478" s="44">
        <v>43243</v>
      </c>
      <c r="N478" s="50"/>
      <c r="O478" s="59">
        <f t="shared" si="132"/>
        <v>14</v>
      </c>
      <c r="P478" s="59"/>
      <c r="Q478" s="130"/>
      <c r="R478" s="130" t="s">
        <v>115</v>
      </c>
      <c r="S478" s="130"/>
      <c r="T478" s="130"/>
      <c r="U478" s="59"/>
      <c r="V478" s="59"/>
      <c r="W478" s="59"/>
      <c r="X478" s="59"/>
      <c r="Y478" s="59"/>
      <c r="Z478" s="128"/>
      <c r="AA478" s="45"/>
      <c r="AB478" s="45"/>
      <c r="AC478" s="45"/>
      <c r="AD478" s="45"/>
      <c r="AE478" s="45"/>
      <c r="AF478" s="45"/>
      <c r="AG478" s="45"/>
      <c r="AH478" s="45"/>
    </row>
    <row r="479" spans="1:34" s="18" customFormat="1" ht="23.25" customHeight="1" x14ac:dyDescent="0.2">
      <c r="A479" s="35">
        <v>456</v>
      </c>
      <c r="B479" s="59"/>
      <c r="C479" s="69" t="s">
        <v>1260</v>
      </c>
      <c r="D479" s="59"/>
      <c r="E479" s="59"/>
      <c r="F479" s="59" t="s">
        <v>45</v>
      </c>
      <c r="G479" s="59"/>
      <c r="H479" s="19">
        <v>216318</v>
      </c>
      <c r="I479" s="44">
        <v>43220</v>
      </c>
      <c r="J479" s="57" t="s">
        <v>1261</v>
      </c>
      <c r="K479" s="49">
        <v>43223</v>
      </c>
      <c r="L479" s="131"/>
      <c r="M479" s="44">
        <v>43234</v>
      </c>
      <c r="N479" s="50"/>
      <c r="O479" s="59">
        <f t="shared" si="132"/>
        <v>7</v>
      </c>
      <c r="P479" s="59"/>
      <c r="Q479" s="130"/>
      <c r="R479" s="130"/>
      <c r="S479" s="130"/>
      <c r="T479" s="130"/>
      <c r="U479" s="59"/>
      <c r="V479" s="59"/>
      <c r="W479" s="59"/>
      <c r="X479" s="59"/>
      <c r="Y479" s="59"/>
      <c r="Z479" s="128"/>
      <c r="AA479" s="45"/>
      <c r="AB479" s="45"/>
      <c r="AC479" s="45"/>
      <c r="AD479" s="45"/>
      <c r="AE479" s="45"/>
      <c r="AF479" s="45"/>
      <c r="AG479" s="45"/>
      <c r="AH479" s="45"/>
    </row>
    <row r="480" spans="1:34" s="18" customFormat="1" ht="23.25" customHeight="1" x14ac:dyDescent="0.2">
      <c r="A480" s="35">
        <v>457</v>
      </c>
      <c r="B480" s="59"/>
      <c r="C480" s="69" t="s">
        <v>1260</v>
      </c>
      <c r="D480" s="59"/>
      <c r="E480" s="59"/>
      <c r="F480" s="59" t="s">
        <v>44</v>
      </c>
      <c r="G480" s="59"/>
      <c r="H480" s="19">
        <v>216418</v>
      </c>
      <c r="I480" s="44">
        <v>43220</v>
      </c>
      <c r="J480" s="57" t="s">
        <v>1338</v>
      </c>
      <c r="K480" s="49">
        <v>43223</v>
      </c>
      <c r="L480" s="131"/>
      <c r="M480" s="44">
        <v>43234</v>
      </c>
      <c r="N480" s="50"/>
      <c r="O480" s="59">
        <f t="shared" si="132"/>
        <v>7</v>
      </c>
      <c r="P480" s="59">
        <f t="shared" ref="P480" si="134">(NETWORKDAYS(K480,N480))-1</f>
        <v>-30875</v>
      </c>
      <c r="Q480" s="130"/>
      <c r="R480" s="130" t="s">
        <v>115</v>
      </c>
      <c r="S480" s="130"/>
      <c r="T480" s="130"/>
      <c r="U480" s="59"/>
      <c r="V480" s="59"/>
      <c r="W480" s="59"/>
      <c r="X480" s="59"/>
      <c r="Y480" s="59"/>
      <c r="Z480" s="128"/>
      <c r="AA480" s="45"/>
      <c r="AB480" s="45"/>
      <c r="AC480" s="45"/>
      <c r="AD480" s="45"/>
      <c r="AE480" s="45"/>
      <c r="AF480" s="45"/>
      <c r="AG480" s="45"/>
      <c r="AH480" s="45"/>
    </row>
    <row r="481" spans="1:34" s="18" customFormat="1" ht="23.25" customHeight="1" x14ac:dyDescent="0.2">
      <c r="A481" s="35">
        <v>458</v>
      </c>
      <c r="B481" s="59"/>
      <c r="C481" s="69" t="s">
        <v>1260</v>
      </c>
      <c r="D481" s="59"/>
      <c r="E481" s="59"/>
      <c r="F481" s="59" t="s">
        <v>24</v>
      </c>
      <c r="G481" s="59"/>
      <c r="H481" s="19">
        <v>216518</v>
      </c>
      <c r="I481" s="44">
        <v>43220</v>
      </c>
      <c r="J481" s="57" t="s">
        <v>1362</v>
      </c>
      <c r="K481" s="49">
        <v>43223</v>
      </c>
      <c r="L481" s="131"/>
      <c r="M481" s="44">
        <v>43242</v>
      </c>
      <c r="N481" s="50"/>
      <c r="O481" s="59">
        <f t="shared" si="94"/>
        <v>13</v>
      </c>
      <c r="P481" s="59"/>
      <c r="Q481" s="130"/>
      <c r="R481" s="130" t="s">
        <v>115</v>
      </c>
      <c r="S481" s="130"/>
      <c r="T481" s="130"/>
      <c r="U481" s="59"/>
      <c r="V481" s="59"/>
      <c r="W481" s="59"/>
      <c r="X481" s="59"/>
      <c r="Y481" s="59"/>
      <c r="Z481" s="128"/>
      <c r="AA481" s="45"/>
      <c r="AB481" s="45"/>
      <c r="AC481" s="45"/>
      <c r="AD481" s="45"/>
      <c r="AE481" s="45"/>
      <c r="AF481" s="45"/>
      <c r="AG481" s="45"/>
      <c r="AH481" s="45"/>
    </row>
    <row r="482" spans="1:34" s="18" customFormat="1" ht="23.25" customHeight="1" x14ac:dyDescent="0.2">
      <c r="A482" s="35">
        <v>459</v>
      </c>
      <c r="B482" s="59"/>
      <c r="C482" s="69" t="s">
        <v>1260</v>
      </c>
      <c r="D482" s="59"/>
      <c r="E482" s="59"/>
      <c r="F482" s="59" t="s">
        <v>23</v>
      </c>
      <c r="G482" s="59"/>
      <c r="H482" s="19">
        <v>216618</v>
      </c>
      <c r="I482" s="44">
        <v>43220</v>
      </c>
      <c r="J482" s="57" t="s">
        <v>1284</v>
      </c>
      <c r="K482" s="49">
        <v>43222</v>
      </c>
      <c r="L482" s="131"/>
      <c r="M482" s="44">
        <v>43242</v>
      </c>
      <c r="N482" s="50"/>
      <c r="O482" s="59">
        <f t="shared" ref="O482" si="135">(NETWORKDAYS(K482,M482))-1</f>
        <v>14</v>
      </c>
      <c r="P482" s="59"/>
      <c r="Q482" s="130"/>
      <c r="R482" s="130" t="s">
        <v>115</v>
      </c>
      <c r="S482" s="130"/>
      <c r="T482" s="130"/>
      <c r="U482" s="59"/>
      <c r="V482" s="59"/>
      <c r="W482" s="59"/>
      <c r="X482" s="59"/>
      <c r="Y482" s="59"/>
      <c r="Z482" s="128"/>
      <c r="AA482" s="45"/>
      <c r="AB482" s="45"/>
      <c r="AC482" s="45"/>
      <c r="AD482" s="45"/>
      <c r="AE482" s="45"/>
      <c r="AF482" s="45"/>
      <c r="AG482" s="45"/>
      <c r="AH482" s="45"/>
    </row>
    <row r="483" spans="1:34" s="18" customFormat="1" ht="23.25" customHeight="1" x14ac:dyDescent="0.2">
      <c r="A483" s="35">
        <v>460</v>
      </c>
      <c r="B483" s="59"/>
      <c r="C483" s="69" t="s">
        <v>1456</v>
      </c>
      <c r="D483" s="59"/>
      <c r="E483" s="59"/>
      <c r="F483" s="59" t="s">
        <v>75</v>
      </c>
      <c r="G483" s="59"/>
      <c r="H483" s="19">
        <v>216718</v>
      </c>
      <c r="I483" s="44">
        <v>43220</v>
      </c>
      <c r="J483" s="57" t="s">
        <v>1501</v>
      </c>
      <c r="K483" s="49">
        <v>43223</v>
      </c>
      <c r="L483" s="131"/>
      <c r="M483" s="44">
        <v>43347</v>
      </c>
      <c r="N483" s="50"/>
      <c r="O483" s="59">
        <f t="shared" si="94"/>
        <v>88</v>
      </c>
      <c r="P483" s="59">
        <f t="shared" ref="P483" si="136">(NETWORKDAYS(K483,N483))-1</f>
        <v>-30875</v>
      </c>
      <c r="Q483" s="130"/>
      <c r="R483" s="130"/>
      <c r="S483" s="130"/>
      <c r="T483" s="130"/>
      <c r="U483" s="59"/>
      <c r="V483" s="59"/>
      <c r="W483" s="59"/>
      <c r="X483" s="59"/>
      <c r="Y483" s="59"/>
      <c r="Z483" s="128"/>
      <c r="AA483" s="45"/>
      <c r="AB483" s="45"/>
      <c r="AC483" s="45"/>
      <c r="AD483" s="45"/>
      <c r="AE483" s="45"/>
      <c r="AF483" s="45"/>
      <c r="AG483" s="45"/>
      <c r="AH483" s="45"/>
    </row>
    <row r="484" spans="1:34" s="18" customFormat="1" ht="23.25" customHeight="1" x14ac:dyDescent="0.2">
      <c r="A484" s="35">
        <v>461</v>
      </c>
      <c r="B484" s="59"/>
      <c r="C484" s="69" t="s">
        <v>1260</v>
      </c>
      <c r="D484" s="59"/>
      <c r="E484" s="59"/>
      <c r="F484" s="59" t="s">
        <v>29</v>
      </c>
      <c r="G484" s="59"/>
      <c r="H484" s="19">
        <v>216818</v>
      </c>
      <c r="I484" s="44">
        <v>43220</v>
      </c>
      <c r="J484" s="57" t="s">
        <v>1284</v>
      </c>
      <c r="K484" s="49">
        <v>43223</v>
      </c>
      <c r="L484" s="131"/>
      <c r="M484" s="44">
        <v>43242</v>
      </c>
      <c r="N484" s="50"/>
      <c r="O484" s="59">
        <f t="shared" si="94"/>
        <v>13</v>
      </c>
      <c r="P484" s="59">
        <f t="shared" ref="P484" si="137">(NETWORKDAYS(K484,N484))-1</f>
        <v>-30875</v>
      </c>
      <c r="Q484" s="130"/>
      <c r="R484" s="130"/>
      <c r="S484" s="130"/>
      <c r="T484" s="130"/>
      <c r="U484" s="59"/>
      <c r="V484" s="59"/>
      <c r="W484" s="59"/>
      <c r="X484" s="59"/>
      <c r="Y484" s="59"/>
      <c r="Z484" s="128"/>
      <c r="AA484" s="45"/>
      <c r="AB484" s="45"/>
      <c r="AC484" s="45"/>
      <c r="AD484" s="45"/>
      <c r="AE484" s="45"/>
      <c r="AF484" s="45"/>
      <c r="AG484" s="45"/>
      <c r="AH484" s="45"/>
    </row>
    <row r="485" spans="1:34" s="18" customFormat="1" ht="23.25" customHeight="1" x14ac:dyDescent="0.2">
      <c r="A485" s="35">
        <v>462</v>
      </c>
      <c r="B485" s="59"/>
      <c r="C485" s="69" t="s">
        <v>1260</v>
      </c>
      <c r="D485" s="59"/>
      <c r="E485" s="59"/>
      <c r="F485" s="59" t="s">
        <v>33</v>
      </c>
      <c r="G485" s="59"/>
      <c r="H485" s="19">
        <v>216918</v>
      </c>
      <c r="I485" s="44">
        <v>43220</v>
      </c>
      <c r="J485" s="57" t="s">
        <v>1338</v>
      </c>
      <c r="K485" s="49">
        <v>43223</v>
      </c>
      <c r="L485" s="131"/>
      <c r="M485" s="44">
        <v>43235</v>
      </c>
      <c r="N485" s="50"/>
      <c r="O485" s="59">
        <f t="shared" ref="O485:O486" si="138">(NETWORKDAYS(K485,M485))-1</f>
        <v>8</v>
      </c>
      <c r="P485" s="59"/>
      <c r="Q485" s="130"/>
      <c r="R485" s="130" t="s">
        <v>1061</v>
      </c>
      <c r="S485" s="130"/>
      <c r="T485" s="130"/>
      <c r="U485" s="59"/>
      <c r="V485" s="59"/>
      <c r="W485" s="59"/>
      <c r="X485" s="59"/>
      <c r="Y485" s="59"/>
      <c r="Z485" s="128"/>
      <c r="AA485" s="45"/>
      <c r="AB485" s="45"/>
      <c r="AC485" s="45"/>
      <c r="AD485" s="45"/>
      <c r="AE485" s="45"/>
      <c r="AF485" s="45"/>
      <c r="AG485" s="45"/>
      <c r="AH485" s="45"/>
    </row>
    <row r="486" spans="1:34" s="18" customFormat="1" ht="23.25" customHeight="1" x14ac:dyDescent="0.2">
      <c r="A486" s="35">
        <v>463</v>
      </c>
      <c r="B486" s="59"/>
      <c r="C486" s="69" t="s">
        <v>1260</v>
      </c>
      <c r="D486" s="59"/>
      <c r="E486" s="59"/>
      <c r="F486" s="59" t="s">
        <v>55</v>
      </c>
      <c r="G486" s="59"/>
      <c r="H486" s="19">
        <v>217018</v>
      </c>
      <c r="I486" s="44">
        <v>43220</v>
      </c>
      <c r="J486" s="57" t="s">
        <v>1733</v>
      </c>
      <c r="K486" s="49">
        <v>43223</v>
      </c>
      <c r="L486" s="131"/>
      <c r="M486" s="44">
        <v>43238</v>
      </c>
      <c r="N486" s="50"/>
      <c r="O486" s="59">
        <f t="shared" si="138"/>
        <v>11</v>
      </c>
      <c r="P486" s="59"/>
      <c r="Q486" s="130"/>
      <c r="R486" s="130" t="s">
        <v>1061</v>
      </c>
      <c r="S486" s="130"/>
      <c r="T486" s="130"/>
      <c r="U486" s="59"/>
      <c r="V486" s="59"/>
      <c r="W486" s="59"/>
      <c r="X486" s="59"/>
      <c r="Y486" s="59"/>
      <c r="Z486" s="128"/>
      <c r="AA486" s="45"/>
      <c r="AB486" s="45"/>
      <c r="AC486" s="45"/>
      <c r="AD486" s="45"/>
      <c r="AE486" s="45"/>
      <c r="AF486" s="45"/>
      <c r="AG486" s="45"/>
      <c r="AH486" s="45"/>
    </row>
    <row r="487" spans="1:34" s="18" customFormat="1" ht="23.25" customHeight="1" x14ac:dyDescent="0.2">
      <c r="A487" s="35">
        <v>464</v>
      </c>
      <c r="B487" s="59"/>
      <c r="C487" s="69" t="s">
        <v>1393</v>
      </c>
      <c r="D487" s="59"/>
      <c r="E487" s="59"/>
      <c r="F487" s="59" t="s">
        <v>48</v>
      </c>
      <c r="G487" s="59"/>
      <c r="H487" s="19">
        <v>217618</v>
      </c>
      <c r="I487" s="44">
        <v>43220</v>
      </c>
      <c r="J487" s="57" t="s">
        <v>1394</v>
      </c>
      <c r="K487" s="49">
        <v>43222</v>
      </c>
      <c r="L487" s="131"/>
      <c r="M487" s="44">
        <v>43238</v>
      </c>
      <c r="N487" s="50"/>
      <c r="O487" s="59">
        <f t="shared" ref="O487:O500" si="139">(NETWORKDAYS(K487,M487))-1</f>
        <v>12</v>
      </c>
      <c r="P487" s="59"/>
      <c r="Q487" s="130"/>
      <c r="R487" s="130" t="s">
        <v>1061</v>
      </c>
      <c r="S487" s="130">
        <v>53</v>
      </c>
      <c r="T487" s="130" t="s">
        <v>1066</v>
      </c>
      <c r="U487" s="59"/>
      <c r="V487" s="59"/>
      <c r="W487" s="59"/>
      <c r="X487" s="59"/>
      <c r="Y487" s="59" t="s">
        <v>1061</v>
      </c>
      <c r="Z487" s="128"/>
      <c r="AA487" s="45"/>
      <c r="AB487" s="45"/>
      <c r="AC487" s="45"/>
      <c r="AD487" s="45"/>
      <c r="AE487" s="45"/>
      <c r="AF487" s="45"/>
      <c r="AG487" s="45"/>
      <c r="AH487" s="45"/>
    </row>
    <row r="488" spans="1:34" s="18" customFormat="1" ht="23.25" customHeight="1" x14ac:dyDescent="0.2">
      <c r="A488" s="35">
        <v>465</v>
      </c>
      <c r="B488" s="59"/>
      <c r="C488" s="69" t="s">
        <v>1539</v>
      </c>
      <c r="D488" s="59"/>
      <c r="E488" s="59"/>
      <c r="F488" s="59" t="s">
        <v>1080</v>
      </c>
      <c r="G488" s="59"/>
      <c r="H488" s="19">
        <v>55518</v>
      </c>
      <c r="I488" s="44">
        <v>43139</v>
      </c>
      <c r="J488" s="57" t="s">
        <v>1540</v>
      </c>
      <c r="K488" s="49">
        <v>43143</v>
      </c>
      <c r="L488" s="131"/>
      <c r="M488" s="44">
        <v>43278</v>
      </c>
      <c r="N488" s="50"/>
      <c r="O488" s="59">
        <f t="shared" si="139"/>
        <v>97</v>
      </c>
      <c r="P488" s="59">
        <f t="shared" ref="P488:P500" si="140">(NETWORKDAYS(K488,N488))-1</f>
        <v>-30817</v>
      </c>
      <c r="Q488" s="130"/>
      <c r="R488" s="130" t="s">
        <v>1061</v>
      </c>
      <c r="S488" s="130"/>
      <c r="T488" s="130" t="s">
        <v>1563</v>
      </c>
      <c r="U488" s="59"/>
      <c r="V488" s="59" t="s">
        <v>1061</v>
      </c>
      <c r="W488" s="59"/>
      <c r="X488" s="59"/>
      <c r="Y488" s="59"/>
      <c r="Z488" s="128"/>
      <c r="AA488" s="45"/>
      <c r="AB488" s="45"/>
      <c r="AC488" s="45"/>
      <c r="AD488" s="45"/>
      <c r="AE488" s="45"/>
      <c r="AF488" s="45"/>
      <c r="AG488" s="45"/>
      <c r="AH488" s="45"/>
    </row>
    <row r="489" spans="1:34" s="18" customFormat="1" ht="23.25" customHeight="1" x14ac:dyDescent="0.2">
      <c r="A489" s="35">
        <v>466</v>
      </c>
      <c r="B489" s="59"/>
      <c r="C489" s="69" t="s">
        <v>1541</v>
      </c>
      <c r="D489" s="59"/>
      <c r="E489" s="59"/>
      <c r="F489" s="59" t="s">
        <v>1080</v>
      </c>
      <c r="G489" s="59"/>
      <c r="H489" s="19">
        <v>55918</v>
      </c>
      <c r="I489" s="44">
        <v>43139</v>
      </c>
      <c r="J489" s="57" t="s">
        <v>1542</v>
      </c>
      <c r="K489" s="49">
        <v>43143</v>
      </c>
      <c r="L489" s="131"/>
      <c r="M489" s="44">
        <v>43278</v>
      </c>
      <c r="N489" s="50"/>
      <c r="O489" s="59">
        <f t="shared" si="139"/>
        <v>97</v>
      </c>
      <c r="P489" s="59">
        <f t="shared" si="140"/>
        <v>-30817</v>
      </c>
      <c r="Q489" s="130"/>
      <c r="R489" s="130" t="s">
        <v>1061</v>
      </c>
      <c r="S489" s="130"/>
      <c r="T489" s="130"/>
      <c r="U489" s="59"/>
      <c r="V489" s="59"/>
      <c r="W489" s="59"/>
      <c r="X489" s="59"/>
      <c r="Y489" s="59"/>
      <c r="Z489" s="128"/>
      <c r="AA489" s="45"/>
      <c r="AB489" s="45"/>
      <c r="AC489" s="45"/>
      <c r="AD489" s="45"/>
      <c r="AE489" s="45"/>
      <c r="AF489" s="45"/>
      <c r="AG489" s="45"/>
      <c r="AH489" s="45"/>
    </row>
    <row r="490" spans="1:34" s="18" customFormat="1" ht="23.25" customHeight="1" x14ac:dyDescent="0.2">
      <c r="A490" s="35">
        <v>467</v>
      </c>
      <c r="B490" s="59"/>
      <c r="C490" s="69" t="s">
        <v>1541</v>
      </c>
      <c r="D490" s="59"/>
      <c r="E490" s="59"/>
      <c r="F490" s="59" t="s">
        <v>1080</v>
      </c>
      <c r="G490" s="59"/>
      <c r="H490" s="19">
        <v>56018</v>
      </c>
      <c r="I490" s="44">
        <v>43139</v>
      </c>
      <c r="J490" s="57" t="s">
        <v>1543</v>
      </c>
      <c r="K490" s="49">
        <v>43143</v>
      </c>
      <c r="L490" s="131"/>
      <c r="M490" s="44">
        <v>43278</v>
      </c>
      <c r="N490" s="50"/>
      <c r="O490" s="59">
        <f t="shared" si="139"/>
        <v>97</v>
      </c>
      <c r="P490" s="59">
        <f t="shared" si="140"/>
        <v>-30817</v>
      </c>
      <c r="Q490" s="130"/>
      <c r="R490" s="130" t="s">
        <v>1061</v>
      </c>
      <c r="S490" s="130"/>
      <c r="T490" s="130"/>
      <c r="U490" s="59"/>
      <c r="V490" s="59"/>
      <c r="W490" s="59"/>
      <c r="X490" s="59"/>
      <c r="Y490" s="59"/>
      <c r="Z490" s="128"/>
      <c r="AA490" s="45"/>
      <c r="AB490" s="45"/>
      <c r="AC490" s="45"/>
      <c r="AD490" s="45"/>
      <c r="AE490" s="45"/>
      <c r="AF490" s="45"/>
      <c r="AG490" s="45"/>
      <c r="AH490" s="45"/>
    </row>
    <row r="491" spans="1:34" s="18" customFormat="1" ht="23.25" customHeight="1" x14ac:dyDescent="0.2">
      <c r="A491" s="35">
        <v>468</v>
      </c>
      <c r="B491" s="59"/>
      <c r="C491" s="69" t="s">
        <v>1544</v>
      </c>
      <c r="D491" s="59"/>
      <c r="E491" s="59"/>
      <c r="F491" s="59" t="s">
        <v>1080</v>
      </c>
      <c r="G491" s="59"/>
      <c r="H491" s="19">
        <v>56118</v>
      </c>
      <c r="I491" s="44">
        <v>43139</v>
      </c>
      <c r="J491" s="57" t="s">
        <v>1543</v>
      </c>
      <c r="K491" s="49">
        <v>43143</v>
      </c>
      <c r="L491" s="131"/>
      <c r="M491" s="44">
        <v>43278</v>
      </c>
      <c r="N491" s="50"/>
      <c r="O491" s="59">
        <f t="shared" si="139"/>
        <v>97</v>
      </c>
      <c r="P491" s="59">
        <f t="shared" si="140"/>
        <v>-30817</v>
      </c>
      <c r="Q491" s="130"/>
      <c r="R491" s="130" t="s">
        <v>1061</v>
      </c>
      <c r="S491" s="130"/>
      <c r="T491" s="130"/>
      <c r="U491" s="59"/>
      <c r="V491" s="59"/>
      <c r="W491" s="59"/>
      <c r="X491" s="59"/>
      <c r="Y491" s="59"/>
      <c r="Z491" s="128"/>
      <c r="AA491" s="45"/>
      <c r="AB491" s="45"/>
      <c r="AC491" s="45"/>
      <c r="AD491" s="45"/>
      <c r="AE491" s="45"/>
      <c r="AF491" s="45"/>
      <c r="AG491" s="45"/>
      <c r="AH491" s="45"/>
    </row>
    <row r="492" spans="1:34" s="18" customFormat="1" ht="23.25" customHeight="1" x14ac:dyDescent="0.2">
      <c r="A492" s="35">
        <v>469</v>
      </c>
      <c r="B492" s="59"/>
      <c r="C492" s="69" t="s">
        <v>1544</v>
      </c>
      <c r="D492" s="59"/>
      <c r="E492" s="59"/>
      <c r="F492" s="59" t="s">
        <v>1080</v>
      </c>
      <c r="G492" s="59"/>
      <c r="H492" s="19">
        <v>75018</v>
      </c>
      <c r="I492" s="44">
        <v>43151</v>
      </c>
      <c r="J492" s="57" t="s">
        <v>1546</v>
      </c>
      <c r="K492" s="49">
        <v>43153</v>
      </c>
      <c r="L492" s="131"/>
      <c r="M492" s="44">
        <v>43278</v>
      </c>
      <c r="N492" s="50"/>
      <c r="O492" s="59">
        <f t="shared" si="139"/>
        <v>89</v>
      </c>
      <c r="P492" s="59">
        <f t="shared" si="140"/>
        <v>-30825</v>
      </c>
      <c r="Q492" s="130"/>
      <c r="R492" s="130" t="s">
        <v>1061</v>
      </c>
      <c r="S492" s="130"/>
      <c r="T492" s="130"/>
      <c r="U492" s="59"/>
      <c r="V492" s="59"/>
      <c r="W492" s="59"/>
      <c r="X492" s="59"/>
      <c r="Y492" s="59"/>
      <c r="Z492" s="128"/>
      <c r="AA492" s="45"/>
      <c r="AB492" s="45"/>
      <c r="AC492" s="45"/>
      <c r="AD492" s="45"/>
      <c r="AE492" s="45"/>
      <c r="AF492" s="45"/>
      <c r="AG492" s="45"/>
      <c r="AH492" s="45"/>
    </row>
    <row r="493" spans="1:34" s="18" customFormat="1" ht="23.25" customHeight="1" x14ac:dyDescent="0.2">
      <c r="A493" s="35">
        <v>470</v>
      </c>
      <c r="B493" s="59"/>
      <c r="C493" s="69" t="s">
        <v>1547</v>
      </c>
      <c r="D493" s="59"/>
      <c r="E493" s="59"/>
      <c r="F493" s="59" t="s">
        <v>1080</v>
      </c>
      <c r="G493" s="59"/>
      <c r="H493" s="19">
        <v>75118</v>
      </c>
      <c r="I493" s="44">
        <v>43151</v>
      </c>
      <c r="J493" s="57" t="s">
        <v>1548</v>
      </c>
      <c r="K493" s="49">
        <v>43153</v>
      </c>
      <c r="L493" s="131">
        <v>43173</v>
      </c>
      <c r="M493" s="44"/>
      <c r="N493" s="50">
        <v>43278</v>
      </c>
      <c r="O493" s="59">
        <f t="shared" si="139"/>
        <v>-30825</v>
      </c>
      <c r="P493" s="59">
        <f t="shared" si="140"/>
        <v>89</v>
      </c>
      <c r="Q493" s="130"/>
      <c r="R493" s="130" t="s">
        <v>1061</v>
      </c>
      <c r="S493" s="130"/>
      <c r="T493" s="130"/>
      <c r="U493" s="59"/>
      <c r="V493" s="59"/>
      <c r="W493" s="59"/>
      <c r="X493" s="59"/>
      <c r="Y493" s="59"/>
      <c r="Z493" s="128"/>
      <c r="AA493" s="45"/>
      <c r="AB493" s="45"/>
      <c r="AC493" s="45"/>
      <c r="AD493" s="45"/>
      <c r="AE493" s="45"/>
      <c r="AF493" s="45"/>
      <c r="AG493" s="45"/>
      <c r="AH493" s="45"/>
    </row>
    <row r="494" spans="1:34" s="18" customFormat="1" ht="23.25" customHeight="1" x14ac:dyDescent="0.2">
      <c r="A494" s="35">
        <v>471</v>
      </c>
      <c r="B494" s="59"/>
      <c r="C494" s="69" t="s">
        <v>1545</v>
      </c>
      <c r="D494" s="59"/>
      <c r="E494" s="59"/>
      <c r="F494" s="59" t="s">
        <v>1080</v>
      </c>
      <c r="G494" s="59"/>
      <c r="H494" s="19">
        <v>75218</v>
      </c>
      <c r="I494" s="44">
        <v>43151</v>
      </c>
      <c r="J494" s="57" t="s">
        <v>1549</v>
      </c>
      <c r="K494" s="49">
        <v>43153</v>
      </c>
      <c r="L494" s="131"/>
      <c r="M494" s="44">
        <v>43283</v>
      </c>
      <c r="N494" s="50"/>
      <c r="O494" s="59">
        <f t="shared" si="139"/>
        <v>92</v>
      </c>
      <c r="P494" s="59">
        <f t="shared" si="140"/>
        <v>-30825</v>
      </c>
      <c r="Q494" s="130"/>
      <c r="R494" s="130" t="s">
        <v>1061</v>
      </c>
      <c r="S494" s="130"/>
      <c r="T494" s="130"/>
      <c r="U494" s="59"/>
      <c r="V494" s="59"/>
      <c r="W494" s="59"/>
      <c r="X494" s="59"/>
      <c r="Y494" s="59"/>
      <c r="Z494" s="128"/>
      <c r="AA494" s="45"/>
      <c r="AB494" s="45"/>
      <c r="AC494" s="45"/>
      <c r="AD494" s="45"/>
      <c r="AE494" s="45"/>
      <c r="AF494" s="45"/>
      <c r="AG494" s="45"/>
      <c r="AH494" s="45"/>
    </row>
    <row r="495" spans="1:34" s="18" customFormat="1" ht="23.25" customHeight="1" x14ac:dyDescent="0.2">
      <c r="A495" s="35">
        <v>472</v>
      </c>
      <c r="B495" s="59"/>
      <c r="C495" s="69" t="s">
        <v>1545</v>
      </c>
      <c r="D495" s="59"/>
      <c r="E495" s="59"/>
      <c r="F495" s="59" t="s">
        <v>1080</v>
      </c>
      <c r="G495" s="59"/>
      <c r="H495" s="19">
        <v>75318</v>
      </c>
      <c r="I495" s="44">
        <v>43151</v>
      </c>
      <c r="J495" s="57" t="s">
        <v>1550</v>
      </c>
      <c r="K495" s="49">
        <v>43153</v>
      </c>
      <c r="L495" s="131"/>
      <c r="M495" s="44">
        <v>43283</v>
      </c>
      <c r="N495" s="50"/>
      <c r="O495" s="59">
        <f t="shared" si="139"/>
        <v>92</v>
      </c>
      <c r="P495" s="59">
        <f t="shared" si="140"/>
        <v>-30825</v>
      </c>
      <c r="Q495" s="130"/>
      <c r="R495" s="130" t="s">
        <v>1061</v>
      </c>
      <c r="S495" s="130"/>
      <c r="T495" s="130"/>
      <c r="U495" s="59"/>
      <c r="V495" s="59"/>
      <c r="W495" s="59"/>
      <c r="X495" s="59"/>
      <c r="Y495" s="59"/>
      <c r="Z495" s="128"/>
      <c r="AA495" s="45"/>
      <c r="AB495" s="45"/>
      <c r="AC495" s="45"/>
      <c r="AD495" s="45"/>
      <c r="AE495" s="45"/>
      <c r="AF495" s="45"/>
      <c r="AG495" s="45"/>
      <c r="AH495" s="45"/>
    </row>
    <row r="496" spans="1:34" s="18" customFormat="1" ht="23.25" customHeight="1" x14ac:dyDescent="0.2">
      <c r="A496" s="35">
        <v>473</v>
      </c>
      <c r="B496" s="59"/>
      <c r="C496" s="69" t="s">
        <v>1545</v>
      </c>
      <c r="D496" s="59"/>
      <c r="E496" s="59"/>
      <c r="F496" s="59" t="s">
        <v>1080</v>
      </c>
      <c r="G496" s="59"/>
      <c r="H496" s="19">
        <v>75418</v>
      </c>
      <c r="I496" s="44">
        <v>43151</v>
      </c>
      <c r="J496" s="57" t="s">
        <v>1551</v>
      </c>
      <c r="K496" s="49">
        <v>43153</v>
      </c>
      <c r="L496" s="131"/>
      <c r="M496" s="44">
        <v>43283</v>
      </c>
      <c r="N496" s="50"/>
      <c r="O496" s="59">
        <f t="shared" si="139"/>
        <v>92</v>
      </c>
      <c r="P496" s="59">
        <f t="shared" si="140"/>
        <v>-30825</v>
      </c>
      <c r="Q496" s="130"/>
      <c r="R496" s="130" t="s">
        <v>1061</v>
      </c>
      <c r="S496" s="130"/>
      <c r="T496" s="130"/>
      <c r="U496" s="59"/>
      <c r="V496" s="59"/>
      <c r="W496" s="59"/>
      <c r="X496" s="59"/>
      <c r="Y496" s="59"/>
      <c r="Z496" s="128"/>
      <c r="AA496" s="45"/>
      <c r="AB496" s="45"/>
      <c r="AC496" s="45"/>
      <c r="AD496" s="45"/>
      <c r="AE496" s="45"/>
      <c r="AF496" s="45"/>
      <c r="AG496" s="45"/>
      <c r="AH496" s="45"/>
    </row>
    <row r="497" spans="1:34" s="18" customFormat="1" ht="23.25" customHeight="1" x14ac:dyDescent="0.2">
      <c r="A497" s="35">
        <v>474</v>
      </c>
      <c r="B497" s="59"/>
      <c r="C497" s="69" t="s">
        <v>650</v>
      </c>
      <c r="D497" s="59"/>
      <c r="E497" s="59"/>
      <c r="F497" s="59" t="s">
        <v>1080</v>
      </c>
      <c r="G497" s="59"/>
      <c r="H497" s="19">
        <v>76718</v>
      </c>
      <c r="I497" s="44">
        <v>43152</v>
      </c>
      <c r="J497" s="57" t="s">
        <v>1552</v>
      </c>
      <c r="K497" s="49">
        <v>43153</v>
      </c>
      <c r="L497" s="131">
        <v>43173</v>
      </c>
      <c r="M497" s="44"/>
      <c r="N497" s="50">
        <v>43283</v>
      </c>
      <c r="O497" s="59">
        <f t="shared" si="139"/>
        <v>-30825</v>
      </c>
      <c r="P497" s="59">
        <f t="shared" si="140"/>
        <v>92</v>
      </c>
      <c r="Q497" s="130"/>
      <c r="R497" s="130" t="s">
        <v>1061</v>
      </c>
      <c r="S497" s="130"/>
      <c r="T497" s="130"/>
      <c r="U497" s="59"/>
      <c r="V497" s="59"/>
      <c r="W497" s="59"/>
      <c r="X497" s="59"/>
      <c r="Y497" s="59"/>
      <c r="Z497" s="128"/>
      <c r="AA497" s="45"/>
      <c r="AB497" s="45"/>
      <c r="AC497" s="45"/>
      <c r="AD497" s="45"/>
      <c r="AE497" s="45"/>
      <c r="AF497" s="45"/>
      <c r="AG497" s="45"/>
      <c r="AH497" s="45"/>
    </row>
    <row r="498" spans="1:34" s="18" customFormat="1" ht="23.25" customHeight="1" x14ac:dyDescent="0.2">
      <c r="A498" s="35">
        <v>475</v>
      </c>
      <c r="B498" s="59"/>
      <c r="C498" s="69" t="s">
        <v>774</v>
      </c>
      <c r="D498" s="59"/>
      <c r="E498" s="59"/>
      <c r="F498" s="59" t="s">
        <v>1080</v>
      </c>
      <c r="G498" s="59"/>
      <c r="H498" s="19">
        <v>107818</v>
      </c>
      <c r="I498" s="44">
        <v>43164</v>
      </c>
      <c r="J498" s="57" t="s">
        <v>1553</v>
      </c>
      <c r="K498" s="49">
        <v>43166</v>
      </c>
      <c r="L498" s="131"/>
      <c r="M498" s="44">
        <v>43283</v>
      </c>
      <c r="N498" s="50"/>
      <c r="O498" s="59">
        <f t="shared" si="139"/>
        <v>83</v>
      </c>
      <c r="P498" s="59">
        <f t="shared" si="140"/>
        <v>-30834</v>
      </c>
      <c r="Q498" s="130"/>
      <c r="R498" s="130" t="s">
        <v>1061</v>
      </c>
      <c r="S498" s="130"/>
      <c r="T498" s="130"/>
      <c r="U498" s="59"/>
      <c r="V498" s="59"/>
      <c r="W498" s="59"/>
      <c r="X498" s="59"/>
      <c r="Y498" s="59"/>
      <c r="Z498" s="128"/>
      <c r="AA498" s="45"/>
      <c r="AB498" s="45"/>
      <c r="AC498" s="45"/>
      <c r="AD498" s="45"/>
      <c r="AE498" s="45"/>
      <c r="AF498" s="45"/>
      <c r="AG498" s="45"/>
      <c r="AH498" s="45"/>
    </row>
    <row r="499" spans="1:34" s="18" customFormat="1" ht="23.25" customHeight="1" x14ac:dyDescent="0.2">
      <c r="A499" s="35">
        <v>476</v>
      </c>
      <c r="B499" s="59"/>
      <c r="C499" s="69" t="s">
        <v>1554</v>
      </c>
      <c r="D499" s="59"/>
      <c r="E499" s="59"/>
      <c r="F499" s="59" t="s">
        <v>1080</v>
      </c>
      <c r="G499" s="59"/>
      <c r="H499" s="19">
        <v>112718</v>
      </c>
      <c r="I499" s="44">
        <v>43166</v>
      </c>
      <c r="J499" s="57" t="s">
        <v>1555</v>
      </c>
      <c r="K499" s="49">
        <v>43167</v>
      </c>
      <c r="L499" s="131"/>
      <c r="M499" s="44">
        <v>43283</v>
      </c>
      <c r="N499" s="50"/>
      <c r="O499" s="59">
        <f t="shared" si="139"/>
        <v>82</v>
      </c>
      <c r="P499" s="59">
        <f t="shared" si="140"/>
        <v>-30835</v>
      </c>
      <c r="Q499" s="130"/>
      <c r="R499" s="130"/>
      <c r="S499" s="130">
        <v>50</v>
      </c>
      <c r="T499" s="130"/>
      <c r="U499" s="59"/>
      <c r="V499" s="59" t="s">
        <v>1061</v>
      </c>
      <c r="W499" s="59"/>
      <c r="X499" s="59"/>
      <c r="Y499" s="59"/>
      <c r="Z499" s="128"/>
      <c r="AA499" s="45"/>
      <c r="AB499" s="45"/>
      <c r="AC499" s="45"/>
      <c r="AD499" s="45"/>
      <c r="AE499" s="45"/>
      <c r="AF499" s="45"/>
      <c r="AG499" s="45"/>
      <c r="AH499" s="45"/>
    </row>
    <row r="500" spans="1:34" s="18" customFormat="1" ht="23.25" customHeight="1" x14ac:dyDescent="0.2">
      <c r="A500" s="35">
        <v>477</v>
      </c>
      <c r="B500" s="59"/>
      <c r="C500" s="69" t="s">
        <v>1556</v>
      </c>
      <c r="D500" s="59"/>
      <c r="E500" s="59"/>
      <c r="F500" s="59" t="s">
        <v>1080</v>
      </c>
      <c r="G500" s="59"/>
      <c r="H500" s="19">
        <v>129918</v>
      </c>
      <c r="I500" s="44">
        <v>43179</v>
      </c>
      <c r="J500" s="57" t="s">
        <v>1557</v>
      </c>
      <c r="K500" s="49">
        <v>43181</v>
      </c>
      <c r="L500" s="131"/>
      <c r="M500" s="44">
        <v>43283</v>
      </c>
      <c r="N500" s="50"/>
      <c r="O500" s="59">
        <f t="shared" si="139"/>
        <v>72</v>
      </c>
      <c r="P500" s="59">
        <f t="shared" si="140"/>
        <v>-30845</v>
      </c>
      <c r="Q500" s="130"/>
      <c r="R500" s="130" t="s">
        <v>1061</v>
      </c>
      <c r="S500" s="130">
        <v>24</v>
      </c>
      <c r="T500" s="130" t="s">
        <v>1077</v>
      </c>
      <c r="U500" s="59"/>
      <c r="V500" s="59"/>
      <c r="W500" s="59"/>
      <c r="X500" s="59"/>
      <c r="Y500" s="59" t="s">
        <v>1061</v>
      </c>
      <c r="Z500" s="128"/>
      <c r="AA500" s="45"/>
      <c r="AB500" s="45"/>
      <c r="AC500" s="45"/>
      <c r="AD500" s="45"/>
      <c r="AE500" s="45"/>
      <c r="AF500" s="45"/>
      <c r="AG500" s="45"/>
      <c r="AH500" s="45"/>
    </row>
    <row r="501" spans="1:34" x14ac:dyDescent="0.2">
      <c r="C501" s="222" t="s">
        <v>16</v>
      </c>
      <c r="D501" s="222"/>
      <c r="E501" s="222"/>
      <c r="F501" s="148"/>
      <c r="G501" s="148"/>
      <c r="H501" s="148" t="s">
        <v>38</v>
      </c>
      <c r="I501" s="148"/>
      <c r="J501" s="21"/>
      <c r="K501" s="22"/>
      <c r="L501" s="21"/>
      <c r="M501" s="22"/>
      <c r="N501" s="22"/>
      <c r="Q501" s="86"/>
      <c r="R501" s="86"/>
      <c r="S501" s="86"/>
      <c r="T501" s="86"/>
      <c r="U501" s="86"/>
      <c r="AA501" s="116"/>
      <c r="AB501" s="116"/>
      <c r="AC501" s="116"/>
      <c r="AD501" s="116"/>
      <c r="AE501" s="116"/>
      <c r="AF501" s="116"/>
      <c r="AG501" s="116"/>
      <c r="AH501" s="116"/>
    </row>
    <row r="502" spans="1:34" x14ac:dyDescent="0.2">
      <c r="C502" s="222" t="s">
        <v>16</v>
      </c>
      <c r="D502" s="222"/>
      <c r="E502" s="222"/>
      <c r="F502" s="148"/>
      <c r="G502" s="148"/>
      <c r="H502" s="24" t="s">
        <v>39</v>
      </c>
      <c r="I502" s="24"/>
      <c r="J502" s="21"/>
      <c r="K502" s="22"/>
      <c r="L502" s="21"/>
      <c r="M502" s="22"/>
      <c r="N502" s="22"/>
      <c r="Q502" s="86"/>
      <c r="R502" s="86"/>
      <c r="S502" s="86"/>
      <c r="T502" s="86"/>
      <c r="U502" s="86"/>
      <c r="AA502" s="116"/>
      <c r="AB502" s="116"/>
      <c r="AC502" s="116"/>
      <c r="AD502" s="116"/>
      <c r="AE502" s="116"/>
      <c r="AF502" s="116"/>
      <c r="AG502" s="116"/>
      <c r="AH502" s="116"/>
    </row>
    <row r="503" spans="1:34" x14ac:dyDescent="0.2">
      <c r="C503" s="148"/>
      <c r="D503" s="148"/>
      <c r="E503" s="148"/>
      <c r="F503" s="148"/>
      <c r="G503" s="148"/>
      <c r="H503" s="73" t="s">
        <v>66</v>
      </c>
      <c r="I503" s="24">
        <v>6</v>
      </c>
      <c r="J503" s="21"/>
      <c r="K503" s="22"/>
      <c r="L503" s="21"/>
      <c r="M503" s="22"/>
      <c r="N503" s="22"/>
      <c r="Q503" s="86"/>
      <c r="R503" s="86"/>
      <c r="S503" s="86"/>
      <c r="T503" s="86"/>
      <c r="U503" s="86"/>
      <c r="AA503" s="116"/>
      <c r="AB503" s="116"/>
      <c r="AC503" s="116"/>
      <c r="AD503" s="116"/>
      <c r="AE503" s="116"/>
      <c r="AF503" s="116"/>
      <c r="AG503" s="116"/>
      <c r="AH503" s="116"/>
    </row>
    <row r="504" spans="1:34" x14ac:dyDescent="0.2">
      <c r="C504" s="222" t="s">
        <v>16</v>
      </c>
      <c r="D504" s="222"/>
      <c r="E504" s="222"/>
      <c r="F504" s="148"/>
      <c r="G504" s="148"/>
      <c r="H504" s="148" t="s">
        <v>22</v>
      </c>
      <c r="I504" s="148">
        <v>1</v>
      </c>
      <c r="J504" s="21"/>
      <c r="K504" s="22"/>
      <c r="L504" s="21"/>
      <c r="M504" s="22"/>
      <c r="N504" s="22"/>
      <c r="Q504" s="86"/>
      <c r="R504" s="86"/>
      <c r="S504" s="86"/>
      <c r="T504" s="86"/>
      <c r="U504" s="86"/>
      <c r="AA504" s="116"/>
      <c r="AB504" s="116"/>
      <c r="AC504" s="116"/>
      <c r="AD504" s="116"/>
      <c r="AE504" s="116"/>
      <c r="AF504" s="116"/>
      <c r="AG504" s="116"/>
      <c r="AH504" s="116"/>
    </row>
    <row r="505" spans="1:34" x14ac:dyDescent="0.2">
      <c r="C505" s="222" t="s">
        <v>16</v>
      </c>
      <c r="D505" s="222"/>
      <c r="E505" s="222"/>
      <c r="F505" s="148"/>
      <c r="G505" s="148"/>
      <c r="H505" s="24" t="s">
        <v>86</v>
      </c>
      <c r="I505" s="24">
        <v>2</v>
      </c>
      <c r="J505" s="21"/>
      <c r="K505" s="22"/>
      <c r="L505" s="21"/>
      <c r="M505" s="22"/>
      <c r="N505" s="22"/>
      <c r="Q505" s="86"/>
      <c r="R505" s="86"/>
      <c r="S505" s="86"/>
      <c r="T505" s="86"/>
      <c r="U505" s="86"/>
      <c r="AA505" s="116"/>
      <c r="AB505" s="116"/>
      <c r="AC505" s="116"/>
      <c r="AD505" s="116"/>
      <c r="AE505" s="116"/>
      <c r="AF505" s="116"/>
      <c r="AG505" s="116"/>
      <c r="AH505" s="116"/>
    </row>
    <row r="506" spans="1:34" x14ac:dyDescent="0.2">
      <c r="C506" s="222" t="s">
        <v>16</v>
      </c>
      <c r="D506" s="222"/>
      <c r="E506" s="222"/>
      <c r="F506" s="148"/>
      <c r="G506" s="148"/>
      <c r="H506" s="24" t="s">
        <v>54</v>
      </c>
      <c r="I506" s="24">
        <v>7</v>
      </c>
      <c r="J506" s="21"/>
      <c r="K506" s="22"/>
      <c r="L506" s="21"/>
      <c r="M506" s="22"/>
      <c r="N506" s="22"/>
      <c r="Q506" s="86"/>
      <c r="R506" s="86"/>
      <c r="S506" s="86"/>
      <c r="T506" s="86"/>
      <c r="U506" s="86"/>
      <c r="AA506" s="116"/>
      <c r="AB506" s="116"/>
      <c r="AC506" s="116"/>
      <c r="AD506" s="116"/>
      <c r="AE506" s="116"/>
      <c r="AF506" s="116"/>
      <c r="AG506" s="116"/>
      <c r="AH506" s="116"/>
    </row>
    <row r="507" spans="1:34" x14ac:dyDescent="0.2">
      <c r="C507" s="222" t="s">
        <v>16</v>
      </c>
      <c r="D507" s="222"/>
      <c r="E507" s="222"/>
      <c r="F507" s="148"/>
      <c r="G507" s="148"/>
      <c r="H507" s="24" t="s">
        <v>47</v>
      </c>
      <c r="I507" s="24">
        <v>4</v>
      </c>
      <c r="J507" s="21"/>
      <c r="K507" s="22"/>
      <c r="L507" s="21"/>
      <c r="M507" s="22"/>
      <c r="N507" s="22"/>
      <c r="Q507" s="86"/>
      <c r="R507" s="86"/>
      <c r="S507" s="86"/>
      <c r="T507" s="86"/>
      <c r="U507" s="86"/>
      <c r="AA507" s="116"/>
      <c r="AB507" s="116"/>
      <c r="AC507" s="116"/>
      <c r="AD507" s="116"/>
      <c r="AE507" s="116"/>
      <c r="AF507" s="116"/>
      <c r="AG507" s="116"/>
      <c r="AH507" s="116"/>
    </row>
    <row r="508" spans="1:34" x14ac:dyDescent="0.2">
      <c r="C508" s="222" t="s">
        <v>16</v>
      </c>
      <c r="D508" s="222"/>
      <c r="E508" s="222"/>
      <c r="F508" s="148"/>
      <c r="G508" s="148"/>
      <c r="H508" s="24" t="s">
        <v>65</v>
      </c>
      <c r="I508" s="24">
        <v>3</v>
      </c>
      <c r="J508" s="21"/>
      <c r="K508" s="22"/>
      <c r="L508" s="21"/>
      <c r="M508" s="22"/>
      <c r="N508" s="22"/>
      <c r="Q508" s="86"/>
      <c r="R508" s="86"/>
      <c r="S508" s="86"/>
      <c r="T508" s="86"/>
      <c r="U508" s="86"/>
      <c r="AA508" s="116"/>
      <c r="AB508" s="116"/>
      <c r="AC508" s="116"/>
      <c r="AD508" s="116"/>
      <c r="AE508" s="116"/>
      <c r="AF508" s="116"/>
      <c r="AG508" s="116"/>
      <c r="AH508" s="116"/>
    </row>
    <row r="509" spans="1:34" x14ac:dyDescent="0.2">
      <c r="C509" s="222" t="s">
        <v>16</v>
      </c>
      <c r="D509" s="222"/>
      <c r="E509" s="222"/>
      <c r="F509" s="148"/>
      <c r="G509" s="148"/>
      <c r="H509" s="34" t="s">
        <v>46</v>
      </c>
      <c r="I509" s="24">
        <v>4</v>
      </c>
      <c r="J509" s="21"/>
      <c r="K509" s="22"/>
      <c r="L509" s="21"/>
      <c r="M509" s="22"/>
      <c r="N509" s="22"/>
      <c r="Q509" s="86"/>
      <c r="R509" s="86"/>
      <c r="S509" s="86"/>
      <c r="T509" s="86"/>
      <c r="U509" s="86"/>
      <c r="AA509" s="116"/>
      <c r="AB509" s="116"/>
      <c r="AC509" s="116"/>
      <c r="AD509" s="116"/>
      <c r="AE509" s="116"/>
      <c r="AF509" s="116"/>
      <c r="AG509" s="116"/>
      <c r="AH509" s="116"/>
    </row>
    <row r="510" spans="1:34" x14ac:dyDescent="0.2">
      <c r="C510" s="222" t="s">
        <v>16</v>
      </c>
      <c r="D510" s="222"/>
      <c r="E510" s="222"/>
      <c r="F510" s="148"/>
      <c r="G510" s="148" t="s">
        <v>297</v>
      </c>
      <c r="H510" s="34" t="s">
        <v>70</v>
      </c>
      <c r="I510" s="24">
        <v>1</v>
      </c>
      <c r="J510" s="21"/>
      <c r="K510" s="22"/>
      <c r="L510" s="21"/>
      <c r="M510" s="22"/>
      <c r="N510" s="22"/>
      <c r="Q510" s="86"/>
      <c r="R510" s="86"/>
      <c r="S510" s="86"/>
      <c r="T510" s="86"/>
      <c r="U510" s="86"/>
      <c r="AA510" s="116"/>
      <c r="AB510" s="116"/>
      <c r="AC510" s="116"/>
      <c r="AD510" s="116"/>
      <c r="AE510" s="116"/>
      <c r="AF510" s="116"/>
      <c r="AG510" s="116"/>
      <c r="AH510" s="116"/>
    </row>
    <row r="511" spans="1:34" x14ac:dyDescent="0.2">
      <c r="C511" s="222" t="s">
        <v>16</v>
      </c>
      <c r="D511" s="222"/>
      <c r="E511" s="222"/>
      <c r="F511" s="148"/>
      <c r="G511" s="148"/>
      <c r="H511" s="24" t="s">
        <v>45</v>
      </c>
      <c r="I511" s="24">
        <v>13</v>
      </c>
      <c r="J511" s="21"/>
      <c r="K511" s="22"/>
      <c r="L511" s="21"/>
      <c r="M511" s="22"/>
      <c r="N511" s="22"/>
      <c r="Q511" s="86"/>
      <c r="R511" s="86"/>
      <c r="S511" s="86"/>
      <c r="T511" s="86"/>
      <c r="U511" s="86"/>
      <c r="AA511" s="116"/>
      <c r="AB511" s="116"/>
      <c r="AC511" s="116"/>
      <c r="AD511" s="116"/>
      <c r="AE511" s="116"/>
      <c r="AF511" s="116"/>
      <c r="AG511" s="116"/>
      <c r="AH511" s="116"/>
    </row>
    <row r="512" spans="1:34" x14ac:dyDescent="0.2">
      <c r="C512" s="222" t="s">
        <v>16</v>
      </c>
      <c r="D512" s="222"/>
      <c r="E512" s="222"/>
      <c r="F512" s="148"/>
      <c r="G512" s="148"/>
      <c r="H512" s="34" t="s">
        <v>26</v>
      </c>
      <c r="I512" s="24">
        <v>13</v>
      </c>
      <c r="J512" s="21"/>
      <c r="K512" s="22"/>
      <c r="L512" s="21"/>
      <c r="M512" s="22"/>
      <c r="N512" s="22"/>
      <c r="Q512" s="86"/>
      <c r="R512" s="86"/>
      <c r="S512" s="86"/>
      <c r="T512" s="86"/>
      <c r="U512" s="86"/>
      <c r="AA512" s="116"/>
      <c r="AB512" s="116"/>
      <c r="AC512" s="116"/>
      <c r="AD512" s="116"/>
      <c r="AE512" s="116"/>
      <c r="AF512" s="116"/>
      <c r="AG512" s="116"/>
      <c r="AH512" s="116"/>
    </row>
    <row r="513" spans="3:34" x14ac:dyDescent="0.2">
      <c r="C513" s="222" t="s">
        <v>16</v>
      </c>
      <c r="D513" s="222"/>
      <c r="E513" s="222"/>
      <c r="F513" s="148"/>
      <c r="G513" s="148"/>
      <c r="H513" s="24" t="s">
        <v>37</v>
      </c>
      <c r="I513" s="24">
        <v>3</v>
      </c>
      <c r="J513" s="21"/>
      <c r="K513" s="22"/>
      <c r="L513" s="21"/>
      <c r="M513" s="22"/>
      <c r="N513" s="22"/>
      <c r="Q513" s="86"/>
      <c r="R513" s="86"/>
      <c r="S513" s="86"/>
      <c r="T513" s="86"/>
      <c r="U513" s="86"/>
      <c r="AA513" s="116"/>
      <c r="AB513" s="116"/>
      <c r="AC513" s="116"/>
      <c r="AD513" s="116"/>
      <c r="AE513" s="116"/>
      <c r="AF513" s="116"/>
      <c r="AG513" s="116"/>
      <c r="AH513" s="116"/>
    </row>
    <row r="514" spans="3:34" x14ac:dyDescent="0.2">
      <c r="C514" s="222" t="s">
        <v>16</v>
      </c>
      <c r="D514" s="222"/>
      <c r="E514" s="222"/>
      <c r="F514" s="148"/>
      <c r="G514" s="148"/>
      <c r="H514" s="24" t="s">
        <v>91</v>
      </c>
      <c r="I514" s="24">
        <v>10</v>
      </c>
      <c r="J514" s="21"/>
      <c r="K514" s="22"/>
      <c r="L514" s="21"/>
      <c r="M514" s="22"/>
      <c r="N514" s="22"/>
      <c r="Q514" s="86"/>
      <c r="R514" s="86"/>
      <c r="S514" s="86"/>
      <c r="T514" s="86"/>
      <c r="U514" s="86"/>
      <c r="AA514" s="116"/>
      <c r="AB514" s="116"/>
      <c r="AC514" s="116"/>
      <c r="AD514" s="116"/>
      <c r="AE514" s="116"/>
      <c r="AF514" s="116"/>
      <c r="AG514" s="116"/>
      <c r="AH514" s="116"/>
    </row>
    <row r="515" spans="3:34" x14ac:dyDescent="0.2">
      <c r="C515" s="222" t="s">
        <v>16</v>
      </c>
      <c r="D515" s="222"/>
      <c r="E515" s="222"/>
      <c r="F515" s="148"/>
      <c r="G515" s="148"/>
      <c r="H515" s="24" t="s">
        <v>29</v>
      </c>
      <c r="I515" s="24">
        <v>40</v>
      </c>
      <c r="J515" s="21"/>
      <c r="K515" s="22"/>
      <c r="L515" s="21"/>
      <c r="M515" s="22"/>
      <c r="N515" s="22"/>
      <c r="Q515" s="86"/>
      <c r="R515" s="86"/>
      <c r="S515" s="86"/>
      <c r="T515" s="86"/>
      <c r="U515" s="86"/>
      <c r="AA515" s="116"/>
      <c r="AB515" s="116"/>
      <c r="AC515" s="116"/>
      <c r="AD515" s="116"/>
      <c r="AE515" s="116"/>
      <c r="AF515" s="116"/>
      <c r="AG515" s="116"/>
      <c r="AH515" s="116"/>
    </row>
    <row r="516" spans="3:34" x14ac:dyDescent="0.2">
      <c r="C516" s="222" t="s">
        <v>16</v>
      </c>
      <c r="D516" s="222"/>
      <c r="E516" s="222"/>
      <c r="F516" s="148"/>
      <c r="G516" s="148"/>
      <c r="H516" s="148" t="s">
        <v>25</v>
      </c>
      <c r="I516" s="148">
        <v>3</v>
      </c>
      <c r="J516" s="21"/>
      <c r="K516" s="22"/>
      <c r="L516" s="21"/>
      <c r="M516" s="22"/>
      <c r="N516" s="22"/>
      <c r="Q516" s="86"/>
      <c r="R516" s="86"/>
      <c r="S516" s="86"/>
      <c r="T516" s="86"/>
      <c r="U516" s="86"/>
      <c r="AA516" s="116"/>
      <c r="AB516" s="116"/>
      <c r="AC516" s="116"/>
      <c r="AD516" s="116"/>
      <c r="AE516" s="116"/>
      <c r="AF516" s="116"/>
      <c r="AG516" s="116"/>
      <c r="AH516" s="116"/>
    </row>
    <row r="517" spans="3:34" x14ac:dyDescent="0.2">
      <c r="C517" s="148"/>
      <c r="D517" s="148"/>
      <c r="E517" s="148"/>
      <c r="F517" s="148"/>
      <c r="G517" s="148"/>
      <c r="H517" s="148" t="s">
        <v>53</v>
      </c>
      <c r="I517" s="148">
        <v>5</v>
      </c>
      <c r="J517" s="21"/>
      <c r="K517" s="22"/>
      <c r="L517" s="21"/>
      <c r="M517" s="22"/>
      <c r="N517" s="22"/>
      <c r="Q517" s="86"/>
      <c r="R517" s="86"/>
      <c r="S517" s="86"/>
      <c r="T517" s="86"/>
      <c r="U517" s="86"/>
      <c r="AA517" s="116"/>
      <c r="AB517" s="116"/>
      <c r="AC517" s="116"/>
      <c r="AD517" s="116"/>
      <c r="AE517" s="116"/>
      <c r="AF517" s="116"/>
      <c r="AG517" s="116"/>
      <c r="AH517" s="116"/>
    </row>
    <row r="518" spans="3:34" x14ac:dyDescent="0.2">
      <c r="C518" s="148"/>
      <c r="D518" s="148"/>
      <c r="E518" s="148"/>
      <c r="F518" s="148"/>
      <c r="G518" s="148"/>
      <c r="H518" s="148" t="s">
        <v>42</v>
      </c>
      <c r="I518" s="148">
        <v>9</v>
      </c>
      <c r="J518" s="21"/>
      <c r="K518" s="22"/>
      <c r="L518" s="21"/>
      <c r="M518" s="22"/>
      <c r="N518" s="22"/>
      <c r="Q518" s="86"/>
      <c r="R518" s="86"/>
      <c r="S518" s="86"/>
      <c r="T518" s="86"/>
      <c r="U518" s="86"/>
      <c r="AA518" s="116"/>
      <c r="AB518" s="116"/>
      <c r="AC518" s="116"/>
      <c r="AD518" s="116"/>
      <c r="AE518" s="116"/>
      <c r="AF518" s="116"/>
      <c r="AG518" s="116"/>
      <c r="AH518" s="116"/>
    </row>
    <row r="519" spans="3:34" x14ac:dyDescent="0.2">
      <c r="C519" s="148"/>
      <c r="D519" s="148"/>
      <c r="E519" s="148"/>
      <c r="F519" s="148"/>
      <c r="G519" s="148"/>
      <c r="H519" s="148" t="s">
        <v>1080</v>
      </c>
      <c r="I519" s="148">
        <v>17</v>
      </c>
      <c r="J519" s="21"/>
      <c r="K519" s="22"/>
      <c r="L519" s="21"/>
      <c r="M519" s="22"/>
      <c r="N519" s="22"/>
      <c r="Q519" s="86"/>
      <c r="R519" s="86"/>
      <c r="S519" s="86"/>
      <c r="T519" s="86"/>
      <c r="U519" s="86"/>
      <c r="AA519" s="116"/>
      <c r="AB519" s="116"/>
      <c r="AC519" s="116"/>
      <c r="AD519" s="116"/>
      <c r="AE519" s="116"/>
      <c r="AF519" s="116"/>
      <c r="AG519" s="116"/>
      <c r="AH519" s="116"/>
    </row>
    <row r="520" spans="3:34" x14ac:dyDescent="0.2">
      <c r="C520" s="148"/>
      <c r="D520" s="148"/>
      <c r="E520" s="148"/>
      <c r="F520" s="148"/>
      <c r="G520" s="148"/>
      <c r="H520" s="148" t="s">
        <v>74</v>
      </c>
      <c r="I520" s="148">
        <v>18</v>
      </c>
      <c r="J520" s="21"/>
      <c r="K520" s="22"/>
      <c r="L520" s="21"/>
      <c r="M520" s="22"/>
      <c r="N520" s="22"/>
      <c r="Q520" s="86"/>
      <c r="R520" s="86"/>
      <c r="S520" s="86"/>
      <c r="T520" s="86"/>
      <c r="U520" s="86"/>
      <c r="AA520" s="116"/>
      <c r="AB520" s="116"/>
      <c r="AC520" s="116"/>
      <c r="AD520" s="116"/>
      <c r="AE520" s="116"/>
      <c r="AF520" s="116"/>
      <c r="AG520" s="116"/>
      <c r="AH520" s="116"/>
    </row>
    <row r="521" spans="3:34" x14ac:dyDescent="0.2">
      <c r="C521" s="148"/>
      <c r="D521" s="148"/>
      <c r="E521" s="148"/>
      <c r="F521" s="148"/>
      <c r="G521" s="148"/>
      <c r="H521" s="148" t="s">
        <v>72</v>
      </c>
      <c r="I521" s="148">
        <v>2</v>
      </c>
      <c r="J521" s="21"/>
      <c r="K521" s="22"/>
      <c r="L521" s="21"/>
      <c r="M521" s="22"/>
      <c r="N521" s="22"/>
      <c r="Q521" s="86"/>
      <c r="R521" s="86"/>
      <c r="S521" s="86"/>
      <c r="T521" s="86"/>
      <c r="U521" s="86"/>
      <c r="AA521" s="116"/>
      <c r="AB521" s="116"/>
      <c r="AC521" s="116"/>
      <c r="AD521" s="116"/>
      <c r="AE521" s="116"/>
      <c r="AF521" s="116"/>
      <c r="AG521" s="116"/>
      <c r="AH521" s="116"/>
    </row>
    <row r="522" spans="3:34" x14ac:dyDescent="0.2">
      <c r="C522" s="148"/>
      <c r="D522" s="148"/>
      <c r="E522" s="148"/>
      <c r="F522" s="148"/>
      <c r="G522" s="148"/>
      <c r="H522" s="148" t="s">
        <v>73</v>
      </c>
      <c r="I522" s="148">
        <v>4</v>
      </c>
      <c r="J522" s="21"/>
      <c r="K522" s="22"/>
      <c r="L522" s="21"/>
      <c r="M522" s="22"/>
      <c r="N522" s="22"/>
      <c r="Q522" s="86"/>
      <c r="R522" s="86"/>
      <c r="S522" s="86"/>
      <c r="T522" s="86"/>
      <c r="U522" s="86"/>
      <c r="AA522" s="116"/>
      <c r="AB522" s="116"/>
      <c r="AC522" s="116"/>
      <c r="AD522" s="116"/>
      <c r="AE522" s="116"/>
      <c r="AF522" s="116"/>
      <c r="AG522" s="116"/>
      <c r="AH522" s="116"/>
    </row>
    <row r="523" spans="3:34" x14ac:dyDescent="0.2">
      <c r="C523" s="148"/>
      <c r="D523" s="148"/>
      <c r="E523" s="148"/>
      <c r="F523" s="148"/>
      <c r="G523" s="148"/>
      <c r="H523" s="148" t="s">
        <v>58</v>
      </c>
      <c r="I523" s="148">
        <v>4</v>
      </c>
      <c r="J523" s="21"/>
      <c r="K523" s="22"/>
      <c r="L523" s="21"/>
      <c r="M523" s="22"/>
      <c r="N523" s="22"/>
      <c r="Q523" s="86"/>
      <c r="R523" s="86"/>
      <c r="S523" s="86"/>
      <c r="T523" s="86"/>
      <c r="U523" s="86"/>
      <c r="AA523" s="116"/>
      <c r="AB523" s="116"/>
      <c r="AC523" s="116"/>
      <c r="AD523" s="116"/>
      <c r="AE523" s="116"/>
      <c r="AF523" s="116"/>
      <c r="AG523" s="116"/>
      <c r="AH523" s="116"/>
    </row>
    <row r="524" spans="3:34" x14ac:dyDescent="0.2">
      <c r="C524" s="148"/>
      <c r="D524" s="148"/>
      <c r="E524" s="148"/>
      <c r="F524" s="148"/>
      <c r="G524" s="148"/>
      <c r="H524" s="148" t="s">
        <v>87</v>
      </c>
      <c r="I524" s="148">
        <v>4</v>
      </c>
      <c r="J524" s="21"/>
      <c r="K524" s="22"/>
      <c r="L524" s="21"/>
      <c r="M524" s="22"/>
      <c r="N524" s="22"/>
      <c r="Q524" s="86"/>
      <c r="R524" s="86"/>
      <c r="S524" s="86"/>
      <c r="T524" s="86"/>
      <c r="U524" s="86"/>
      <c r="AA524" s="116"/>
      <c r="AB524" s="116"/>
      <c r="AC524" s="116"/>
      <c r="AD524" s="116"/>
      <c r="AE524" s="116"/>
      <c r="AF524" s="116"/>
      <c r="AG524" s="116"/>
      <c r="AH524" s="116"/>
    </row>
    <row r="525" spans="3:34" x14ac:dyDescent="0.2">
      <c r="C525" s="148"/>
      <c r="D525" s="148"/>
      <c r="E525" s="148"/>
      <c r="F525" s="148"/>
      <c r="G525" s="148"/>
      <c r="H525" s="148" t="s">
        <v>71</v>
      </c>
      <c r="I525" s="148">
        <v>4</v>
      </c>
      <c r="J525" s="21"/>
      <c r="K525" s="22"/>
      <c r="L525" s="21"/>
      <c r="M525" s="22"/>
      <c r="N525" s="22"/>
      <c r="Q525" s="86"/>
      <c r="R525" s="86"/>
      <c r="S525" s="86"/>
      <c r="T525" s="86"/>
      <c r="U525" s="86"/>
      <c r="AA525" s="116"/>
      <c r="AB525" s="116"/>
      <c r="AC525" s="116"/>
      <c r="AD525" s="116"/>
      <c r="AE525" s="116"/>
      <c r="AF525" s="116"/>
      <c r="AG525" s="116"/>
      <c r="AH525" s="116"/>
    </row>
    <row r="526" spans="3:34" x14ac:dyDescent="0.2">
      <c r="C526" s="148"/>
      <c r="D526" s="148"/>
      <c r="E526" s="148"/>
      <c r="F526" s="148"/>
      <c r="G526" s="148"/>
      <c r="H526" s="148" t="s">
        <v>82</v>
      </c>
      <c r="I526" s="148">
        <v>6</v>
      </c>
      <c r="J526" s="21"/>
      <c r="K526" s="22"/>
      <c r="L526" s="21"/>
      <c r="M526" s="22"/>
      <c r="N526" s="22"/>
      <c r="Q526" s="86"/>
      <c r="R526" s="86"/>
      <c r="S526" s="86"/>
      <c r="T526" s="86"/>
      <c r="U526" s="86"/>
      <c r="AA526" s="116"/>
      <c r="AB526" s="116"/>
      <c r="AC526" s="116"/>
      <c r="AD526" s="116"/>
      <c r="AE526" s="116"/>
      <c r="AF526" s="116"/>
      <c r="AG526" s="116"/>
      <c r="AH526" s="116"/>
    </row>
    <row r="527" spans="3:34" x14ac:dyDescent="0.2">
      <c r="C527" s="148"/>
      <c r="D527" s="148"/>
      <c r="E527" s="148"/>
      <c r="F527" s="148"/>
      <c r="G527" s="148"/>
      <c r="H527" s="148" t="s">
        <v>56</v>
      </c>
      <c r="I527" s="148">
        <v>5</v>
      </c>
      <c r="J527" s="21"/>
      <c r="K527" s="22"/>
      <c r="L527" s="21"/>
      <c r="M527" s="22"/>
      <c r="N527" s="22"/>
      <c r="Q527" s="86"/>
      <c r="R527" s="86"/>
      <c r="S527" s="86"/>
      <c r="T527" s="86"/>
      <c r="U527" s="86"/>
      <c r="AA527" s="116"/>
      <c r="AB527" s="116"/>
      <c r="AC527" s="116"/>
      <c r="AD527" s="116"/>
      <c r="AE527" s="116"/>
      <c r="AF527" s="116"/>
      <c r="AG527" s="116"/>
      <c r="AH527" s="116"/>
    </row>
    <row r="528" spans="3:34" x14ac:dyDescent="0.2">
      <c r="C528" s="148"/>
      <c r="D528" s="148"/>
      <c r="E528" s="148"/>
      <c r="F528" s="148"/>
      <c r="G528" s="148"/>
      <c r="H528" s="148" t="s">
        <v>40</v>
      </c>
      <c r="I528" s="148">
        <v>7</v>
      </c>
      <c r="J528" s="21"/>
      <c r="K528" s="22"/>
      <c r="L528" s="21"/>
      <c r="M528" s="22"/>
      <c r="N528" s="22"/>
      <c r="Q528" s="86"/>
      <c r="R528" s="86"/>
      <c r="S528" s="86"/>
      <c r="T528" s="86"/>
      <c r="U528" s="86"/>
      <c r="AA528" s="116"/>
      <c r="AB528" s="116"/>
      <c r="AC528" s="116"/>
      <c r="AD528" s="116"/>
      <c r="AE528" s="116"/>
      <c r="AF528" s="116"/>
      <c r="AG528" s="116"/>
      <c r="AH528" s="116"/>
    </row>
    <row r="529" spans="3:34" x14ac:dyDescent="0.2">
      <c r="C529" s="148"/>
      <c r="D529" s="148"/>
      <c r="E529" s="148"/>
      <c r="F529" s="148"/>
      <c r="G529" s="148"/>
      <c r="H529" s="148" t="s">
        <v>55</v>
      </c>
      <c r="I529" s="148">
        <v>19</v>
      </c>
      <c r="J529" s="21"/>
      <c r="K529" s="22"/>
      <c r="L529" s="21"/>
      <c r="M529" s="22"/>
      <c r="N529" s="22"/>
      <c r="Q529" s="86"/>
      <c r="R529" s="86"/>
      <c r="S529" s="86"/>
      <c r="T529" s="86"/>
      <c r="U529" s="86"/>
      <c r="AA529" s="116"/>
      <c r="AB529" s="116"/>
      <c r="AC529" s="116"/>
      <c r="AD529" s="116"/>
      <c r="AE529" s="116"/>
      <c r="AF529" s="116"/>
      <c r="AG529" s="116"/>
      <c r="AH529" s="116"/>
    </row>
    <row r="530" spans="3:34" x14ac:dyDescent="0.2">
      <c r="C530" s="148"/>
      <c r="D530" s="148"/>
      <c r="E530" s="148"/>
      <c r="F530" s="148"/>
      <c r="G530" s="148"/>
      <c r="H530" s="148" t="s">
        <v>36</v>
      </c>
      <c r="I530" s="148">
        <v>10</v>
      </c>
      <c r="J530" s="21"/>
      <c r="K530" s="22"/>
      <c r="L530" s="21"/>
      <c r="M530" s="22"/>
      <c r="N530" s="22"/>
      <c r="Q530" s="86"/>
      <c r="R530" s="86"/>
      <c r="S530" s="86"/>
      <c r="T530" s="86"/>
      <c r="U530" s="86"/>
      <c r="AA530" s="116"/>
      <c r="AB530" s="116"/>
      <c r="AC530" s="116"/>
      <c r="AD530" s="116"/>
      <c r="AE530" s="116"/>
      <c r="AF530" s="116"/>
      <c r="AG530" s="116"/>
      <c r="AH530" s="116"/>
    </row>
    <row r="531" spans="3:34" x14ac:dyDescent="0.2">
      <c r="C531" s="148"/>
      <c r="D531" s="148"/>
      <c r="E531" s="148"/>
      <c r="F531" s="148"/>
      <c r="G531" s="148"/>
      <c r="H531" s="148" t="s">
        <v>32</v>
      </c>
      <c r="I531" s="148">
        <v>11</v>
      </c>
      <c r="J531" s="21"/>
      <c r="K531" s="22"/>
      <c r="L531" s="21"/>
      <c r="M531" s="22"/>
      <c r="N531" s="22"/>
      <c r="Q531" s="86"/>
      <c r="R531" s="86"/>
      <c r="S531" s="86"/>
      <c r="T531" s="86"/>
      <c r="U531" s="86"/>
      <c r="AA531" s="116"/>
      <c r="AB531" s="116"/>
      <c r="AC531" s="116"/>
      <c r="AD531" s="116"/>
      <c r="AE531" s="116"/>
      <c r="AF531" s="116"/>
      <c r="AG531" s="116"/>
      <c r="AH531" s="116"/>
    </row>
    <row r="532" spans="3:34" x14ac:dyDescent="0.2">
      <c r="C532" s="148"/>
      <c r="D532" s="148"/>
      <c r="E532" s="148"/>
      <c r="F532" s="148"/>
      <c r="G532" s="148"/>
      <c r="H532" s="148" t="s">
        <v>33</v>
      </c>
      <c r="I532" s="148">
        <v>12</v>
      </c>
      <c r="J532" s="21"/>
      <c r="K532" s="22"/>
      <c r="L532" s="21"/>
      <c r="M532" s="22"/>
      <c r="N532" s="22"/>
      <c r="Q532" s="86"/>
      <c r="R532" s="86"/>
      <c r="S532" s="86"/>
      <c r="T532" s="86"/>
      <c r="U532" s="86"/>
      <c r="AA532" s="116"/>
      <c r="AB532" s="116"/>
      <c r="AC532" s="116"/>
      <c r="AD532" s="116"/>
      <c r="AE532" s="116"/>
      <c r="AF532" s="116"/>
      <c r="AG532" s="116"/>
      <c r="AH532" s="116"/>
    </row>
    <row r="533" spans="3:34" x14ac:dyDescent="0.2">
      <c r="C533" s="148"/>
      <c r="D533" s="148"/>
      <c r="E533" s="148"/>
      <c r="F533" s="148"/>
      <c r="G533" s="148"/>
      <c r="H533" s="148" t="s">
        <v>24</v>
      </c>
      <c r="I533" s="148">
        <v>23</v>
      </c>
      <c r="J533" s="21"/>
      <c r="K533" s="22"/>
      <c r="L533" s="21"/>
      <c r="M533" s="22"/>
      <c r="N533" s="22"/>
      <c r="Q533" s="86"/>
      <c r="R533" s="86"/>
      <c r="S533" s="86"/>
      <c r="T533" s="86"/>
      <c r="U533" s="86"/>
      <c r="AA533" s="116"/>
      <c r="AB533" s="116"/>
      <c r="AC533" s="116"/>
      <c r="AD533" s="116"/>
      <c r="AE533" s="116"/>
      <c r="AF533" s="116"/>
      <c r="AG533" s="116"/>
      <c r="AH533" s="116"/>
    </row>
    <row r="534" spans="3:34" x14ac:dyDescent="0.2">
      <c r="C534" s="148"/>
      <c r="D534" s="148"/>
      <c r="E534" s="148"/>
      <c r="F534" s="148"/>
      <c r="G534" s="148"/>
      <c r="H534" s="148" t="s">
        <v>23</v>
      </c>
      <c r="I534" s="148">
        <v>24</v>
      </c>
      <c r="J534" s="21"/>
      <c r="K534" s="22"/>
      <c r="L534" s="21"/>
      <c r="M534" s="22"/>
      <c r="N534" s="22"/>
      <c r="Q534" s="86"/>
      <c r="R534" s="86"/>
      <c r="S534" s="86"/>
      <c r="T534" s="86"/>
      <c r="U534" s="86"/>
      <c r="AA534" s="116"/>
      <c r="AB534" s="116"/>
      <c r="AC534" s="116"/>
      <c r="AD534" s="116"/>
      <c r="AE534" s="116"/>
      <c r="AF534" s="116"/>
      <c r="AG534" s="116"/>
      <c r="AH534" s="116"/>
    </row>
    <row r="535" spans="3:34" x14ac:dyDescent="0.2">
      <c r="C535" s="148"/>
      <c r="D535" s="148"/>
      <c r="E535" s="148"/>
      <c r="F535" s="148"/>
      <c r="G535" s="148"/>
      <c r="H535" s="148" t="s">
        <v>48</v>
      </c>
      <c r="I535" s="148">
        <v>7</v>
      </c>
      <c r="J535" s="21"/>
      <c r="K535" s="22"/>
      <c r="L535" s="21"/>
      <c r="M535" s="22"/>
      <c r="N535" s="22"/>
      <c r="Q535" s="86"/>
      <c r="R535" s="86"/>
      <c r="S535" s="86"/>
      <c r="T535" s="86"/>
      <c r="U535" s="86"/>
      <c r="AA535" s="116"/>
      <c r="AB535" s="116"/>
      <c r="AC535" s="116"/>
      <c r="AD535" s="116"/>
      <c r="AE535" s="116"/>
      <c r="AF535" s="116"/>
      <c r="AG535" s="116"/>
      <c r="AH535" s="116"/>
    </row>
    <row r="536" spans="3:34" x14ac:dyDescent="0.2">
      <c r="C536" s="148"/>
      <c r="D536" s="148"/>
      <c r="E536" s="148"/>
      <c r="F536" s="148"/>
      <c r="G536" s="148"/>
      <c r="H536" s="148" t="s">
        <v>41</v>
      </c>
      <c r="I536" s="148">
        <v>19</v>
      </c>
      <c r="J536" s="21"/>
      <c r="K536" s="22"/>
      <c r="L536" s="21"/>
      <c r="M536" s="22"/>
      <c r="N536" s="22"/>
      <c r="Q536" s="86"/>
      <c r="R536" s="86"/>
      <c r="S536" s="86"/>
      <c r="T536" s="86"/>
      <c r="U536" s="86"/>
      <c r="AA536" s="116"/>
      <c r="AB536" s="116"/>
      <c r="AC536" s="116"/>
      <c r="AD536" s="116"/>
      <c r="AE536" s="116"/>
      <c r="AF536" s="116"/>
      <c r="AG536" s="116"/>
      <c r="AH536" s="116"/>
    </row>
    <row r="537" spans="3:34" x14ac:dyDescent="0.2">
      <c r="C537" s="148"/>
      <c r="D537" s="148"/>
      <c r="E537" s="148"/>
      <c r="F537" s="148"/>
      <c r="G537" s="148"/>
      <c r="H537" s="148" t="s">
        <v>30</v>
      </c>
      <c r="I537" s="148">
        <v>52</v>
      </c>
      <c r="J537" s="21"/>
      <c r="K537" s="22"/>
      <c r="L537" s="21"/>
      <c r="M537" s="22"/>
      <c r="N537" s="22"/>
      <c r="Q537" s="86"/>
      <c r="R537" s="86"/>
      <c r="S537" s="86"/>
      <c r="T537" s="86"/>
      <c r="U537" s="86"/>
      <c r="AA537" s="116"/>
      <c r="AB537" s="116"/>
      <c r="AC537" s="116"/>
      <c r="AD537" s="116"/>
      <c r="AE537" s="116"/>
      <c r="AF537" s="116"/>
      <c r="AG537" s="116"/>
      <c r="AH537" s="116"/>
    </row>
    <row r="538" spans="3:34" x14ac:dyDescent="0.2">
      <c r="C538" s="148"/>
      <c r="D538" s="148"/>
      <c r="E538" s="148"/>
      <c r="F538" s="148"/>
      <c r="G538" s="148"/>
      <c r="H538" s="148" t="s">
        <v>49</v>
      </c>
      <c r="I538" s="148">
        <v>9</v>
      </c>
      <c r="J538" s="21"/>
      <c r="K538" s="22"/>
      <c r="L538" s="21"/>
      <c r="M538" s="22"/>
      <c r="N538" s="22"/>
      <c r="Q538" s="86"/>
      <c r="R538" s="86"/>
      <c r="S538" s="86"/>
      <c r="T538" s="86"/>
      <c r="U538" s="86"/>
      <c r="AA538" s="116"/>
      <c r="AB538" s="116"/>
      <c r="AC538" s="116"/>
      <c r="AD538" s="116"/>
      <c r="AE538" s="116"/>
      <c r="AF538" s="116"/>
      <c r="AG538" s="116"/>
      <c r="AH538" s="116"/>
    </row>
    <row r="539" spans="3:34" x14ac:dyDescent="0.2">
      <c r="C539" s="148"/>
      <c r="D539" s="148"/>
      <c r="E539" s="148"/>
      <c r="F539" s="148"/>
      <c r="G539" s="148"/>
      <c r="H539" s="148" t="s">
        <v>75</v>
      </c>
      <c r="I539" s="148">
        <v>34</v>
      </c>
      <c r="J539" s="21"/>
      <c r="K539" s="22"/>
      <c r="L539" s="21"/>
      <c r="M539" s="22"/>
      <c r="N539" s="22"/>
      <c r="Q539" s="86"/>
      <c r="R539" s="86"/>
      <c r="S539" s="86"/>
      <c r="T539" s="86"/>
      <c r="U539" s="86"/>
      <c r="AA539" s="116"/>
      <c r="AB539" s="116"/>
      <c r="AC539" s="116"/>
      <c r="AD539" s="116"/>
      <c r="AE539" s="116"/>
      <c r="AF539" s="116"/>
      <c r="AG539" s="116"/>
      <c r="AH539" s="116"/>
    </row>
    <row r="540" spans="3:34" x14ac:dyDescent="0.2">
      <c r="C540" s="148"/>
      <c r="D540" s="148"/>
      <c r="E540" s="148"/>
      <c r="F540" s="148"/>
      <c r="G540" s="148"/>
      <c r="H540" s="148" t="s">
        <v>31</v>
      </c>
      <c r="I540" s="148">
        <v>23</v>
      </c>
      <c r="J540" s="21"/>
      <c r="K540" s="22"/>
      <c r="L540" s="21"/>
      <c r="M540" s="22"/>
      <c r="N540" s="22"/>
      <c r="Q540" s="86"/>
      <c r="R540" s="86"/>
      <c r="S540" s="86"/>
      <c r="T540" s="86"/>
      <c r="U540" s="86"/>
      <c r="AA540" s="116"/>
      <c r="AB540" s="116"/>
      <c r="AC540" s="116"/>
      <c r="AD540" s="116"/>
      <c r="AE540" s="116"/>
      <c r="AF540" s="116"/>
      <c r="AG540" s="116"/>
      <c r="AH540" s="116"/>
    </row>
    <row r="541" spans="3:34" x14ac:dyDescent="0.2">
      <c r="C541" s="148"/>
      <c r="D541" s="148"/>
      <c r="E541" s="148"/>
      <c r="F541" s="148"/>
      <c r="G541" s="148"/>
      <c r="H541" s="148" t="s">
        <v>44</v>
      </c>
      <c r="I541" s="148">
        <v>8</v>
      </c>
      <c r="J541" s="21"/>
      <c r="K541" s="22"/>
      <c r="L541" s="21"/>
      <c r="M541" s="22"/>
      <c r="N541" s="22"/>
      <c r="Q541" s="86"/>
      <c r="R541" s="86"/>
      <c r="S541" s="86"/>
      <c r="T541" s="86"/>
      <c r="U541" s="86"/>
      <c r="AA541" s="116"/>
      <c r="AB541" s="116"/>
      <c r="AC541" s="116"/>
      <c r="AD541" s="116"/>
      <c r="AE541" s="116"/>
      <c r="AF541" s="116"/>
      <c r="AG541" s="116"/>
      <c r="AH541" s="116"/>
    </row>
    <row r="542" spans="3:34" x14ac:dyDescent="0.2">
      <c r="C542" s="148"/>
      <c r="D542" s="148"/>
      <c r="E542" s="148"/>
      <c r="F542" s="148"/>
      <c r="G542" s="148"/>
      <c r="H542" s="148" t="s">
        <v>68</v>
      </c>
      <c r="I542" s="148">
        <v>5</v>
      </c>
      <c r="J542" s="21"/>
      <c r="K542" s="22"/>
      <c r="L542" s="21"/>
      <c r="M542" s="22"/>
      <c r="N542" s="22"/>
      <c r="Q542" s="86"/>
      <c r="R542" s="86"/>
      <c r="S542" s="86"/>
      <c r="T542" s="86"/>
      <c r="U542" s="86"/>
      <c r="AA542" s="116"/>
      <c r="AB542" s="116"/>
      <c r="AC542" s="116"/>
      <c r="AD542" s="116"/>
      <c r="AE542" s="116"/>
      <c r="AF542" s="116"/>
      <c r="AG542" s="116"/>
      <c r="AH542" s="116"/>
    </row>
    <row r="543" spans="3:34" x14ac:dyDescent="0.2">
      <c r="C543" s="148"/>
      <c r="D543" s="148"/>
      <c r="E543" s="148"/>
      <c r="F543" s="148"/>
      <c r="G543" s="148"/>
      <c r="H543" s="148" t="s">
        <v>84</v>
      </c>
      <c r="I543" s="148">
        <v>3</v>
      </c>
      <c r="J543" s="21"/>
      <c r="K543" s="22"/>
      <c r="L543" s="21"/>
      <c r="M543" s="22"/>
      <c r="N543" s="22"/>
      <c r="Q543" s="86"/>
      <c r="R543" s="86"/>
      <c r="S543" s="86"/>
      <c r="T543" s="86"/>
      <c r="U543" s="86"/>
      <c r="AA543" s="116"/>
      <c r="AB543" s="116"/>
      <c r="AC543" s="116"/>
      <c r="AD543" s="116"/>
      <c r="AE543" s="116"/>
      <c r="AF543" s="116"/>
      <c r="AG543" s="116"/>
      <c r="AH543" s="116"/>
    </row>
    <row r="544" spans="3:34" x14ac:dyDescent="0.2">
      <c r="C544" s="148"/>
      <c r="D544" s="148"/>
      <c r="E544" s="148"/>
      <c r="F544" s="148"/>
      <c r="G544" s="148"/>
      <c r="H544" s="148" t="s">
        <v>69</v>
      </c>
      <c r="I544" s="148">
        <v>5</v>
      </c>
      <c r="J544" s="21"/>
      <c r="K544" s="22"/>
      <c r="L544" s="21"/>
      <c r="M544" s="22"/>
      <c r="N544" s="22"/>
      <c r="Q544" s="86"/>
      <c r="R544" s="86"/>
      <c r="S544" s="86"/>
      <c r="T544" s="86"/>
      <c r="U544" s="86"/>
      <c r="AA544" s="116"/>
      <c r="AB544" s="116"/>
      <c r="AC544" s="116"/>
      <c r="AD544" s="116"/>
      <c r="AE544" s="116"/>
      <c r="AF544" s="116"/>
      <c r="AG544" s="116"/>
      <c r="AH544" s="116"/>
    </row>
    <row r="545" spans="3:34" x14ac:dyDescent="0.2">
      <c r="C545" s="148"/>
      <c r="D545" s="148"/>
      <c r="E545" s="148"/>
      <c r="F545" s="148"/>
      <c r="G545" s="148"/>
      <c r="H545" s="148" t="s">
        <v>89</v>
      </c>
      <c r="I545" s="148">
        <v>3</v>
      </c>
      <c r="J545" s="21"/>
      <c r="K545" s="22"/>
      <c r="L545" s="21"/>
      <c r="M545" s="22"/>
      <c r="N545" s="22"/>
      <c r="Q545" s="86"/>
      <c r="R545" s="86"/>
      <c r="S545" s="86"/>
      <c r="T545" s="86"/>
      <c r="U545" s="86"/>
      <c r="AA545" s="116"/>
      <c r="AB545" s="116"/>
      <c r="AC545" s="116"/>
      <c r="AD545" s="116"/>
      <c r="AE545" s="116"/>
      <c r="AF545" s="116"/>
      <c r="AG545" s="116"/>
      <c r="AH545" s="116"/>
    </row>
    <row r="546" spans="3:34" x14ac:dyDescent="0.2">
      <c r="C546" s="148"/>
      <c r="D546" s="148"/>
      <c r="E546" s="148"/>
      <c r="F546" s="148"/>
      <c r="G546" s="148"/>
      <c r="H546" s="148" t="s">
        <v>61</v>
      </c>
      <c r="I546" s="148">
        <v>3</v>
      </c>
      <c r="J546" s="21"/>
      <c r="K546" s="22"/>
      <c r="L546" s="21"/>
      <c r="M546" s="22"/>
      <c r="N546" s="22"/>
      <c r="Q546" s="86"/>
      <c r="R546" s="86"/>
      <c r="S546" s="86"/>
      <c r="T546" s="86"/>
      <c r="U546" s="86"/>
      <c r="AA546" s="116"/>
      <c r="AB546" s="116"/>
      <c r="AC546" s="116"/>
      <c r="AD546" s="116"/>
      <c r="AE546" s="116"/>
      <c r="AF546" s="116"/>
      <c r="AG546" s="116"/>
      <c r="AH546" s="116"/>
    </row>
    <row r="547" spans="3:34" x14ac:dyDescent="0.2">
      <c r="C547" s="148"/>
      <c r="D547" s="148"/>
      <c r="E547" s="148"/>
      <c r="F547" s="148"/>
      <c r="G547" s="148"/>
      <c r="H547" s="148" t="s">
        <v>60</v>
      </c>
      <c r="I547" s="148">
        <v>4</v>
      </c>
      <c r="J547" s="21"/>
      <c r="K547" s="22"/>
      <c r="L547" s="21"/>
      <c r="M547" s="22"/>
      <c r="N547" s="22"/>
      <c r="Q547" s="86"/>
      <c r="R547" s="86"/>
      <c r="S547" s="86"/>
      <c r="T547" s="86"/>
      <c r="U547" s="86"/>
    </row>
    <row r="548" spans="3:34" x14ac:dyDescent="0.2">
      <c r="C548" s="148"/>
      <c r="D548" s="148"/>
      <c r="E548" s="148"/>
      <c r="F548" s="148"/>
      <c r="G548" s="148"/>
      <c r="H548" s="148" t="s">
        <v>90</v>
      </c>
      <c r="I548" s="148">
        <v>3</v>
      </c>
      <c r="J548" s="21"/>
      <c r="K548" s="22"/>
      <c r="L548" s="21"/>
      <c r="M548" s="22"/>
      <c r="N548" s="22"/>
      <c r="Q548" s="86"/>
      <c r="R548" s="86"/>
      <c r="S548" s="86"/>
      <c r="T548" s="86"/>
      <c r="U548" s="86"/>
    </row>
    <row r="549" spans="3:34" x14ac:dyDescent="0.2">
      <c r="C549" s="148"/>
      <c r="D549" s="148"/>
      <c r="E549" s="148"/>
      <c r="F549" s="148"/>
      <c r="G549" s="148"/>
      <c r="H549" s="148" t="s">
        <v>85</v>
      </c>
      <c r="I549" s="148">
        <v>2</v>
      </c>
      <c r="J549" s="21"/>
      <c r="K549" s="22"/>
      <c r="L549" s="21"/>
      <c r="M549" s="22"/>
      <c r="N549" s="22"/>
      <c r="Q549" s="86"/>
      <c r="R549" s="86"/>
      <c r="S549" s="86"/>
      <c r="T549" s="86"/>
      <c r="U549" s="86"/>
    </row>
    <row r="550" spans="3:34" x14ac:dyDescent="0.2">
      <c r="C550" s="148"/>
      <c r="D550" s="148"/>
      <c r="E550" s="148"/>
      <c r="F550" s="148"/>
      <c r="G550" s="148"/>
      <c r="H550" s="148" t="s">
        <v>83</v>
      </c>
      <c r="I550" s="148">
        <v>3</v>
      </c>
      <c r="J550" s="21"/>
      <c r="K550" s="22"/>
      <c r="L550" s="21"/>
      <c r="M550" s="22"/>
      <c r="N550" s="22"/>
      <c r="Q550" s="86"/>
      <c r="R550" s="86"/>
      <c r="S550" s="86"/>
      <c r="T550" s="86"/>
      <c r="U550" s="86"/>
    </row>
    <row r="551" spans="3:34" x14ac:dyDescent="0.2">
      <c r="C551" s="148"/>
      <c r="D551" s="148"/>
      <c r="E551" s="148"/>
      <c r="F551" s="148"/>
      <c r="G551" s="148"/>
      <c r="H551" s="148"/>
      <c r="I551" s="148"/>
      <c r="J551" s="21"/>
      <c r="K551" s="22"/>
      <c r="L551" s="21"/>
      <c r="M551" s="22"/>
      <c r="N551" s="22"/>
      <c r="Q551" s="86"/>
      <c r="R551" s="86"/>
      <c r="S551" s="86"/>
      <c r="T551" s="86"/>
      <c r="U551" s="86"/>
    </row>
    <row r="552" spans="3:34" x14ac:dyDescent="0.2">
      <c r="H552" s="24" t="s">
        <v>16</v>
      </c>
      <c r="I552" s="82">
        <f>SUM(I503:I551)</f>
        <v>477</v>
      </c>
      <c r="J552" s="21"/>
      <c r="K552" s="22"/>
      <c r="L552" s="21"/>
      <c r="M552" s="22"/>
      <c r="N552" s="22"/>
      <c r="Q552" s="86"/>
      <c r="R552" s="86"/>
      <c r="S552" s="86"/>
      <c r="T552" s="86"/>
      <c r="U552" s="86"/>
    </row>
    <row r="553" spans="3:34" ht="14.25" x14ac:dyDescent="0.2">
      <c r="H553" s="21"/>
      <c r="I553" s="21"/>
      <c r="J553" s="21"/>
      <c r="K553" s="22"/>
      <c r="L553" s="21"/>
      <c r="M553" s="22"/>
      <c r="N553" s="22"/>
      <c r="O553" s="38">
        <f t="shared" ref="O553:O555" si="141">(NETWORKDAYS(K553,M553))-1</f>
        <v>-1</v>
      </c>
      <c r="Q553" s="86"/>
      <c r="R553" s="86"/>
      <c r="S553" s="86"/>
      <c r="T553" s="86"/>
      <c r="U553" s="86"/>
    </row>
    <row r="554" spans="3:34" ht="14.25" x14ac:dyDescent="0.2">
      <c r="H554" s="21"/>
      <c r="I554" s="21"/>
      <c r="J554" s="21"/>
      <c r="K554" s="22"/>
      <c r="L554" s="21"/>
      <c r="M554" s="22"/>
      <c r="N554" s="22"/>
      <c r="O554" s="38">
        <f t="shared" si="141"/>
        <v>-1</v>
      </c>
      <c r="Q554" s="86"/>
      <c r="R554" s="86"/>
      <c r="S554" s="86"/>
      <c r="T554" s="86"/>
      <c r="U554" s="86"/>
    </row>
    <row r="555" spans="3:34" ht="14.25" x14ac:dyDescent="0.2">
      <c r="H555" s="21"/>
      <c r="I555" s="21"/>
      <c r="J555" s="21"/>
      <c r="K555" s="22"/>
      <c r="L555" s="21"/>
      <c r="M555" s="22"/>
      <c r="N555" s="22"/>
      <c r="O555" s="38">
        <f t="shared" si="141"/>
        <v>-1</v>
      </c>
      <c r="Q555" s="86"/>
      <c r="R555" s="86"/>
      <c r="S555" s="86"/>
      <c r="T555" s="86"/>
      <c r="U555" s="86"/>
    </row>
    <row r="556" spans="3:34" x14ac:dyDescent="0.2">
      <c r="H556" s="21"/>
      <c r="I556" s="21"/>
      <c r="J556" s="21"/>
      <c r="K556" s="22"/>
      <c r="L556" s="21"/>
      <c r="M556" s="22"/>
      <c r="N556" s="22"/>
      <c r="Q556" s="86"/>
      <c r="R556" s="86"/>
      <c r="S556" s="86"/>
      <c r="T556" s="86"/>
      <c r="U556" s="86"/>
    </row>
    <row r="557" spans="3:34" x14ac:dyDescent="0.2">
      <c r="H557" s="21"/>
      <c r="I557" s="21"/>
      <c r="J557" s="21"/>
      <c r="K557" s="22"/>
      <c r="L557" s="21"/>
      <c r="M557" s="22"/>
      <c r="N557" s="22"/>
      <c r="Q557" s="86"/>
      <c r="R557" s="86"/>
      <c r="S557" s="86"/>
      <c r="T557" s="86"/>
      <c r="U557" s="86"/>
    </row>
    <row r="558" spans="3:34" x14ac:dyDescent="0.2">
      <c r="H558" s="21"/>
      <c r="I558" s="21"/>
      <c r="J558" s="21"/>
      <c r="K558" s="22"/>
      <c r="L558" s="21"/>
      <c r="M558" s="22"/>
      <c r="N558" s="22"/>
      <c r="Q558" s="86"/>
      <c r="R558" s="86"/>
      <c r="S558" s="86"/>
      <c r="T558" s="86"/>
      <c r="U558" s="86"/>
    </row>
    <row r="559" spans="3:34" x14ac:dyDescent="0.2">
      <c r="H559" s="21"/>
      <c r="I559" s="21"/>
      <c r="J559" s="21"/>
      <c r="K559" s="22"/>
      <c r="L559" s="21"/>
      <c r="M559" s="22"/>
      <c r="N559" s="22"/>
      <c r="Q559" s="86"/>
      <c r="R559" s="86"/>
      <c r="S559" s="86"/>
      <c r="T559" s="86"/>
      <c r="U559" s="86"/>
    </row>
    <row r="560" spans="3:34" x14ac:dyDescent="0.2">
      <c r="H560" s="21"/>
      <c r="I560" s="21"/>
      <c r="J560" s="21"/>
      <c r="K560" s="22"/>
      <c r="L560" s="21"/>
      <c r="M560" s="22"/>
      <c r="N560" s="22"/>
      <c r="Q560" s="86"/>
      <c r="R560" s="86"/>
      <c r="S560" s="86"/>
      <c r="T560" s="86"/>
      <c r="U560" s="86"/>
    </row>
    <row r="561" spans="8:21" x14ac:dyDescent="0.2">
      <c r="H561" s="21"/>
      <c r="I561" s="21"/>
      <c r="J561" s="21"/>
      <c r="K561" s="22"/>
      <c r="L561" s="21"/>
      <c r="M561" s="22"/>
      <c r="N561" s="22"/>
      <c r="Q561" s="86"/>
      <c r="R561" s="86"/>
      <c r="S561" s="86"/>
      <c r="T561" s="86"/>
      <c r="U561" s="86"/>
    </row>
    <row r="562" spans="8:21" x14ac:dyDescent="0.2">
      <c r="H562" s="21"/>
      <c r="I562" s="21"/>
      <c r="J562" s="21"/>
      <c r="K562" s="22"/>
      <c r="L562" s="21"/>
      <c r="M562" s="22"/>
      <c r="N562" s="22"/>
      <c r="Q562" s="86"/>
      <c r="R562" s="86"/>
      <c r="S562" s="86"/>
      <c r="T562" s="86"/>
      <c r="U562" s="86"/>
    </row>
    <row r="563" spans="8:21" x14ac:dyDescent="0.2">
      <c r="H563" s="21"/>
      <c r="I563" s="21"/>
      <c r="J563" s="21"/>
      <c r="K563" s="22"/>
      <c r="L563" s="21"/>
      <c r="M563" s="22"/>
      <c r="N563" s="22"/>
      <c r="Q563" s="86"/>
      <c r="R563" s="86"/>
      <c r="S563" s="86"/>
      <c r="T563" s="86"/>
      <c r="U563" s="86"/>
    </row>
    <row r="564" spans="8:21" x14ac:dyDescent="0.2">
      <c r="H564" s="21"/>
      <c r="I564" s="21"/>
      <c r="J564" s="21"/>
      <c r="K564" s="22"/>
      <c r="L564" s="21"/>
      <c r="M564" s="22"/>
      <c r="N564" s="22"/>
      <c r="Q564" s="86"/>
      <c r="R564" s="86"/>
      <c r="S564" s="86"/>
      <c r="T564" s="86"/>
      <c r="U564" s="86"/>
    </row>
    <row r="565" spans="8:21" x14ac:dyDescent="0.2">
      <c r="H565" s="21"/>
      <c r="I565" s="21"/>
      <c r="J565" s="21"/>
      <c r="K565" s="22"/>
      <c r="L565" s="21"/>
      <c r="M565" s="22"/>
      <c r="N565" s="22"/>
      <c r="Q565" s="86"/>
      <c r="R565" s="86"/>
      <c r="S565" s="86"/>
      <c r="T565" s="86"/>
      <c r="U565" s="86"/>
    </row>
    <row r="566" spans="8:21" x14ac:dyDescent="0.2">
      <c r="H566" s="21"/>
      <c r="I566" s="21"/>
      <c r="J566" s="21"/>
      <c r="K566" s="22"/>
      <c r="L566" s="21"/>
      <c r="M566" s="22"/>
      <c r="N566" s="22"/>
      <c r="Q566" s="86"/>
      <c r="R566" s="86"/>
      <c r="S566" s="86"/>
      <c r="T566" s="86"/>
      <c r="U566" s="86"/>
    </row>
    <row r="567" spans="8:21" x14ac:dyDescent="0.2">
      <c r="H567" s="21"/>
      <c r="I567" s="21"/>
      <c r="J567" s="21"/>
      <c r="K567" s="22"/>
      <c r="L567" s="21"/>
      <c r="M567" s="22"/>
      <c r="N567" s="22"/>
      <c r="Q567" s="86"/>
      <c r="R567" s="86"/>
      <c r="S567" s="86"/>
      <c r="T567" s="86"/>
      <c r="U567" s="86"/>
    </row>
    <row r="568" spans="8:21" x14ac:dyDescent="0.2">
      <c r="H568" s="21"/>
      <c r="I568" s="21"/>
      <c r="J568" s="21"/>
      <c r="K568" s="22"/>
      <c r="L568" s="21"/>
      <c r="M568" s="22"/>
      <c r="N568" s="22"/>
      <c r="Q568" s="86"/>
      <c r="R568" s="86"/>
      <c r="S568" s="86"/>
      <c r="T568" s="86"/>
      <c r="U568" s="86"/>
    </row>
    <row r="569" spans="8:21" x14ac:dyDescent="0.2">
      <c r="H569" s="21"/>
      <c r="I569" s="21"/>
      <c r="J569" s="21"/>
      <c r="K569" s="22"/>
      <c r="L569" s="21"/>
      <c r="M569" s="22"/>
      <c r="N569" s="22"/>
      <c r="Q569" s="86"/>
      <c r="R569" s="86"/>
      <c r="S569" s="86"/>
      <c r="T569" s="86"/>
      <c r="U569" s="86"/>
    </row>
    <row r="570" spans="8:21" x14ac:dyDescent="0.2">
      <c r="H570" s="21"/>
      <c r="I570" s="21"/>
      <c r="J570" s="21"/>
      <c r="K570" s="22"/>
      <c r="L570" s="21"/>
      <c r="M570" s="22"/>
      <c r="N570" s="22"/>
      <c r="Q570" s="86"/>
      <c r="R570" s="86"/>
      <c r="S570" s="86"/>
      <c r="T570" s="86"/>
      <c r="U570" s="86"/>
    </row>
    <row r="571" spans="8:21" x14ac:dyDescent="0.2">
      <c r="H571" s="21"/>
      <c r="I571" s="21"/>
      <c r="J571" s="21"/>
      <c r="K571" s="22"/>
      <c r="L571" s="21"/>
      <c r="M571" s="22"/>
      <c r="N571" s="22"/>
      <c r="Q571" s="86"/>
      <c r="R571" s="86"/>
      <c r="S571" s="86"/>
      <c r="T571" s="86"/>
      <c r="U571" s="86"/>
    </row>
    <row r="572" spans="8:21" x14ac:dyDescent="0.2">
      <c r="H572" s="21"/>
      <c r="I572" s="21"/>
      <c r="J572" s="21"/>
      <c r="K572" s="22"/>
      <c r="L572" s="21"/>
      <c r="M572" s="22"/>
      <c r="N572" s="22"/>
      <c r="Q572" s="86"/>
      <c r="R572" s="86"/>
      <c r="S572" s="86"/>
      <c r="T572" s="86"/>
      <c r="U572" s="86"/>
    </row>
    <row r="573" spans="8:21" x14ac:dyDescent="0.2">
      <c r="H573" s="21"/>
      <c r="I573" s="21"/>
      <c r="J573" s="21"/>
      <c r="K573" s="22"/>
      <c r="L573" s="21"/>
      <c r="M573" s="22"/>
      <c r="N573" s="22"/>
      <c r="Q573" s="86"/>
      <c r="R573" s="86"/>
      <c r="S573" s="86"/>
      <c r="T573" s="86"/>
      <c r="U573" s="86"/>
    </row>
    <row r="574" spans="8:21" x14ac:dyDescent="0.2">
      <c r="H574" s="21"/>
      <c r="I574" s="21"/>
      <c r="J574" s="21"/>
      <c r="K574" s="22"/>
      <c r="L574" s="21"/>
      <c r="M574" s="22"/>
      <c r="N574" s="22"/>
      <c r="Q574" s="86"/>
      <c r="R574" s="86"/>
      <c r="S574" s="86"/>
      <c r="T574" s="86"/>
      <c r="U574" s="86"/>
    </row>
    <row r="575" spans="8:21" x14ac:dyDescent="0.2">
      <c r="H575" s="21"/>
      <c r="I575" s="21"/>
      <c r="J575" s="21"/>
      <c r="K575" s="22"/>
      <c r="L575" s="21"/>
      <c r="M575" s="22"/>
      <c r="N575" s="22"/>
      <c r="Q575" s="86"/>
      <c r="R575" s="86"/>
      <c r="S575" s="86"/>
      <c r="T575" s="86"/>
      <c r="U575" s="86"/>
    </row>
    <row r="576" spans="8:21" x14ac:dyDescent="0.2">
      <c r="H576" s="21"/>
      <c r="I576" s="21"/>
      <c r="J576" s="21"/>
      <c r="K576" s="22"/>
      <c r="L576" s="21"/>
      <c r="M576" s="22"/>
      <c r="N576" s="22"/>
      <c r="Q576" s="86"/>
      <c r="R576" s="86"/>
      <c r="S576" s="86"/>
      <c r="T576" s="86"/>
      <c r="U576" s="86"/>
    </row>
    <row r="577" spans="8:21" x14ac:dyDescent="0.2">
      <c r="H577" s="21"/>
      <c r="I577" s="21"/>
      <c r="J577" s="21"/>
      <c r="K577" s="22"/>
      <c r="L577" s="21"/>
      <c r="M577" s="22"/>
      <c r="N577" s="22"/>
      <c r="Q577" s="86"/>
      <c r="R577" s="86"/>
      <c r="S577" s="86"/>
      <c r="T577" s="86"/>
      <c r="U577" s="86"/>
    </row>
    <row r="578" spans="8:21" x14ac:dyDescent="0.2">
      <c r="I578" s="21"/>
      <c r="J578" s="21"/>
      <c r="K578" s="22"/>
      <c r="L578" s="21"/>
      <c r="M578" s="22"/>
      <c r="N578" s="22"/>
      <c r="Q578" s="86"/>
      <c r="R578" s="86"/>
      <c r="S578" s="86"/>
      <c r="T578" s="86"/>
      <c r="U578" s="86"/>
    </row>
    <row r="579" spans="8:21" x14ac:dyDescent="0.2">
      <c r="J579" s="21"/>
      <c r="K579" s="22"/>
      <c r="L579" s="21"/>
      <c r="M579" s="22"/>
      <c r="N579" s="22"/>
      <c r="Q579" s="86"/>
      <c r="R579" s="86"/>
      <c r="S579" s="86"/>
      <c r="T579" s="86"/>
      <c r="U579" s="86"/>
    </row>
    <row r="580" spans="8:21" x14ac:dyDescent="0.2">
      <c r="J580" s="21"/>
      <c r="K580" s="22"/>
      <c r="L580" s="21"/>
      <c r="M580" s="22"/>
      <c r="N580" s="22"/>
      <c r="Q580" s="86"/>
      <c r="R580" s="86"/>
      <c r="S580" s="86"/>
      <c r="T580" s="86"/>
      <c r="U580" s="86"/>
    </row>
    <row r="581" spans="8:21" x14ac:dyDescent="0.2">
      <c r="J581" s="21"/>
      <c r="K581" s="22"/>
      <c r="L581" s="21"/>
      <c r="M581" s="22"/>
      <c r="N581" s="22"/>
      <c r="Q581" s="86"/>
      <c r="R581" s="86"/>
      <c r="S581" s="86"/>
      <c r="T581" s="86"/>
      <c r="U581" s="86"/>
    </row>
    <row r="582" spans="8:21" x14ac:dyDescent="0.2">
      <c r="J582" s="21"/>
      <c r="K582" s="22"/>
      <c r="L582" s="21"/>
      <c r="M582" s="22"/>
      <c r="N582" s="22"/>
      <c r="Q582" s="86"/>
      <c r="R582" s="86"/>
      <c r="S582" s="86"/>
      <c r="T582" s="86"/>
      <c r="U582" s="86"/>
    </row>
    <row r="583" spans="8:21" x14ac:dyDescent="0.2">
      <c r="J583" s="21"/>
      <c r="K583" s="22"/>
      <c r="L583" s="21"/>
      <c r="M583" s="22"/>
      <c r="N583" s="22"/>
      <c r="Q583" s="86"/>
      <c r="R583" s="86"/>
      <c r="S583" s="86"/>
      <c r="T583" s="86"/>
      <c r="U583" s="86"/>
    </row>
    <row r="584" spans="8:21" x14ac:dyDescent="0.2">
      <c r="J584" s="21"/>
      <c r="K584" s="22"/>
      <c r="L584" s="21"/>
      <c r="M584" s="22"/>
      <c r="N584" s="22"/>
      <c r="Q584" s="86"/>
      <c r="R584" s="86"/>
      <c r="S584" s="86"/>
      <c r="T584" s="86"/>
      <c r="U584" s="86"/>
    </row>
    <row r="585" spans="8:21" x14ac:dyDescent="0.2">
      <c r="J585" s="21"/>
      <c r="K585" s="22"/>
      <c r="L585" s="21"/>
      <c r="M585" s="22"/>
      <c r="N585" s="22"/>
      <c r="Q585" s="86"/>
      <c r="R585" s="86"/>
      <c r="S585" s="86"/>
      <c r="T585" s="86"/>
      <c r="U585" s="86"/>
    </row>
    <row r="586" spans="8:21" x14ac:dyDescent="0.2">
      <c r="J586" s="21"/>
      <c r="K586" s="22"/>
      <c r="L586" s="21"/>
      <c r="M586" s="22"/>
      <c r="N586" s="22"/>
      <c r="Q586" s="86"/>
      <c r="R586" s="86"/>
      <c r="S586" s="86"/>
      <c r="T586" s="86"/>
      <c r="U586" s="86"/>
    </row>
    <row r="587" spans="8:21" x14ac:dyDescent="0.2">
      <c r="Q587" s="86"/>
      <c r="R587" s="86"/>
      <c r="S587" s="86"/>
      <c r="T587" s="86"/>
      <c r="U587" s="86"/>
    </row>
    <row r="588" spans="8:21" x14ac:dyDescent="0.2">
      <c r="Q588" s="86"/>
      <c r="R588" s="86"/>
      <c r="S588" s="86"/>
      <c r="T588" s="86"/>
      <c r="U588" s="86"/>
    </row>
    <row r="589" spans="8:21" x14ac:dyDescent="0.2">
      <c r="Q589" s="86"/>
      <c r="R589" s="86"/>
      <c r="S589" s="86"/>
      <c r="T589" s="86"/>
      <c r="U589" s="86"/>
    </row>
    <row r="590" spans="8:21" x14ac:dyDescent="0.2">
      <c r="Q590" s="86"/>
      <c r="R590" s="86"/>
      <c r="S590" s="86"/>
      <c r="T590" s="86"/>
      <c r="U590" s="86"/>
    </row>
    <row r="591" spans="8:21" x14ac:dyDescent="0.2">
      <c r="Q591" s="86"/>
      <c r="R591" s="86"/>
      <c r="S591" s="86"/>
      <c r="T591" s="86"/>
      <c r="U591" s="86"/>
    </row>
    <row r="592" spans="8: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row r="782" spans="17:21" x14ac:dyDescent="0.2">
      <c r="Q782" s="86"/>
      <c r="R782" s="86"/>
      <c r="S782" s="86"/>
      <c r="T782" s="86"/>
      <c r="U782" s="86"/>
    </row>
    <row r="783" spans="17:21" x14ac:dyDescent="0.2">
      <c r="Q783" s="86"/>
      <c r="R783" s="86"/>
      <c r="S783" s="86"/>
      <c r="T783" s="86"/>
      <c r="U783" s="86"/>
    </row>
    <row r="784" spans="17:21" x14ac:dyDescent="0.2">
      <c r="Q784" s="86"/>
      <c r="R784" s="86"/>
      <c r="S784" s="86"/>
      <c r="T784" s="86"/>
      <c r="U784" s="86"/>
    </row>
    <row r="785" spans="17:21" x14ac:dyDescent="0.2">
      <c r="Q785" s="86"/>
      <c r="R785" s="86"/>
      <c r="S785" s="86"/>
      <c r="T785" s="86"/>
      <c r="U785" s="86"/>
    </row>
    <row r="786" spans="17:21" x14ac:dyDescent="0.2">
      <c r="Q786" s="86"/>
      <c r="R786" s="86"/>
      <c r="S786" s="86"/>
      <c r="T786" s="86"/>
      <c r="U786" s="86"/>
    </row>
    <row r="787" spans="17:21" x14ac:dyDescent="0.2">
      <c r="Q787" s="86"/>
      <c r="R787" s="86"/>
      <c r="S787" s="86"/>
      <c r="T787" s="86"/>
      <c r="U787" s="86"/>
    </row>
    <row r="788" spans="17:21" x14ac:dyDescent="0.2">
      <c r="Q788" s="86"/>
      <c r="R788" s="86"/>
      <c r="S788" s="86"/>
      <c r="T788" s="86"/>
      <c r="U788" s="86"/>
    </row>
    <row r="789" spans="17:21" x14ac:dyDescent="0.2">
      <c r="Q789" s="86"/>
      <c r="R789" s="86"/>
      <c r="S789" s="86"/>
      <c r="T789" s="86"/>
      <c r="U789" s="86"/>
    </row>
    <row r="790" spans="17:21" x14ac:dyDescent="0.2">
      <c r="Q790" s="86"/>
      <c r="R790" s="86"/>
      <c r="S790" s="86"/>
      <c r="T790" s="86"/>
      <c r="U790" s="86"/>
    </row>
    <row r="791" spans="17:21" x14ac:dyDescent="0.2">
      <c r="Q791" s="86"/>
      <c r="R791" s="86"/>
      <c r="S791" s="86"/>
      <c r="T791" s="86"/>
      <c r="U791" s="86"/>
    </row>
    <row r="792" spans="17:21" x14ac:dyDescent="0.2">
      <c r="Q792" s="86"/>
      <c r="R792" s="86"/>
      <c r="S792" s="86"/>
      <c r="T792" s="86"/>
      <c r="U792" s="86"/>
    </row>
    <row r="793" spans="17:21" x14ac:dyDescent="0.2">
      <c r="Q793" s="86"/>
      <c r="R793" s="86"/>
      <c r="S793" s="86"/>
      <c r="T793" s="86"/>
      <c r="U793" s="86"/>
    </row>
    <row r="794" spans="17:21" x14ac:dyDescent="0.2">
      <c r="Q794" s="86"/>
      <c r="R794" s="86"/>
      <c r="S794" s="86"/>
      <c r="T794" s="86"/>
      <c r="U794" s="86"/>
    </row>
    <row r="795" spans="17:21" x14ac:dyDescent="0.2">
      <c r="Q795" s="86"/>
      <c r="R795" s="86"/>
      <c r="S795" s="86"/>
      <c r="T795" s="86"/>
      <c r="U795" s="86"/>
    </row>
    <row r="796" spans="17:21" x14ac:dyDescent="0.2">
      <c r="Q796" s="86"/>
      <c r="R796" s="86"/>
      <c r="S796" s="86"/>
      <c r="T796" s="86"/>
      <c r="U796" s="86"/>
    </row>
    <row r="797" spans="17:21" x14ac:dyDescent="0.2">
      <c r="Q797" s="86"/>
      <c r="R797" s="86"/>
      <c r="S797" s="86"/>
      <c r="T797" s="86"/>
      <c r="U797" s="86"/>
    </row>
    <row r="798" spans="17:21" x14ac:dyDescent="0.2">
      <c r="Q798" s="86"/>
      <c r="R798" s="86"/>
      <c r="S798" s="86"/>
      <c r="T798" s="86"/>
      <c r="U798" s="86"/>
    </row>
    <row r="799" spans="17:21" x14ac:dyDescent="0.2">
      <c r="Q799" s="86"/>
      <c r="R799" s="86"/>
      <c r="S799" s="86"/>
      <c r="T799" s="86"/>
      <c r="U799" s="86"/>
    </row>
    <row r="800" spans="17:21" x14ac:dyDescent="0.2">
      <c r="Q800" s="86"/>
      <c r="R800" s="86"/>
      <c r="S800" s="86"/>
      <c r="T800" s="86"/>
      <c r="U800" s="86"/>
    </row>
    <row r="801" spans="17:21" x14ac:dyDescent="0.2">
      <c r="Q801" s="86"/>
      <c r="R801" s="86"/>
      <c r="S801" s="86"/>
      <c r="T801" s="86"/>
      <c r="U801" s="86"/>
    </row>
    <row r="802" spans="17:21" x14ac:dyDescent="0.2">
      <c r="Q802" s="86"/>
      <c r="R802" s="86"/>
      <c r="S802" s="86"/>
      <c r="T802" s="86"/>
      <c r="U802" s="86"/>
    </row>
    <row r="803" spans="17:21" x14ac:dyDescent="0.2">
      <c r="Q803" s="86"/>
      <c r="R803" s="86"/>
      <c r="S803" s="86"/>
      <c r="T803" s="86"/>
      <c r="U803" s="86"/>
    </row>
    <row r="804" spans="17:21" x14ac:dyDescent="0.2">
      <c r="Q804" s="86"/>
      <c r="R804" s="86"/>
      <c r="S804" s="86"/>
      <c r="T804" s="86"/>
      <c r="U804" s="86"/>
    </row>
    <row r="805" spans="17:21" x14ac:dyDescent="0.2">
      <c r="Q805" s="86"/>
      <c r="R805" s="86"/>
      <c r="S805" s="86"/>
      <c r="T805" s="86"/>
      <c r="U805" s="86"/>
    </row>
    <row r="806" spans="17:21" x14ac:dyDescent="0.2">
      <c r="Q806" s="86"/>
      <c r="R806" s="86"/>
      <c r="S806" s="86"/>
      <c r="T806" s="86"/>
      <c r="U806" s="86"/>
    </row>
    <row r="807" spans="17:21" x14ac:dyDescent="0.2">
      <c r="Q807" s="86"/>
      <c r="R807" s="86"/>
      <c r="S807" s="86"/>
      <c r="T807" s="86"/>
      <c r="U807" s="86"/>
    </row>
    <row r="808" spans="17:21" x14ac:dyDescent="0.2">
      <c r="Q808" s="86"/>
      <c r="R808" s="86"/>
      <c r="S808" s="86"/>
      <c r="T808" s="86"/>
      <c r="U808" s="86"/>
    </row>
    <row r="809" spans="17:21" x14ac:dyDescent="0.2">
      <c r="Q809" s="86"/>
      <c r="R809" s="86"/>
      <c r="S809" s="86"/>
      <c r="T809" s="86"/>
      <c r="U809" s="86"/>
    </row>
    <row r="810" spans="17:21" x14ac:dyDescent="0.2">
      <c r="Q810" s="86"/>
      <c r="R810" s="86"/>
      <c r="S810" s="86"/>
      <c r="T810" s="86"/>
      <c r="U810" s="86"/>
    </row>
    <row r="811" spans="17:21" x14ac:dyDescent="0.2">
      <c r="Q811" s="86"/>
      <c r="R811" s="86"/>
      <c r="S811" s="86"/>
      <c r="T811" s="86"/>
      <c r="U811" s="86"/>
    </row>
    <row r="812" spans="17:21" x14ac:dyDescent="0.2">
      <c r="Q812" s="86"/>
      <c r="R812" s="86"/>
      <c r="S812" s="86"/>
      <c r="T812" s="86"/>
      <c r="U812" s="86"/>
    </row>
    <row r="813" spans="17:21" x14ac:dyDescent="0.2">
      <c r="Q813" s="86"/>
      <c r="R813" s="86"/>
      <c r="S813" s="86"/>
      <c r="T813" s="86"/>
      <c r="U813" s="86"/>
    </row>
    <row r="814" spans="17:21" x14ac:dyDescent="0.2">
      <c r="Q814" s="86"/>
      <c r="R814" s="86"/>
      <c r="S814" s="86"/>
      <c r="T814" s="86"/>
      <c r="U814" s="86"/>
    </row>
    <row r="815" spans="17:21" x14ac:dyDescent="0.2">
      <c r="Q815" s="86"/>
      <c r="R815" s="86"/>
      <c r="S815" s="86"/>
      <c r="T815" s="86"/>
      <c r="U815" s="86"/>
    </row>
    <row r="816" spans="17:21" x14ac:dyDescent="0.2">
      <c r="Q816" s="86"/>
      <c r="R816" s="86"/>
      <c r="S816" s="86"/>
      <c r="T816" s="86"/>
      <c r="U816" s="86"/>
    </row>
    <row r="817" spans="17:21" x14ac:dyDescent="0.2">
      <c r="Q817" s="86"/>
      <c r="R817" s="86"/>
      <c r="S817" s="86"/>
      <c r="T817" s="86"/>
      <c r="U817" s="86"/>
    </row>
    <row r="818" spans="17:21" x14ac:dyDescent="0.2">
      <c r="Q818" s="86"/>
      <c r="R818" s="86"/>
      <c r="S818" s="86"/>
      <c r="T818" s="86"/>
      <c r="U818" s="86"/>
    </row>
    <row r="819" spans="17:21" x14ac:dyDescent="0.2">
      <c r="Q819" s="86"/>
      <c r="R819" s="86"/>
      <c r="S819" s="86"/>
      <c r="T819" s="86"/>
      <c r="U819" s="86"/>
    </row>
    <row r="820" spans="17:21" x14ac:dyDescent="0.2">
      <c r="Q820" s="86"/>
      <c r="R820" s="86"/>
      <c r="S820" s="86"/>
      <c r="T820" s="86"/>
      <c r="U820" s="86"/>
    </row>
    <row r="821" spans="17:21" x14ac:dyDescent="0.2">
      <c r="Q821" s="86"/>
      <c r="R821" s="86"/>
      <c r="S821" s="86"/>
      <c r="T821" s="86"/>
      <c r="U821" s="86"/>
    </row>
    <row r="822" spans="17:21" x14ac:dyDescent="0.2">
      <c r="Q822" s="86"/>
      <c r="R822" s="86"/>
      <c r="S822" s="86"/>
      <c r="T822" s="86"/>
      <c r="U822" s="86"/>
    </row>
    <row r="823" spans="17:21" x14ac:dyDescent="0.2">
      <c r="Q823" s="86"/>
      <c r="R823" s="86"/>
      <c r="S823" s="86"/>
      <c r="T823" s="86"/>
      <c r="U823" s="86"/>
    </row>
    <row r="824" spans="17:21" x14ac:dyDescent="0.2">
      <c r="Q824" s="86"/>
      <c r="R824" s="86"/>
      <c r="S824" s="86"/>
      <c r="T824" s="86"/>
      <c r="U824" s="86"/>
    </row>
    <row r="825" spans="17:21" x14ac:dyDescent="0.2">
      <c r="Q825" s="86"/>
      <c r="R825" s="86"/>
      <c r="S825" s="86"/>
      <c r="T825" s="86"/>
      <c r="U825" s="86"/>
    </row>
    <row r="826" spans="17:21" x14ac:dyDescent="0.2">
      <c r="Q826" s="86"/>
      <c r="R826" s="86"/>
      <c r="S826" s="86"/>
      <c r="T826" s="86"/>
      <c r="U826" s="86"/>
    </row>
    <row r="827" spans="17:21" x14ac:dyDescent="0.2">
      <c r="Q827" s="86"/>
      <c r="R827" s="86"/>
      <c r="S827" s="86"/>
      <c r="T827" s="86"/>
      <c r="U827" s="86"/>
    </row>
    <row r="828" spans="17:21" x14ac:dyDescent="0.2">
      <c r="Q828" s="86"/>
      <c r="R828" s="86"/>
      <c r="S828" s="86"/>
      <c r="T828" s="86"/>
      <c r="U828" s="86"/>
    </row>
    <row r="829" spans="17:21" x14ac:dyDescent="0.2">
      <c r="Q829" s="86"/>
      <c r="R829" s="86"/>
      <c r="S829" s="86"/>
      <c r="T829" s="86"/>
      <c r="U829" s="86"/>
    </row>
    <row r="830" spans="17:21" x14ac:dyDescent="0.2">
      <c r="Q830" s="86"/>
      <c r="R830" s="86"/>
      <c r="S830" s="86"/>
      <c r="T830" s="86"/>
      <c r="U830" s="86"/>
    </row>
    <row r="831" spans="17:21" x14ac:dyDescent="0.2">
      <c r="Q831" s="86"/>
      <c r="R831" s="86"/>
      <c r="S831" s="86"/>
      <c r="T831" s="86"/>
      <c r="U831" s="86"/>
    </row>
    <row r="832" spans="17:21" x14ac:dyDescent="0.2">
      <c r="Q832" s="86"/>
      <c r="R832" s="86"/>
      <c r="S832" s="86"/>
      <c r="T832" s="86"/>
      <c r="U832" s="86"/>
    </row>
    <row r="833" spans="17:21" x14ac:dyDescent="0.2">
      <c r="Q833" s="86"/>
      <c r="R833" s="86"/>
      <c r="S833" s="86"/>
      <c r="T833" s="86"/>
      <c r="U833" s="86"/>
    </row>
    <row r="834" spans="17:21" x14ac:dyDescent="0.2">
      <c r="Q834" s="86"/>
      <c r="R834" s="86"/>
      <c r="S834" s="86"/>
      <c r="T834" s="86"/>
      <c r="U834" s="86"/>
    </row>
    <row r="835" spans="17:21" x14ac:dyDescent="0.2">
      <c r="Q835" s="86"/>
      <c r="R835" s="86"/>
      <c r="S835" s="86"/>
      <c r="T835" s="86"/>
      <c r="U835" s="86"/>
    </row>
    <row r="836" spans="17:21" x14ac:dyDescent="0.2">
      <c r="Q836" s="86"/>
      <c r="R836" s="86"/>
      <c r="S836" s="86"/>
      <c r="T836" s="86"/>
      <c r="U836" s="86"/>
    </row>
    <row r="837" spans="17:21" x14ac:dyDescent="0.2">
      <c r="Q837" s="86"/>
      <c r="R837" s="86"/>
      <c r="S837" s="86"/>
      <c r="T837" s="86"/>
      <c r="U837" s="86"/>
    </row>
    <row r="838" spans="17:21" x14ac:dyDescent="0.2">
      <c r="Q838" s="86"/>
      <c r="R838" s="86"/>
      <c r="S838" s="86"/>
      <c r="T838" s="86"/>
      <c r="U838" s="86"/>
    </row>
    <row r="839" spans="17:21" x14ac:dyDescent="0.2">
      <c r="Q839" s="86"/>
      <c r="R839" s="86"/>
      <c r="S839" s="86"/>
      <c r="T839" s="86"/>
      <c r="U839" s="86"/>
    </row>
    <row r="840" spans="17:21" x14ac:dyDescent="0.2">
      <c r="Q840" s="86"/>
      <c r="R840" s="86"/>
      <c r="S840" s="86"/>
      <c r="T840" s="86"/>
      <c r="U840" s="86"/>
    </row>
    <row r="841" spans="17:21" x14ac:dyDescent="0.2">
      <c r="Q841" s="86"/>
      <c r="R841" s="86"/>
      <c r="S841" s="86"/>
      <c r="T841" s="86"/>
      <c r="U841" s="86"/>
    </row>
    <row r="842" spans="17:21" x14ac:dyDescent="0.2">
      <c r="Q842" s="86"/>
      <c r="R842" s="86"/>
      <c r="S842" s="86"/>
      <c r="T842" s="86"/>
      <c r="U842" s="86"/>
    </row>
    <row r="843" spans="17:21" x14ac:dyDescent="0.2">
      <c r="Q843" s="86"/>
      <c r="R843" s="86"/>
      <c r="S843" s="86"/>
      <c r="T843" s="86"/>
      <c r="U843" s="86"/>
    </row>
    <row r="844" spans="17:21" x14ac:dyDescent="0.2">
      <c r="Q844" s="86"/>
      <c r="R844" s="86"/>
      <c r="S844" s="86"/>
      <c r="T844" s="86"/>
      <c r="U844" s="86"/>
    </row>
    <row r="845" spans="17:21" x14ac:dyDescent="0.2">
      <c r="Q845" s="86"/>
      <c r="R845" s="86"/>
      <c r="S845" s="86"/>
      <c r="T845" s="86"/>
      <c r="U845" s="86"/>
    </row>
    <row r="846" spans="17:21" x14ac:dyDescent="0.2">
      <c r="Q846" s="86"/>
      <c r="R846" s="86"/>
      <c r="S846" s="86"/>
      <c r="T846" s="86"/>
      <c r="U846" s="86"/>
    </row>
    <row r="847" spans="17:21" x14ac:dyDescent="0.2">
      <c r="Q847" s="86"/>
      <c r="R847" s="86"/>
      <c r="S847" s="86"/>
      <c r="T847" s="86"/>
      <c r="U847" s="86"/>
    </row>
    <row r="848" spans="17:21" x14ac:dyDescent="0.2">
      <c r="Q848" s="86"/>
      <c r="R848" s="86"/>
      <c r="S848" s="86"/>
      <c r="T848" s="86"/>
      <c r="U848" s="86"/>
    </row>
    <row r="849" spans="17:21" x14ac:dyDescent="0.2">
      <c r="Q849" s="86"/>
      <c r="R849" s="86"/>
      <c r="S849" s="86"/>
      <c r="T849" s="86"/>
      <c r="U849" s="86"/>
    </row>
    <row r="850" spans="17:21" x14ac:dyDescent="0.2">
      <c r="Q850" s="86"/>
      <c r="R850" s="86"/>
      <c r="S850" s="86"/>
      <c r="T850" s="86"/>
      <c r="U850" s="86"/>
    </row>
    <row r="851" spans="17:21" x14ac:dyDescent="0.2">
      <c r="Q851" s="86"/>
      <c r="R851" s="86"/>
      <c r="S851" s="86"/>
      <c r="T851" s="86"/>
      <c r="U851" s="86"/>
    </row>
    <row r="852" spans="17:21" x14ac:dyDescent="0.2">
      <c r="Q852" s="86"/>
      <c r="R852" s="86"/>
      <c r="S852" s="86"/>
      <c r="T852" s="86"/>
      <c r="U852" s="86"/>
    </row>
    <row r="853" spans="17:21" x14ac:dyDescent="0.2">
      <c r="Q853" s="86"/>
      <c r="R853" s="86"/>
      <c r="S853" s="86"/>
      <c r="T853" s="86"/>
      <c r="U853" s="86"/>
    </row>
    <row r="854" spans="17:21" x14ac:dyDescent="0.2">
      <c r="Q854" s="86"/>
      <c r="R854" s="86"/>
      <c r="S854" s="86"/>
      <c r="T854" s="86"/>
      <c r="U854" s="86"/>
    </row>
    <row r="855" spans="17:21" x14ac:dyDescent="0.2">
      <c r="Q855" s="86"/>
      <c r="R855" s="86"/>
      <c r="S855" s="86"/>
      <c r="T855" s="86"/>
      <c r="U855" s="86"/>
    </row>
    <row r="856" spans="17:21" x14ac:dyDescent="0.2">
      <c r="Q856" s="86"/>
      <c r="R856" s="86"/>
      <c r="S856" s="86"/>
      <c r="T856" s="86"/>
      <c r="U856" s="86"/>
    </row>
    <row r="857" spans="17:21" x14ac:dyDescent="0.2">
      <c r="Q857" s="86"/>
      <c r="R857" s="86"/>
      <c r="S857" s="86"/>
      <c r="T857" s="86"/>
      <c r="U857" s="86"/>
    </row>
    <row r="858" spans="17:21" x14ac:dyDescent="0.2">
      <c r="Q858" s="86"/>
      <c r="R858" s="86"/>
      <c r="S858" s="86"/>
      <c r="T858" s="86"/>
      <c r="U858" s="86"/>
    </row>
    <row r="859" spans="17:21" x14ac:dyDescent="0.2">
      <c r="Q859" s="86"/>
      <c r="R859" s="86"/>
      <c r="S859" s="86"/>
      <c r="T859" s="86"/>
      <c r="U859" s="86"/>
    </row>
    <row r="860" spans="17:21" x14ac:dyDescent="0.2">
      <c r="Q860" s="86"/>
      <c r="R860" s="86"/>
      <c r="S860" s="86"/>
      <c r="T860" s="86"/>
      <c r="U860" s="86"/>
    </row>
    <row r="861" spans="17:21" x14ac:dyDescent="0.2">
      <c r="Q861" s="86"/>
      <c r="R861" s="86"/>
      <c r="S861" s="86"/>
      <c r="T861" s="86"/>
      <c r="U861" s="86"/>
    </row>
    <row r="862" spans="17:21" x14ac:dyDescent="0.2">
      <c r="Q862" s="86"/>
      <c r="R862" s="86"/>
      <c r="S862" s="86"/>
      <c r="T862" s="86"/>
      <c r="U862" s="86"/>
    </row>
    <row r="863" spans="17:21" x14ac:dyDescent="0.2">
      <c r="Q863" s="86"/>
      <c r="R863" s="86"/>
      <c r="S863" s="86"/>
      <c r="T863" s="86"/>
      <c r="U863" s="86"/>
    </row>
    <row r="864" spans="17:21" x14ac:dyDescent="0.2">
      <c r="Q864" s="86"/>
      <c r="R864" s="86"/>
      <c r="S864" s="86"/>
      <c r="T864" s="86"/>
      <c r="U864" s="86"/>
    </row>
    <row r="865" spans="17:21" x14ac:dyDescent="0.2">
      <c r="Q865" s="86"/>
      <c r="R865" s="86"/>
      <c r="S865" s="86"/>
      <c r="T865" s="86"/>
      <c r="U865" s="86"/>
    </row>
    <row r="866" spans="17:21" x14ac:dyDescent="0.2">
      <c r="Q866" s="86"/>
      <c r="R866" s="86"/>
      <c r="S866" s="86"/>
      <c r="T866" s="86"/>
      <c r="U866" s="86"/>
    </row>
    <row r="867" spans="17:21" x14ac:dyDescent="0.2">
      <c r="Q867" s="86"/>
      <c r="R867" s="86"/>
      <c r="S867" s="86"/>
      <c r="T867" s="86"/>
      <c r="U867" s="86"/>
    </row>
    <row r="868" spans="17:21" x14ac:dyDescent="0.2">
      <c r="Q868" s="86"/>
      <c r="R868" s="86"/>
      <c r="S868" s="86"/>
      <c r="T868" s="86"/>
      <c r="U868" s="86"/>
    </row>
    <row r="869" spans="17:21" x14ac:dyDescent="0.2">
      <c r="Q869" s="86"/>
      <c r="R869" s="86"/>
      <c r="S869" s="86"/>
      <c r="T869" s="86"/>
      <c r="U869" s="86"/>
    </row>
    <row r="870" spans="17:21" x14ac:dyDescent="0.2">
      <c r="Q870" s="86"/>
      <c r="R870" s="86"/>
      <c r="S870" s="86"/>
      <c r="T870" s="86"/>
      <c r="U870" s="86"/>
    </row>
    <row r="871" spans="17:21" x14ac:dyDescent="0.2">
      <c r="Q871" s="86"/>
      <c r="R871" s="86"/>
      <c r="S871" s="86"/>
      <c r="T871" s="86"/>
      <c r="U871" s="86"/>
    </row>
    <row r="872" spans="17:21" x14ac:dyDescent="0.2">
      <c r="Q872" s="86"/>
      <c r="R872" s="86"/>
      <c r="S872" s="86"/>
      <c r="T872" s="86"/>
      <c r="U872" s="86"/>
    </row>
    <row r="873" spans="17:21" x14ac:dyDescent="0.2">
      <c r="Q873" s="86"/>
      <c r="R873" s="86"/>
      <c r="S873" s="86"/>
      <c r="T873" s="86"/>
      <c r="U873" s="86"/>
    </row>
    <row r="874" spans="17:21" x14ac:dyDescent="0.2">
      <c r="Q874" s="86"/>
      <c r="R874" s="86"/>
      <c r="S874" s="86"/>
      <c r="T874" s="86"/>
      <c r="U874" s="86"/>
    </row>
    <row r="875" spans="17:21" x14ac:dyDescent="0.2">
      <c r="Q875" s="86"/>
      <c r="R875" s="86"/>
      <c r="S875" s="86"/>
      <c r="T875" s="86"/>
      <c r="U875" s="86"/>
    </row>
    <row r="876" spans="17:21" x14ac:dyDescent="0.2">
      <c r="Q876" s="86"/>
      <c r="R876" s="86"/>
      <c r="S876" s="86"/>
      <c r="T876" s="86"/>
      <c r="U876" s="86"/>
    </row>
    <row r="877" spans="17:21" x14ac:dyDescent="0.2">
      <c r="Q877" s="86"/>
      <c r="R877" s="86"/>
      <c r="S877" s="86"/>
      <c r="T877" s="86"/>
      <c r="U877" s="86"/>
    </row>
    <row r="878" spans="17:21" x14ac:dyDescent="0.2">
      <c r="Q878" s="86"/>
      <c r="R878" s="86"/>
      <c r="S878" s="86"/>
      <c r="T878" s="86"/>
      <c r="U878" s="86"/>
    </row>
    <row r="879" spans="17:21" x14ac:dyDescent="0.2">
      <c r="Q879" s="86"/>
      <c r="R879" s="86"/>
      <c r="S879" s="86"/>
      <c r="T879" s="86"/>
      <c r="U879" s="86"/>
    </row>
    <row r="880" spans="17:21" x14ac:dyDescent="0.2">
      <c r="Q880" s="86"/>
      <c r="R880" s="86"/>
      <c r="S880" s="86"/>
      <c r="T880" s="86"/>
      <c r="U880" s="86"/>
    </row>
    <row r="881" spans="17:21" x14ac:dyDescent="0.2">
      <c r="Q881" s="86"/>
      <c r="R881" s="86"/>
      <c r="S881" s="86"/>
      <c r="T881" s="86"/>
      <c r="U881" s="86"/>
    </row>
    <row r="882" spans="17:21" x14ac:dyDescent="0.2">
      <c r="Q882" s="86"/>
      <c r="R882" s="86"/>
      <c r="S882" s="86"/>
      <c r="T882" s="86"/>
      <c r="U882" s="86"/>
    </row>
    <row r="883" spans="17:21" x14ac:dyDescent="0.2">
      <c r="Q883" s="86"/>
      <c r="R883" s="86"/>
      <c r="S883" s="86"/>
      <c r="T883" s="86"/>
      <c r="U883" s="86"/>
    </row>
    <row r="884" spans="17:21" x14ac:dyDescent="0.2">
      <c r="Q884" s="86"/>
      <c r="R884" s="86"/>
      <c r="S884" s="86"/>
      <c r="T884" s="86"/>
      <c r="U884" s="86"/>
    </row>
    <row r="885" spans="17:21" x14ac:dyDescent="0.2">
      <c r="Q885" s="86"/>
      <c r="R885" s="86"/>
      <c r="S885" s="86"/>
      <c r="T885" s="86"/>
      <c r="U885" s="86"/>
    </row>
  </sheetData>
  <sortState ref="H24:H485">
    <sortCondition ref="H24"/>
  </sortState>
  <dataConsolidate link="1"/>
  <mergeCells count="36">
    <mergeCell ref="C515:E515"/>
    <mergeCell ref="C516:E516"/>
    <mergeCell ref="C509:E509"/>
    <mergeCell ref="C510:E510"/>
    <mergeCell ref="C511:E511"/>
    <mergeCell ref="C512:E512"/>
    <mergeCell ref="C513:E513"/>
    <mergeCell ref="C514:E514"/>
    <mergeCell ref="C508:E508"/>
    <mergeCell ref="C501:E501"/>
    <mergeCell ref="C502:E502"/>
    <mergeCell ref="C504:E504"/>
    <mergeCell ref="C505:E505"/>
    <mergeCell ref="C506:E506"/>
    <mergeCell ref="C507:E507"/>
    <mergeCell ref="R19:R21"/>
    <mergeCell ref="S19:S21"/>
    <mergeCell ref="T19:T21"/>
    <mergeCell ref="U19:Y20"/>
    <mergeCell ref="O20:P20"/>
    <mergeCell ref="O19:P19"/>
    <mergeCell ref="Q19:Q21"/>
    <mergeCell ref="J19:J21"/>
    <mergeCell ref="K19:K21"/>
    <mergeCell ref="L19:L21"/>
    <mergeCell ref="M19:N20"/>
    <mergeCell ref="A15:O15"/>
    <mergeCell ref="A19:A21"/>
    <mergeCell ref="B19:B21"/>
    <mergeCell ref="C19:C21"/>
    <mergeCell ref="D19:D21"/>
    <mergeCell ref="E19:E21"/>
    <mergeCell ref="F19:F21"/>
    <mergeCell ref="G19:G21"/>
    <mergeCell ref="H19:H21"/>
    <mergeCell ref="I19:I21"/>
  </mergeCells>
  <conditionalFormatting sqref="Q23:U500 Z23:Z623 O23:P623">
    <cfRule type="cellIs" dxfId="7" priority="3"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23"/>
  <sheetViews>
    <sheetView showGridLines="0" topLeftCell="A4" zoomScale="85" zoomScaleNormal="85" zoomScalePageLayoutView="20" workbookViewId="0">
      <pane ySplit="1" topLeftCell="A339" activePane="bottomLeft" state="frozen"/>
      <selection activeCell="P140" sqref="P140"/>
      <selection pane="bottomLeft" activeCell="A348" sqref="A348:XFD348"/>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58"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60" customHeight="1" x14ac:dyDescent="0.2">
      <c r="A21" s="216" t="s">
        <v>15</v>
      </c>
      <c r="B21" s="216"/>
      <c r="C21" s="216"/>
      <c r="D21" s="216"/>
      <c r="E21" s="216"/>
      <c r="F21" s="216"/>
      <c r="G21" s="216"/>
      <c r="H21" s="216"/>
      <c r="I21" s="216"/>
      <c r="J21" s="216"/>
      <c r="K21" s="216"/>
      <c r="L21" s="216"/>
      <c r="M21" s="157" t="s">
        <v>0</v>
      </c>
      <c r="N21" s="157" t="s">
        <v>3</v>
      </c>
      <c r="O21" s="157" t="s">
        <v>0</v>
      </c>
      <c r="P21" s="157"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4"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44.25" customHeight="1" x14ac:dyDescent="0.2">
      <c r="A24" s="35" t="s">
        <v>3380</v>
      </c>
      <c r="B24" s="59"/>
      <c r="C24" s="69" t="s">
        <v>1665</v>
      </c>
      <c r="D24" s="59"/>
      <c r="E24" s="59"/>
      <c r="F24" s="58" t="s">
        <v>41</v>
      </c>
      <c r="G24" s="59"/>
      <c r="H24" s="77">
        <v>217818</v>
      </c>
      <c r="I24" s="40">
        <v>43222</v>
      </c>
      <c r="J24" s="58" t="s">
        <v>1666</v>
      </c>
      <c r="K24" s="40">
        <v>43223</v>
      </c>
      <c r="L24" s="50"/>
      <c r="M24" s="159">
        <v>43224</v>
      </c>
      <c r="N24" s="50"/>
      <c r="O24" s="59">
        <f>(NETWORKDAYS(K24,M24))-1</f>
        <v>1</v>
      </c>
      <c r="P24" s="59">
        <f t="shared" si="1"/>
        <v>-30875</v>
      </c>
      <c r="Q24" s="129"/>
      <c r="R24" s="130"/>
      <c r="S24" s="129"/>
      <c r="T24" s="129"/>
      <c r="U24" s="136"/>
      <c r="V24" s="59"/>
      <c r="W24" s="59"/>
      <c r="X24" s="59"/>
      <c r="Y24" s="59"/>
      <c r="Z24" s="128"/>
      <c r="AA24" s="42"/>
      <c r="AB24" s="42"/>
      <c r="AC24" s="42"/>
      <c r="AD24" s="42"/>
      <c r="AE24" s="42"/>
      <c r="AF24" s="42"/>
      <c r="AG24" s="42"/>
      <c r="AH24" s="42"/>
    </row>
    <row r="25" spans="1:40" s="13" customFormat="1" ht="21.75" customHeight="1" x14ac:dyDescent="0.2">
      <c r="A25" s="35">
        <v>2</v>
      </c>
      <c r="B25" s="59"/>
      <c r="C25" s="69" t="s">
        <v>1305</v>
      </c>
      <c r="D25" s="59"/>
      <c r="E25" s="59"/>
      <c r="F25" s="58" t="s">
        <v>44</v>
      </c>
      <c r="G25" s="59"/>
      <c r="H25" s="77">
        <v>217918</v>
      </c>
      <c r="I25" s="40">
        <v>43222</v>
      </c>
      <c r="J25" s="58" t="s">
        <v>1705</v>
      </c>
      <c r="K25" s="40">
        <v>43223</v>
      </c>
      <c r="L25" s="50"/>
      <c r="M25" s="48">
        <v>43269</v>
      </c>
      <c r="N25" s="50"/>
      <c r="O25" s="59">
        <f>(NETWORKDAYS(K25,M25))-1</f>
        <v>32</v>
      </c>
      <c r="P25" s="59"/>
      <c r="Q25" s="130"/>
      <c r="R25" s="130" t="s">
        <v>1061</v>
      </c>
      <c r="S25" s="130">
        <v>50</v>
      </c>
      <c r="T25" s="130"/>
      <c r="U25" s="59"/>
      <c r="V25" s="59"/>
      <c r="W25" s="59"/>
      <c r="X25" s="59"/>
      <c r="Y25" s="59"/>
      <c r="Z25" s="128"/>
      <c r="AA25" s="42"/>
      <c r="AB25" s="42"/>
      <c r="AC25" s="42"/>
      <c r="AD25" s="42"/>
      <c r="AE25" s="124"/>
      <c r="AF25" s="42"/>
      <c r="AG25" s="42"/>
      <c r="AH25" s="42"/>
    </row>
    <row r="26" spans="1:40" s="13" customFormat="1" ht="21.75" customHeight="1" x14ac:dyDescent="0.2">
      <c r="A26" s="35">
        <v>3</v>
      </c>
      <c r="B26" s="59"/>
      <c r="C26" s="69" t="s">
        <v>1305</v>
      </c>
      <c r="D26" s="59"/>
      <c r="E26" s="59"/>
      <c r="F26" s="58" t="s">
        <v>24</v>
      </c>
      <c r="G26" s="59"/>
      <c r="H26" s="77">
        <v>218018</v>
      </c>
      <c r="I26" s="40">
        <v>43222</v>
      </c>
      <c r="J26" s="58" t="s">
        <v>1650</v>
      </c>
      <c r="K26" s="40">
        <v>43223</v>
      </c>
      <c r="L26" s="50"/>
      <c r="M26" s="48">
        <v>43231</v>
      </c>
      <c r="N26" s="50"/>
      <c r="O26" s="59">
        <f>(NETWORKDAYS(K26,M26))-1</f>
        <v>6</v>
      </c>
      <c r="P26" s="59"/>
      <c r="Q26" s="130"/>
      <c r="R26" s="130" t="s">
        <v>115</v>
      </c>
      <c r="S26" s="130">
        <v>50</v>
      </c>
      <c r="T26" s="130"/>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1591</v>
      </c>
      <c r="D27" s="59"/>
      <c r="E27" s="59"/>
      <c r="F27" s="58" t="s">
        <v>91</v>
      </c>
      <c r="G27" s="69"/>
      <c r="H27" s="77">
        <v>218118</v>
      </c>
      <c r="I27" s="40">
        <v>43222</v>
      </c>
      <c r="J27" s="58" t="s">
        <v>1592</v>
      </c>
      <c r="K27" s="40">
        <v>43223</v>
      </c>
      <c r="L27" s="50"/>
      <c r="M27" s="48">
        <v>43243</v>
      </c>
      <c r="N27" s="49"/>
      <c r="O27" s="59">
        <f>(NETWORKDAYS(K27,M27))-1</f>
        <v>14</v>
      </c>
      <c r="P27" s="59">
        <f t="shared" ref="P27" si="2">(NETWORKDAYS(K27,N27))-1</f>
        <v>-30875</v>
      </c>
      <c r="Q27" s="130"/>
      <c r="R27" s="130"/>
      <c r="S27" s="130"/>
      <c r="T27" s="137"/>
      <c r="U27" s="59"/>
      <c r="V27" s="59"/>
      <c r="W27" s="59"/>
      <c r="X27" s="59"/>
      <c r="Y27" s="59" t="s">
        <v>1061</v>
      </c>
      <c r="Z27" s="128"/>
      <c r="AA27" s="42"/>
      <c r="AB27" s="42"/>
      <c r="AC27" s="42"/>
      <c r="AD27" s="42"/>
      <c r="AE27" s="124"/>
      <c r="AF27" s="42"/>
      <c r="AG27" s="42"/>
      <c r="AH27" s="42"/>
    </row>
    <row r="28" spans="1:40" s="13" customFormat="1" ht="21.75" customHeight="1" x14ac:dyDescent="0.2">
      <c r="A28" s="35">
        <v>5</v>
      </c>
      <c r="B28" s="69" t="s">
        <v>52</v>
      </c>
      <c r="C28" s="69" t="s">
        <v>1593</v>
      </c>
      <c r="D28" s="69" t="s">
        <v>51</v>
      </c>
      <c r="E28" s="59"/>
      <c r="F28" s="58" t="s">
        <v>29</v>
      </c>
      <c r="G28" s="69"/>
      <c r="H28" s="77">
        <v>218218</v>
      </c>
      <c r="I28" s="40">
        <v>43222</v>
      </c>
      <c r="J28" s="58" t="s">
        <v>1594</v>
      </c>
      <c r="K28" s="40">
        <v>43223</v>
      </c>
      <c r="L28" s="50"/>
      <c r="M28" s="48">
        <v>43224</v>
      </c>
      <c r="N28" s="49"/>
      <c r="O28" s="59">
        <f>(NETWORKDAYS(K28,M28))-1</f>
        <v>1</v>
      </c>
      <c r="P28" s="59"/>
      <c r="Q28" s="130"/>
      <c r="R28" s="130" t="s">
        <v>1061</v>
      </c>
      <c r="S28" s="130"/>
      <c r="T28" s="130"/>
      <c r="U28" s="59"/>
      <c r="V28" s="59"/>
      <c r="W28" s="59"/>
      <c r="X28" s="59"/>
      <c r="Y28" s="59"/>
      <c r="Z28" s="128"/>
      <c r="AA28" s="125"/>
      <c r="AB28" s="42"/>
      <c r="AC28" s="42"/>
      <c r="AD28" s="42"/>
      <c r="AE28" s="124"/>
      <c r="AF28" s="42"/>
      <c r="AG28" s="42"/>
      <c r="AH28" s="42"/>
    </row>
    <row r="29" spans="1:40" s="13" customFormat="1" ht="22.5" customHeight="1" x14ac:dyDescent="0.2">
      <c r="A29" s="35">
        <v>6</v>
      </c>
      <c r="B29" s="59" t="s">
        <v>50</v>
      </c>
      <c r="C29" s="69" t="s">
        <v>1593</v>
      </c>
      <c r="D29" s="69" t="s">
        <v>51</v>
      </c>
      <c r="E29" s="59"/>
      <c r="F29" s="58" t="s">
        <v>29</v>
      </c>
      <c r="G29" s="69"/>
      <c r="H29" s="77">
        <v>218318</v>
      </c>
      <c r="I29" s="40">
        <v>43222</v>
      </c>
      <c r="J29" s="58" t="s">
        <v>1594</v>
      </c>
      <c r="K29" s="40">
        <v>43223</v>
      </c>
      <c r="L29" s="50"/>
      <c r="M29" s="48">
        <v>43224</v>
      </c>
      <c r="N29" s="50"/>
      <c r="O29" s="59">
        <f t="shared" ref="O29:O38" si="3">(NETWORKDAYS(K29,M29))-1</f>
        <v>1</v>
      </c>
      <c r="P29" s="59"/>
      <c r="Q29" s="130"/>
      <c r="R29" s="130" t="s">
        <v>1061</v>
      </c>
      <c r="S29" s="130"/>
      <c r="T29" s="130"/>
      <c r="U29" s="59"/>
      <c r="V29" s="59"/>
      <c r="W29" s="59"/>
      <c r="X29" s="59"/>
      <c r="Y29" s="59"/>
      <c r="Z29" s="128"/>
      <c r="AA29" s="42"/>
      <c r="AB29" s="42"/>
      <c r="AC29" s="42"/>
      <c r="AD29" s="42"/>
      <c r="AE29" s="124"/>
      <c r="AF29" s="42"/>
      <c r="AG29" s="42"/>
      <c r="AH29" s="42"/>
    </row>
    <row r="30" spans="1:40" s="13" customFormat="1" ht="21.75" customHeight="1" x14ac:dyDescent="0.2">
      <c r="A30" s="35">
        <v>7</v>
      </c>
      <c r="B30" s="59" t="s">
        <v>50</v>
      </c>
      <c r="C30" s="69" t="s">
        <v>1593</v>
      </c>
      <c r="D30" s="69" t="s">
        <v>51</v>
      </c>
      <c r="E30" s="59"/>
      <c r="F30" s="58" t="s">
        <v>29</v>
      </c>
      <c r="G30" s="69"/>
      <c r="H30" s="77">
        <v>218418</v>
      </c>
      <c r="I30" s="40">
        <v>43222</v>
      </c>
      <c r="J30" s="58" t="s">
        <v>1594</v>
      </c>
      <c r="K30" s="40">
        <v>43223</v>
      </c>
      <c r="L30" s="50"/>
      <c r="M30" s="48">
        <v>43224</v>
      </c>
      <c r="N30" s="50"/>
      <c r="O30" s="59">
        <f t="shared" si="3"/>
        <v>1</v>
      </c>
      <c r="P30" s="59"/>
      <c r="Q30" s="130"/>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t="s">
        <v>50</v>
      </c>
      <c r="C31" s="69" t="s">
        <v>1593</v>
      </c>
      <c r="D31" s="69" t="s">
        <v>51</v>
      </c>
      <c r="E31" s="59"/>
      <c r="F31" s="58" t="s">
        <v>29</v>
      </c>
      <c r="G31" s="69"/>
      <c r="H31" s="77">
        <v>218518</v>
      </c>
      <c r="I31" s="40">
        <v>43222</v>
      </c>
      <c r="J31" s="58" t="s">
        <v>1594</v>
      </c>
      <c r="K31" s="40">
        <v>43223</v>
      </c>
      <c r="L31" s="50"/>
      <c r="M31" s="49">
        <v>43224</v>
      </c>
      <c r="N31" s="49"/>
      <c r="O31" s="59">
        <f t="shared" si="3"/>
        <v>1</v>
      </c>
      <c r="P31" s="59"/>
      <c r="Q31" s="130"/>
      <c r="R31" s="130" t="s">
        <v>1061</v>
      </c>
      <c r="S31" s="130"/>
      <c r="T31" s="130"/>
      <c r="U31" s="59"/>
      <c r="V31" s="59"/>
      <c r="W31" s="59"/>
      <c r="X31" s="59"/>
      <c r="Y31" s="59"/>
      <c r="Z31" s="128"/>
      <c r="AA31" s="42"/>
      <c r="AB31" s="42"/>
      <c r="AC31" s="42"/>
      <c r="AD31" s="42"/>
      <c r="AE31" s="124"/>
      <c r="AF31" s="42"/>
      <c r="AG31" s="42"/>
      <c r="AH31" s="42"/>
    </row>
    <row r="32" spans="1:40" s="13" customFormat="1" ht="32.25" customHeight="1" x14ac:dyDescent="0.2">
      <c r="A32" s="35">
        <v>9</v>
      </c>
      <c r="B32" s="59" t="s">
        <v>50</v>
      </c>
      <c r="C32" s="69" t="s">
        <v>1593</v>
      </c>
      <c r="D32" s="69" t="s">
        <v>51</v>
      </c>
      <c r="E32" s="59"/>
      <c r="F32" s="58" t="s">
        <v>29</v>
      </c>
      <c r="G32" s="59"/>
      <c r="H32" s="77">
        <v>218618</v>
      </c>
      <c r="I32" s="40">
        <v>43222</v>
      </c>
      <c r="J32" s="58" t="s">
        <v>1594</v>
      </c>
      <c r="K32" s="40">
        <v>43223</v>
      </c>
      <c r="L32" s="50"/>
      <c r="M32" s="49">
        <v>43224</v>
      </c>
      <c r="N32" s="50"/>
      <c r="O32" s="59">
        <f t="shared" si="3"/>
        <v>1</v>
      </c>
      <c r="P32" s="59"/>
      <c r="Q32" s="130"/>
      <c r="R32" s="130" t="s">
        <v>1061</v>
      </c>
      <c r="S32" s="130"/>
      <c r="T32" s="130"/>
      <c r="U32" s="59"/>
      <c r="V32" s="59"/>
      <c r="W32" s="59"/>
      <c r="X32" s="59"/>
      <c r="Y32" s="59"/>
      <c r="Z32" s="128"/>
      <c r="AA32" s="42"/>
      <c r="AB32" s="42"/>
      <c r="AC32" s="42"/>
      <c r="AD32" s="42"/>
      <c r="AE32" s="42"/>
      <c r="AF32" s="42"/>
      <c r="AG32" s="42"/>
      <c r="AH32" s="42"/>
    </row>
    <row r="33" spans="1:34" s="13" customFormat="1" ht="21.75" customHeight="1" x14ac:dyDescent="0.2">
      <c r="A33" s="35">
        <v>10</v>
      </c>
      <c r="B33" s="59" t="s">
        <v>50</v>
      </c>
      <c r="C33" s="69" t="s">
        <v>1593</v>
      </c>
      <c r="D33" s="69" t="s">
        <v>51</v>
      </c>
      <c r="E33" s="59"/>
      <c r="F33" s="70" t="s">
        <v>29</v>
      </c>
      <c r="G33" s="59"/>
      <c r="H33" s="77">
        <v>218718</v>
      </c>
      <c r="I33" s="40">
        <v>43222</v>
      </c>
      <c r="J33" s="58" t="s">
        <v>1594</v>
      </c>
      <c r="K33" s="40">
        <v>43223</v>
      </c>
      <c r="L33" s="50"/>
      <c r="M33" s="49">
        <v>43224</v>
      </c>
      <c r="N33" s="50"/>
      <c r="O33" s="59">
        <f t="shared" si="3"/>
        <v>1</v>
      </c>
      <c r="P33" s="59"/>
      <c r="Q33" s="130"/>
      <c r="R33" s="130" t="s">
        <v>1061</v>
      </c>
      <c r="S33" s="130"/>
      <c r="T33" s="130"/>
      <c r="U33" s="59"/>
      <c r="V33" s="59"/>
      <c r="W33" s="59"/>
      <c r="X33" s="59"/>
      <c r="Y33" s="59"/>
      <c r="Z33" s="128"/>
      <c r="AA33" s="42"/>
      <c r="AB33" s="42"/>
      <c r="AC33" s="42"/>
      <c r="AD33" s="42"/>
      <c r="AE33" s="42"/>
      <c r="AF33" s="42"/>
      <c r="AG33" s="42"/>
      <c r="AH33" s="42"/>
    </row>
    <row r="34" spans="1:34" s="13" customFormat="1" ht="21.75" customHeight="1" x14ac:dyDescent="0.2">
      <c r="A34" s="35">
        <v>11</v>
      </c>
      <c r="B34" s="59" t="s">
        <v>50</v>
      </c>
      <c r="C34" s="69" t="s">
        <v>1593</v>
      </c>
      <c r="D34" s="69" t="s">
        <v>51</v>
      </c>
      <c r="E34" s="59"/>
      <c r="F34" s="58" t="s">
        <v>29</v>
      </c>
      <c r="G34" s="59"/>
      <c r="H34" s="77">
        <v>218818</v>
      </c>
      <c r="I34" s="40">
        <v>43222</v>
      </c>
      <c r="J34" s="58" t="s">
        <v>1594</v>
      </c>
      <c r="K34" s="40">
        <v>43223</v>
      </c>
      <c r="L34" s="50"/>
      <c r="M34" s="49">
        <v>43224</v>
      </c>
      <c r="N34" s="110"/>
      <c r="O34" s="59">
        <f t="shared" si="3"/>
        <v>1</v>
      </c>
      <c r="P34" s="59"/>
      <c r="Q34" s="130"/>
      <c r="R34" s="130" t="s">
        <v>1061</v>
      </c>
      <c r="S34" s="130"/>
      <c r="T34" s="130"/>
      <c r="U34" s="59"/>
      <c r="V34" s="59"/>
      <c r="W34" s="59"/>
      <c r="X34" s="59"/>
      <c r="Y34" s="59"/>
      <c r="Z34" s="128"/>
      <c r="AA34" s="42"/>
      <c r="AB34" s="42"/>
      <c r="AC34" s="42"/>
      <c r="AD34" s="42"/>
      <c r="AE34" s="42"/>
      <c r="AF34" s="42"/>
      <c r="AG34" s="42"/>
      <c r="AH34" s="42"/>
    </row>
    <row r="35" spans="1:34" s="13" customFormat="1" ht="21.75" customHeight="1" x14ac:dyDescent="0.2">
      <c r="A35" s="35">
        <v>12</v>
      </c>
      <c r="B35" s="59" t="s">
        <v>50</v>
      </c>
      <c r="C35" s="69" t="s">
        <v>1593</v>
      </c>
      <c r="D35" s="69" t="s">
        <v>51</v>
      </c>
      <c r="E35" s="59"/>
      <c r="F35" s="58" t="s">
        <v>29</v>
      </c>
      <c r="G35" s="59"/>
      <c r="H35" s="77">
        <v>218918</v>
      </c>
      <c r="I35" s="40">
        <v>43222</v>
      </c>
      <c r="J35" s="58" t="s">
        <v>1594</v>
      </c>
      <c r="K35" s="40">
        <v>43223</v>
      </c>
      <c r="L35" s="50"/>
      <c r="M35" s="49">
        <v>43224</v>
      </c>
      <c r="N35" s="110"/>
      <c r="O35" s="59">
        <f t="shared" si="3"/>
        <v>1</v>
      </c>
      <c r="P35" s="59"/>
      <c r="Q35" s="130"/>
      <c r="R35" s="130" t="s">
        <v>1061</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t="s">
        <v>50</v>
      </c>
      <c r="C36" s="69" t="s">
        <v>1593</v>
      </c>
      <c r="D36" s="69" t="s">
        <v>51</v>
      </c>
      <c r="E36" s="59"/>
      <c r="F36" s="58" t="s">
        <v>29</v>
      </c>
      <c r="G36" s="59"/>
      <c r="H36" s="77">
        <v>219018</v>
      </c>
      <c r="I36" s="40">
        <v>43222</v>
      </c>
      <c r="J36" s="58" t="s">
        <v>1594</v>
      </c>
      <c r="K36" s="40">
        <v>43223</v>
      </c>
      <c r="L36" s="50"/>
      <c r="M36" s="49">
        <v>43224</v>
      </c>
      <c r="N36" s="110"/>
      <c r="O36" s="59">
        <f t="shared" si="3"/>
        <v>1</v>
      </c>
      <c r="P36" s="59"/>
      <c r="Q36" s="130"/>
      <c r="R36" s="130" t="s">
        <v>1061</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t="s">
        <v>50</v>
      </c>
      <c r="C37" s="69" t="s">
        <v>1593</v>
      </c>
      <c r="D37" s="69" t="s">
        <v>51</v>
      </c>
      <c r="E37" s="59"/>
      <c r="F37" s="58" t="s">
        <v>29</v>
      </c>
      <c r="G37" s="59"/>
      <c r="H37" s="77">
        <v>219118</v>
      </c>
      <c r="I37" s="40">
        <v>43222</v>
      </c>
      <c r="J37" s="58" t="s">
        <v>1594</v>
      </c>
      <c r="K37" s="40">
        <v>43223</v>
      </c>
      <c r="L37" s="50"/>
      <c r="M37" s="49">
        <v>43224</v>
      </c>
      <c r="N37" s="110"/>
      <c r="O37" s="59">
        <f t="shared" si="3"/>
        <v>1</v>
      </c>
      <c r="P37" s="59"/>
      <c r="Q37" s="130"/>
      <c r="R37" s="130" t="s">
        <v>1061</v>
      </c>
      <c r="S37" s="130"/>
      <c r="T37" s="130"/>
      <c r="U37" s="59"/>
      <c r="V37" s="59"/>
      <c r="W37" s="59"/>
      <c r="X37" s="59"/>
      <c r="Y37" s="59"/>
      <c r="Z37" s="128"/>
      <c r="AA37" s="42"/>
      <c r="AB37" s="42"/>
      <c r="AC37" s="42"/>
      <c r="AD37" s="42"/>
      <c r="AE37" s="42"/>
      <c r="AF37" s="42"/>
      <c r="AG37" s="42"/>
      <c r="AH37" s="42"/>
    </row>
    <row r="38" spans="1:34" s="13" customFormat="1" ht="21.75" customHeight="1" x14ac:dyDescent="0.2">
      <c r="A38" s="35">
        <v>15</v>
      </c>
      <c r="B38" s="59" t="s">
        <v>50</v>
      </c>
      <c r="C38" s="69" t="s">
        <v>1593</v>
      </c>
      <c r="D38" s="69" t="s">
        <v>51</v>
      </c>
      <c r="E38" s="59"/>
      <c r="F38" s="58" t="s">
        <v>29</v>
      </c>
      <c r="G38" s="59"/>
      <c r="H38" s="77">
        <v>219218</v>
      </c>
      <c r="I38" s="40">
        <v>43222</v>
      </c>
      <c r="J38" s="58" t="s">
        <v>1594</v>
      </c>
      <c r="K38" s="40">
        <v>43223</v>
      </c>
      <c r="L38" s="50"/>
      <c r="M38" s="48">
        <v>43224</v>
      </c>
      <c r="N38" s="110"/>
      <c r="O38" s="59">
        <f t="shared" si="3"/>
        <v>1</v>
      </c>
      <c r="P38" s="59"/>
      <c r="Q38" s="130"/>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622</v>
      </c>
      <c r="D39" s="59"/>
      <c r="E39" s="59"/>
      <c r="F39" s="71" t="s">
        <v>23</v>
      </c>
      <c r="G39" s="59"/>
      <c r="H39" s="160">
        <v>219318</v>
      </c>
      <c r="I39" s="40">
        <v>43222</v>
      </c>
      <c r="J39" s="71" t="s">
        <v>1274</v>
      </c>
      <c r="K39" s="40">
        <v>43223</v>
      </c>
      <c r="L39" s="50"/>
      <c r="M39" s="48">
        <v>43242</v>
      </c>
      <c r="N39" s="59"/>
      <c r="O39" s="59">
        <f t="shared" ref="O39:O44" si="4">(NETWORKDAYS(K39,M39))-1</f>
        <v>13</v>
      </c>
      <c r="P39" s="59"/>
      <c r="Q39" s="130"/>
      <c r="R39" s="130" t="s">
        <v>115</v>
      </c>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1635</v>
      </c>
      <c r="D40" s="59"/>
      <c r="E40" s="59"/>
      <c r="F40" s="58" t="s">
        <v>32</v>
      </c>
      <c r="G40" s="59"/>
      <c r="H40" s="77">
        <v>219518</v>
      </c>
      <c r="I40" s="40">
        <v>43222</v>
      </c>
      <c r="J40" s="58" t="s">
        <v>1636</v>
      </c>
      <c r="K40" s="40">
        <v>43223</v>
      </c>
      <c r="L40" s="50"/>
      <c r="M40" s="48">
        <v>43227</v>
      </c>
      <c r="N40" s="110"/>
      <c r="O40" s="59">
        <f t="shared" si="4"/>
        <v>2</v>
      </c>
      <c r="P40" s="59"/>
      <c r="Q40" s="130"/>
      <c r="R40" s="130" t="s">
        <v>1061</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622</v>
      </c>
      <c r="D41" s="59"/>
      <c r="E41" s="59"/>
      <c r="F41" s="58" t="s">
        <v>23</v>
      </c>
      <c r="G41" s="59"/>
      <c r="H41" s="77">
        <v>219618</v>
      </c>
      <c r="I41" s="40">
        <v>43222</v>
      </c>
      <c r="J41" s="58" t="s">
        <v>1274</v>
      </c>
      <c r="K41" s="40">
        <v>43223</v>
      </c>
      <c r="L41" s="50"/>
      <c r="M41" s="48">
        <v>43243</v>
      </c>
      <c r="N41" s="110"/>
      <c r="O41" s="59">
        <f t="shared" si="4"/>
        <v>14</v>
      </c>
      <c r="P41" s="59"/>
      <c r="Q41" s="130"/>
      <c r="R41" s="130" t="s">
        <v>115</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1384</v>
      </c>
      <c r="D42" s="59"/>
      <c r="E42" s="59"/>
      <c r="F42" s="58" t="s">
        <v>29</v>
      </c>
      <c r="G42" s="69"/>
      <c r="H42" s="77">
        <v>219918</v>
      </c>
      <c r="I42" s="40">
        <v>43222</v>
      </c>
      <c r="J42" s="58" t="s">
        <v>1595</v>
      </c>
      <c r="K42" s="40">
        <v>43224</v>
      </c>
      <c r="L42" s="50"/>
      <c r="M42" s="48">
        <v>43237</v>
      </c>
      <c r="N42" s="110"/>
      <c r="O42" s="59">
        <f t="shared" si="4"/>
        <v>9</v>
      </c>
      <c r="P42" s="59"/>
      <c r="Q42" s="130"/>
      <c r="R42" s="130"/>
      <c r="S42" s="130">
        <v>37</v>
      </c>
      <c r="T42" s="130" t="s">
        <v>1563</v>
      </c>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1667</v>
      </c>
      <c r="D43" s="59"/>
      <c r="E43" s="59"/>
      <c r="F43" s="58" t="s">
        <v>41</v>
      </c>
      <c r="G43" s="59"/>
      <c r="H43" s="77">
        <v>220118</v>
      </c>
      <c r="I43" s="40">
        <v>43222</v>
      </c>
      <c r="J43" s="58" t="s">
        <v>1668</v>
      </c>
      <c r="K43" s="40">
        <v>43224</v>
      </c>
      <c r="L43" s="50"/>
      <c r="M43" s="48">
        <v>43242</v>
      </c>
      <c r="N43" s="50"/>
      <c r="O43" s="59">
        <f t="shared" si="4"/>
        <v>12</v>
      </c>
      <c r="P43" s="59"/>
      <c r="Q43" s="130"/>
      <c r="R43" s="130" t="s">
        <v>1061</v>
      </c>
      <c r="S43" s="130"/>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1622</v>
      </c>
      <c r="D44" s="59"/>
      <c r="E44" s="59"/>
      <c r="F44" s="69" t="s">
        <v>82</v>
      </c>
      <c r="G44" s="59"/>
      <c r="H44" s="77">
        <v>220618</v>
      </c>
      <c r="I44" s="40">
        <v>43223</v>
      </c>
      <c r="J44" s="69" t="s">
        <v>1623</v>
      </c>
      <c r="K44" s="40">
        <v>43224</v>
      </c>
      <c r="L44" s="50"/>
      <c r="M44" s="161">
        <v>43272</v>
      </c>
      <c r="N44" s="50"/>
      <c r="O44" s="59">
        <f t="shared" si="4"/>
        <v>34</v>
      </c>
      <c r="P44" s="59"/>
      <c r="Q44" s="130" t="s">
        <v>1061</v>
      </c>
      <c r="R44" s="130"/>
      <c r="S44" s="130">
        <v>25</v>
      </c>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1622</v>
      </c>
      <c r="D45" s="59"/>
      <c r="E45" s="59"/>
      <c r="F45" s="58" t="s">
        <v>68</v>
      </c>
      <c r="G45" s="59"/>
      <c r="H45" s="77">
        <v>220718</v>
      </c>
      <c r="I45" s="40">
        <v>43223</v>
      </c>
      <c r="J45" s="58" t="s">
        <v>1716</v>
      </c>
      <c r="K45" s="40">
        <v>43224</v>
      </c>
      <c r="L45" s="50"/>
      <c r="M45" s="48">
        <v>43234</v>
      </c>
      <c r="N45" s="50"/>
      <c r="O45" s="59">
        <f t="shared" ref="O45:O67" si="5">(NETWORKDAYS(K45,M45))-1</f>
        <v>6</v>
      </c>
      <c r="P45" s="59"/>
      <c r="Q45" s="130" t="s">
        <v>1061</v>
      </c>
      <c r="R45" s="130"/>
      <c r="S45" s="130">
        <v>25</v>
      </c>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1637</v>
      </c>
      <c r="D46" s="59"/>
      <c r="E46" s="59"/>
      <c r="F46" s="58" t="s">
        <v>32</v>
      </c>
      <c r="G46" s="69"/>
      <c r="H46" s="77">
        <v>220818</v>
      </c>
      <c r="I46" s="40">
        <v>43223</v>
      </c>
      <c r="J46" s="58" t="s">
        <v>1638</v>
      </c>
      <c r="K46" s="40">
        <v>43224</v>
      </c>
      <c r="L46" s="50"/>
      <c r="M46" s="48">
        <v>43235</v>
      </c>
      <c r="N46" s="50"/>
      <c r="O46" s="59">
        <f t="shared" si="5"/>
        <v>7</v>
      </c>
      <c r="P46" s="59"/>
      <c r="Q46" s="130"/>
      <c r="R46" s="130" t="s">
        <v>1061</v>
      </c>
      <c r="S46" s="130"/>
      <c r="T46" s="130"/>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1637</v>
      </c>
      <c r="D47" s="59"/>
      <c r="E47" s="59"/>
      <c r="F47" s="58" t="s">
        <v>41</v>
      </c>
      <c r="G47" s="59"/>
      <c r="H47" s="77">
        <v>220918</v>
      </c>
      <c r="I47" s="40">
        <v>43223</v>
      </c>
      <c r="J47" s="58" t="s">
        <v>1669</v>
      </c>
      <c r="K47" s="40">
        <v>43224</v>
      </c>
      <c r="L47" s="50"/>
      <c r="M47" s="48">
        <v>43242</v>
      </c>
      <c r="N47" s="50"/>
      <c r="O47" s="59">
        <f t="shared" si="5"/>
        <v>12</v>
      </c>
      <c r="P47" s="59"/>
      <c r="Q47" s="130"/>
      <c r="R47" s="130" t="s">
        <v>1061</v>
      </c>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1121</v>
      </c>
      <c r="D48" s="59"/>
      <c r="E48" s="59"/>
      <c r="F48" s="58" t="s">
        <v>36</v>
      </c>
      <c r="G48" s="59"/>
      <c r="H48" s="77">
        <v>221018</v>
      </c>
      <c r="I48" s="40">
        <v>43223</v>
      </c>
      <c r="J48" s="58" t="s">
        <v>1628</v>
      </c>
      <c r="K48" s="40">
        <v>43224</v>
      </c>
      <c r="L48" s="50"/>
      <c r="M48" s="48">
        <v>43238</v>
      </c>
      <c r="N48" s="50"/>
      <c r="O48" s="59">
        <f t="shared" si="5"/>
        <v>10</v>
      </c>
      <c r="P48" s="59"/>
      <c r="Q48" s="130"/>
      <c r="R48" s="144" t="s">
        <v>1061</v>
      </c>
      <c r="S48" s="130"/>
      <c r="T48" s="130"/>
      <c r="U48" s="59"/>
      <c r="V48" s="59"/>
      <c r="W48" s="59"/>
      <c r="X48" s="59"/>
      <c r="Y48" s="59"/>
      <c r="Z48" s="128"/>
      <c r="AA48" s="42"/>
      <c r="AB48" s="42"/>
      <c r="AC48" s="42"/>
      <c r="AD48" s="42"/>
      <c r="AE48" s="42"/>
      <c r="AF48" s="42"/>
      <c r="AG48" s="42"/>
      <c r="AH48" s="42"/>
    </row>
    <row r="49" spans="1:34" s="13" customFormat="1" ht="21.75" customHeight="1" x14ac:dyDescent="0.2">
      <c r="A49" s="35">
        <v>26</v>
      </c>
      <c r="B49" s="59"/>
      <c r="C49" s="69" t="s">
        <v>1121</v>
      </c>
      <c r="D49" s="59"/>
      <c r="E49" s="59"/>
      <c r="F49" s="58" t="s">
        <v>31</v>
      </c>
      <c r="G49" s="59"/>
      <c r="H49" s="77">
        <v>221118</v>
      </c>
      <c r="I49" s="40">
        <v>43223</v>
      </c>
      <c r="J49" s="58" t="s">
        <v>1679</v>
      </c>
      <c r="K49" s="40">
        <v>43224</v>
      </c>
      <c r="L49" s="50"/>
      <c r="M49" s="48">
        <v>43243</v>
      </c>
      <c r="N49" s="48"/>
      <c r="O49" s="59">
        <f t="shared" si="5"/>
        <v>13</v>
      </c>
      <c r="P49" s="59"/>
      <c r="Q49" s="130"/>
      <c r="R49" s="144" t="s">
        <v>1061</v>
      </c>
      <c r="S49" s="130"/>
      <c r="T49" s="130"/>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1121</v>
      </c>
      <c r="D50" s="59"/>
      <c r="E50" s="59"/>
      <c r="F50" s="58" t="s">
        <v>24</v>
      </c>
      <c r="G50" s="59"/>
      <c r="H50" s="77">
        <v>221218</v>
      </c>
      <c r="I50" s="40">
        <v>43223</v>
      </c>
      <c r="J50" s="58" t="s">
        <v>1651</v>
      </c>
      <c r="K50" s="40">
        <v>43224</v>
      </c>
      <c r="L50" s="50"/>
      <c r="M50" s="49">
        <v>43231</v>
      </c>
      <c r="N50" s="110"/>
      <c r="O50" s="59">
        <f t="shared" si="5"/>
        <v>5</v>
      </c>
      <c r="P50" s="59"/>
      <c r="Q50" s="130"/>
      <c r="R50" s="144" t="s">
        <v>115</v>
      </c>
      <c r="S50" s="130"/>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1121</v>
      </c>
      <c r="D51" s="59"/>
      <c r="E51" s="59"/>
      <c r="F51" s="58" t="s">
        <v>30</v>
      </c>
      <c r="G51" s="59"/>
      <c r="H51" s="77">
        <v>221318</v>
      </c>
      <c r="I51" s="40">
        <v>43223</v>
      </c>
      <c r="J51" s="58" t="s">
        <v>1679</v>
      </c>
      <c r="K51" s="40">
        <v>43224</v>
      </c>
      <c r="L51" s="50"/>
      <c r="M51" s="49">
        <v>43229</v>
      </c>
      <c r="N51" s="110"/>
      <c r="O51" s="59">
        <f t="shared" si="5"/>
        <v>3</v>
      </c>
      <c r="P51" s="59"/>
      <c r="Q51" s="130"/>
      <c r="R51" s="144" t="s">
        <v>1061</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1121</v>
      </c>
      <c r="D52" s="59"/>
      <c r="E52" s="59"/>
      <c r="F52" s="58" t="s">
        <v>44</v>
      </c>
      <c r="G52" s="59"/>
      <c r="H52" s="77">
        <v>221418</v>
      </c>
      <c r="I52" s="40">
        <v>43223</v>
      </c>
      <c r="J52" s="58" t="s">
        <v>1644</v>
      </c>
      <c r="K52" s="40">
        <v>43224</v>
      </c>
      <c r="L52" s="50"/>
      <c r="M52" s="48">
        <v>43269</v>
      </c>
      <c r="N52" s="50"/>
      <c r="O52" s="59">
        <f t="shared" si="5"/>
        <v>31</v>
      </c>
      <c r="P52" s="59"/>
      <c r="Q52" s="130"/>
      <c r="R52" s="130" t="s">
        <v>1061</v>
      </c>
      <c r="S52" s="130"/>
      <c r="T52" s="130"/>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1121</v>
      </c>
      <c r="D53" s="59"/>
      <c r="E53" s="59"/>
      <c r="F53" s="58" t="s">
        <v>33</v>
      </c>
      <c r="G53" s="59"/>
      <c r="H53" s="77">
        <v>221518</v>
      </c>
      <c r="I53" s="40">
        <v>43223</v>
      </c>
      <c r="J53" s="58" t="s">
        <v>1644</v>
      </c>
      <c r="K53" s="40">
        <v>43224</v>
      </c>
      <c r="L53" s="50"/>
      <c r="M53" s="48">
        <v>43228</v>
      </c>
      <c r="N53" s="50"/>
      <c r="O53" s="59">
        <f t="shared" si="5"/>
        <v>2</v>
      </c>
      <c r="P53" s="59"/>
      <c r="Q53" s="130"/>
      <c r="R53" s="144" t="s">
        <v>115</v>
      </c>
      <c r="S53" s="130"/>
      <c r="T53" s="130"/>
      <c r="U53" s="59"/>
      <c r="V53" s="59"/>
      <c r="W53" s="59"/>
      <c r="X53" s="59"/>
      <c r="Y53" s="59"/>
      <c r="Z53" s="128"/>
      <c r="AA53" s="42"/>
      <c r="AB53" s="42"/>
      <c r="AC53" s="42"/>
      <c r="AD53" s="42"/>
      <c r="AE53" s="42"/>
      <c r="AF53" s="42"/>
      <c r="AG53" s="42"/>
      <c r="AH53" s="42"/>
    </row>
    <row r="54" spans="1:34" s="13" customFormat="1" ht="28.5" customHeight="1" x14ac:dyDescent="0.2">
      <c r="A54" s="35">
        <v>31</v>
      </c>
      <c r="B54" s="59"/>
      <c r="C54" s="69" t="s">
        <v>1121</v>
      </c>
      <c r="D54" s="59"/>
      <c r="E54" s="59"/>
      <c r="F54" s="58" t="s">
        <v>23</v>
      </c>
      <c r="G54" s="59"/>
      <c r="H54" s="77">
        <v>221618</v>
      </c>
      <c r="I54" s="40">
        <v>43223</v>
      </c>
      <c r="J54" s="58" t="s">
        <v>1624</v>
      </c>
      <c r="K54" s="40">
        <v>43224</v>
      </c>
      <c r="L54" s="50"/>
      <c r="M54" s="50">
        <v>43234</v>
      </c>
      <c r="N54" s="50"/>
      <c r="O54" s="59">
        <f t="shared" si="5"/>
        <v>6</v>
      </c>
      <c r="P54" s="59"/>
      <c r="Q54" s="130"/>
      <c r="R54" s="130" t="s">
        <v>115</v>
      </c>
      <c r="S54" s="130"/>
      <c r="T54" s="130"/>
      <c r="U54" s="59"/>
      <c r="V54" s="59"/>
      <c r="W54" s="59"/>
      <c r="X54" s="59"/>
      <c r="Y54" s="59"/>
      <c r="Z54" s="128"/>
      <c r="AA54" s="42"/>
      <c r="AB54" s="42"/>
      <c r="AC54" s="42"/>
      <c r="AD54" s="42"/>
      <c r="AE54" s="42"/>
      <c r="AF54" s="42"/>
      <c r="AG54" s="42"/>
      <c r="AH54" s="42"/>
    </row>
    <row r="55" spans="1:34" s="13" customFormat="1" ht="21.75" customHeight="1" x14ac:dyDescent="0.2">
      <c r="A55" s="35">
        <v>32</v>
      </c>
      <c r="B55" s="59"/>
      <c r="C55" s="69" t="s">
        <v>1121</v>
      </c>
      <c r="D55" s="59"/>
      <c r="E55" s="59"/>
      <c r="F55" s="58" t="s">
        <v>49</v>
      </c>
      <c r="G55" s="59"/>
      <c r="H55" s="77">
        <v>221718</v>
      </c>
      <c r="I55" s="40">
        <v>43223</v>
      </c>
      <c r="J55" s="58" t="s">
        <v>1624</v>
      </c>
      <c r="K55" s="40">
        <v>43224</v>
      </c>
      <c r="L55" s="50"/>
      <c r="M55" s="49">
        <v>43235</v>
      </c>
      <c r="N55" s="112"/>
      <c r="O55" s="59">
        <f t="shared" si="5"/>
        <v>7</v>
      </c>
      <c r="P55" s="59"/>
      <c r="Q55" s="130"/>
      <c r="R55" s="130" t="s">
        <v>1061</v>
      </c>
      <c r="S55" s="130"/>
      <c r="T55" s="130"/>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1121</v>
      </c>
      <c r="D56" s="59"/>
      <c r="E56" s="59"/>
      <c r="F56" s="58" t="s">
        <v>75</v>
      </c>
      <c r="G56" s="59"/>
      <c r="H56" s="77">
        <v>221818</v>
      </c>
      <c r="I56" s="40">
        <v>43223</v>
      </c>
      <c r="J56" s="58" t="s">
        <v>1639</v>
      </c>
      <c r="K56" s="40">
        <v>43224</v>
      </c>
      <c r="L56" s="50"/>
      <c r="M56" s="110">
        <v>43234</v>
      </c>
      <c r="N56" s="112"/>
      <c r="O56" s="59">
        <f t="shared" si="5"/>
        <v>6</v>
      </c>
      <c r="P56" s="59"/>
      <c r="Q56" s="130"/>
      <c r="R56" s="144" t="s">
        <v>1061</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1121</v>
      </c>
      <c r="D57" s="59"/>
      <c r="E57" s="59"/>
      <c r="F57" s="58" t="s">
        <v>32</v>
      </c>
      <c r="G57" s="59"/>
      <c r="H57" s="77">
        <v>221918</v>
      </c>
      <c r="I57" s="40">
        <v>43223</v>
      </c>
      <c r="J57" s="58" t="s">
        <v>1639</v>
      </c>
      <c r="K57" s="40">
        <v>43224</v>
      </c>
      <c r="L57" s="50"/>
      <c r="M57" s="110">
        <v>43235</v>
      </c>
      <c r="N57" s="112"/>
      <c r="O57" s="59">
        <f t="shared" si="5"/>
        <v>7</v>
      </c>
      <c r="P57" s="59"/>
      <c r="Q57" s="130"/>
      <c r="R57" s="144" t="s">
        <v>1061</v>
      </c>
      <c r="S57" s="130"/>
      <c r="T57" s="130"/>
      <c r="U57" s="59"/>
      <c r="V57" s="59"/>
      <c r="W57" s="59"/>
      <c r="X57" s="59"/>
      <c r="Y57" s="59"/>
      <c r="Z57" s="128"/>
      <c r="AA57" s="42"/>
      <c r="AB57" s="42"/>
      <c r="AC57" s="42"/>
      <c r="AD57" s="42"/>
      <c r="AE57" s="42"/>
      <c r="AF57" s="42"/>
      <c r="AG57" s="42"/>
      <c r="AH57" s="42"/>
    </row>
    <row r="58" spans="1:34" s="13" customFormat="1" ht="35.25" customHeight="1" x14ac:dyDescent="0.2">
      <c r="A58" s="35">
        <v>35</v>
      </c>
      <c r="B58" s="59"/>
      <c r="C58" s="69" t="s">
        <v>1160</v>
      </c>
      <c r="D58" s="59"/>
      <c r="E58" s="59"/>
      <c r="F58" s="58" t="s">
        <v>40</v>
      </c>
      <c r="G58" s="162"/>
      <c r="H58" s="77">
        <v>222018</v>
      </c>
      <c r="I58" s="40">
        <v>43223</v>
      </c>
      <c r="J58" s="58" t="s">
        <v>1624</v>
      </c>
      <c r="K58" s="40">
        <v>43224</v>
      </c>
      <c r="L58" s="50"/>
      <c r="M58" s="40">
        <v>43234</v>
      </c>
      <c r="N58" s="50"/>
      <c r="O58" s="59">
        <f t="shared" si="5"/>
        <v>6</v>
      </c>
      <c r="P58" s="59"/>
      <c r="Q58" s="130"/>
      <c r="R58" s="144" t="s">
        <v>1061</v>
      </c>
      <c r="S58" s="130"/>
      <c r="T58" s="130"/>
      <c r="U58" s="59"/>
      <c r="V58" s="59"/>
      <c r="W58" s="59"/>
      <c r="X58" s="59"/>
      <c r="Y58" s="59"/>
      <c r="Z58" s="128"/>
      <c r="AA58" s="42"/>
      <c r="AB58" s="42"/>
      <c r="AC58" s="42"/>
      <c r="AD58" s="42"/>
      <c r="AE58" s="42"/>
      <c r="AF58" s="42"/>
      <c r="AG58" s="42"/>
      <c r="AH58" s="42"/>
    </row>
    <row r="59" spans="1:34" s="13" customFormat="1" ht="21.75" customHeight="1" x14ac:dyDescent="0.2">
      <c r="A59" s="35">
        <v>36</v>
      </c>
      <c r="B59" s="59"/>
      <c r="C59" s="69" t="s">
        <v>1652</v>
      </c>
      <c r="D59" s="59"/>
      <c r="E59" s="59"/>
      <c r="F59" s="58" t="s">
        <v>24</v>
      </c>
      <c r="G59" s="59"/>
      <c r="H59" s="59">
        <v>222418</v>
      </c>
      <c r="I59" s="40">
        <v>43224</v>
      </c>
      <c r="J59" s="58" t="s">
        <v>1653</v>
      </c>
      <c r="K59" s="40">
        <v>43227</v>
      </c>
      <c r="L59" s="50"/>
      <c r="M59" s="40">
        <v>43231</v>
      </c>
      <c r="N59" s="50"/>
      <c r="O59" s="59">
        <f t="shared" si="5"/>
        <v>4</v>
      </c>
      <c r="P59" s="59"/>
      <c r="Q59" s="130" t="s">
        <v>115</v>
      </c>
      <c r="R59" s="144"/>
      <c r="S59" s="130">
        <v>25</v>
      </c>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1706</v>
      </c>
      <c r="D60" s="59"/>
      <c r="E60" s="59"/>
      <c r="F60" s="58" t="s">
        <v>44</v>
      </c>
      <c r="G60" s="59"/>
      <c r="H60" s="77">
        <v>222618</v>
      </c>
      <c r="I60" s="40">
        <v>43224</v>
      </c>
      <c r="J60" s="58" t="s">
        <v>1707</v>
      </c>
      <c r="K60" s="40">
        <v>43227</v>
      </c>
      <c r="L60" s="50"/>
      <c r="M60" s="40">
        <v>43250</v>
      </c>
      <c r="N60" s="50"/>
      <c r="O60" s="59">
        <f t="shared" si="5"/>
        <v>17</v>
      </c>
      <c r="P60" s="59"/>
      <c r="Q60" s="130" t="s">
        <v>1061</v>
      </c>
      <c r="R60" s="144"/>
      <c r="S60" s="130"/>
      <c r="T60" s="130"/>
      <c r="U60" s="59"/>
      <c r="V60" s="59"/>
      <c r="W60" s="59"/>
      <c r="X60" s="59"/>
      <c r="Y60" s="59"/>
      <c r="Z60" s="128"/>
      <c r="AA60" s="42"/>
      <c r="AB60" s="42"/>
      <c r="AC60" s="42"/>
      <c r="AD60" s="42"/>
      <c r="AE60" s="42"/>
      <c r="AF60" s="42"/>
      <c r="AG60" s="42"/>
      <c r="AH60" s="42"/>
    </row>
    <row r="61" spans="1:34" s="42" customFormat="1" ht="21.75" customHeight="1" x14ac:dyDescent="0.2">
      <c r="A61" s="35">
        <v>38</v>
      </c>
      <c r="B61" s="59"/>
      <c r="C61" s="69" t="s">
        <v>1692</v>
      </c>
      <c r="D61" s="69"/>
      <c r="E61" s="59"/>
      <c r="F61" s="58" t="s">
        <v>31</v>
      </c>
      <c r="G61" s="59"/>
      <c r="H61" s="77">
        <v>223018</v>
      </c>
      <c r="I61" s="40">
        <v>43224</v>
      </c>
      <c r="J61" s="58" t="s">
        <v>1693</v>
      </c>
      <c r="K61" s="40">
        <v>43227</v>
      </c>
      <c r="L61" s="50"/>
      <c r="M61" s="40">
        <v>43243</v>
      </c>
      <c r="N61" s="50"/>
      <c r="O61" s="59">
        <f t="shared" si="5"/>
        <v>12</v>
      </c>
      <c r="P61" s="59"/>
      <c r="Q61" s="130" t="s">
        <v>1061</v>
      </c>
      <c r="R61" s="144"/>
      <c r="S61" s="130"/>
      <c r="T61" s="137" t="s">
        <v>1075</v>
      </c>
      <c r="U61" s="59"/>
      <c r="V61" s="59"/>
      <c r="W61" s="59"/>
      <c r="X61" s="59"/>
      <c r="Y61" s="59" t="s">
        <v>1061</v>
      </c>
      <c r="Z61" s="128"/>
    </row>
    <row r="62" spans="1:34" s="42" customFormat="1" ht="21.75" customHeight="1" x14ac:dyDescent="0.2">
      <c r="A62" s="35">
        <v>39</v>
      </c>
      <c r="B62" s="59"/>
      <c r="C62" s="69" t="s">
        <v>79</v>
      </c>
      <c r="D62" s="69"/>
      <c r="E62" s="59"/>
      <c r="F62" s="58" t="s">
        <v>30</v>
      </c>
      <c r="G62" s="59"/>
      <c r="H62" s="160">
        <v>223118</v>
      </c>
      <c r="I62" s="40">
        <v>43224</v>
      </c>
      <c r="J62" s="58" t="s">
        <v>1680</v>
      </c>
      <c r="K62" s="40">
        <v>43227</v>
      </c>
      <c r="L62" s="50"/>
      <c r="M62" s="40">
        <v>43235</v>
      </c>
      <c r="N62" s="50"/>
      <c r="O62" s="59">
        <f t="shared" si="5"/>
        <v>6</v>
      </c>
      <c r="P62" s="59"/>
      <c r="Q62" s="130"/>
      <c r="R62" s="144" t="s">
        <v>1061</v>
      </c>
      <c r="S62" s="130">
        <v>38</v>
      </c>
      <c r="T62" s="130" t="s">
        <v>1074</v>
      </c>
      <c r="U62" s="59"/>
      <c r="V62" s="59"/>
      <c r="W62" s="59"/>
      <c r="X62" s="59"/>
      <c r="Y62" s="59"/>
      <c r="Z62" s="128"/>
    </row>
    <row r="63" spans="1:34" s="42" customFormat="1" ht="21.75" customHeight="1" x14ac:dyDescent="0.2">
      <c r="A63" s="35">
        <v>40</v>
      </c>
      <c r="B63" s="59"/>
      <c r="C63" s="69" t="s">
        <v>1656</v>
      </c>
      <c r="D63" s="69"/>
      <c r="E63" s="59"/>
      <c r="F63" s="58" t="s">
        <v>23</v>
      </c>
      <c r="G63" s="59"/>
      <c r="H63" s="160">
        <v>223418</v>
      </c>
      <c r="I63" s="40">
        <v>43224</v>
      </c>
      <c r="J63" s="58" t="s">
        <v>1657</v>
      </c>
      <c r="K63" s="40">
        <v>43227</v>
      </c>
      <c r="L63" s="50"/>
      <c r="M63" s="40">
        <v>43244</v>
      </c>
      <c r="N63" s="50"/>
      <c r="O63" s="59">
        <f t="shared" si="5"/>
        <v>13</v>
      </c>
      <c r="P63" s="59"/>
      <c r="Q63" s="130"/>
      <c r="R63" s="144" t="s">
        <v>115</v>
      </c>
      <c r="S63" s="130"/>
      <c r="T63" s="130"/>
      <c r="U63" s="59"/>
      <c r="V63" s="59"/>
      <c r="W63" s="59"/>
      <c r="X63" s="59"/>
      <c r="Y63" s="59"/>
      <c r="Z63" s="128"/>
    </row>
    <row r="64" spans="1:34" s="36" customFormat="1" ht="21.75" customHeight="1" x14ac:dyDescent="0.2">
      <c r="A64" s="35">
        <v>41</v>
      </c>
      <c r="B64" s="59"/>
      <c r="C64" s="69" t="s">
        <v>1690</v>
      </c>
      <c r="D64" s="59"/>
      <c r="E64" s="59"/>
      <c r="F64" s="58" t="s">
        <v>75</v>
      </c>
      <c r="G64" s="59"/>
      <c r="H64" s="163">
        <v>223518</v>
      </c>
      <c r="I64" s="40">
        <v>43224</v>
      </c>
      <c r="J64" s="58" t="s">
        <v>1691</v>
      </c>
      <c r="K64" s="40">
        <v>43227</v>
      </c>
      <c r="L64" s="50"/>
      <c r="M64" s="49">
        <v>43271</v>
      </c>
      <c r="N64" s="50"/>
      <c r="O64" s="59">
        <f t="shared" si="5"/>
        <v>32</v>
      </c>
      <c r="P64" s="59"/>
      <c r="Q64" s="130"/>
      <c r="R64" s="145" t="s">
        <v>1061</v>
      </c>
      <c r="S64" s="130"/>
      <c r="T64" s="130"/>
      <c r="U64" s="59"/>
      <c r="V64" s="59"/>
      <c r="W64" s="59"/>
      <c r="X64" s="59"/>
      <c r="Y64" s="59"/>
      <c r="Z64" s="128"/>
      <c r="AA64" s="42"/>
      <c r="AB64" s="42"/>
      <c r="AC64" s="42"/>
      <c r="AD64" s="42"/>
      <c r="AE64" s="42"/>
      <c r="AF64" s="42"/>
      <c r="AG64" s="42"/>
      <c r="AH64" s="42"/>
    </row>
    <row r="65" spans="1:34" s="13" customFormat="1" ht="21.75" customHeight="1" x14ac:dyDescent="0.2">
      <c r="A65" s="35">
        <v>42</v>
      </c>
      <c r="B65" s="59"/>
      <c r="C65" s="69" t="s">
        <v>1629</v>
      </c>
      <c r="D65" s="59"/>
      <c r="E65" s="59"/>
      <c r="F65" s="58" t="s">
        <v>36</v>
      </c>
      <c r="G65" s="59"/>
      <c r="H65" s="77">
        <v>223618</v>
      </c>
      <c r="I65" s="40">
        <v>43224</v>
      </c>
      <c r="J65" s="58" t="s">
        <v>1630</v>
      </c>
      <c r="K65" s="40">
        <v>43227</v>
      </c>
      <c r="L65" s="50"/>
      <c r="M65" s="159">
        <v>43241</v>
      </c>
      <c r="N65" s="50"/>
      <c r="O65" s="59">
        <f t="shared" si="5"/>
        <v>10</v>
      </c>
      <c r="P65" s="59"/>
      <c r="Q65" s="130"/>
      <c r="R65" s="144" t="s">
        <v>1061</v>
      </c>
      <c r="S65" s="130"/>
      <c r="T65" s="130"/>
      <c r="U65" s="59"/>
      <c r="V65" s="59"/>
      <c r="W65" s="59"/>
      <c r="X65" s="59"/>
      <c r="Y65" s="59"/>
      <c r="Z65" s="128"/>
      <c r="AA65" s="42"/>
      <c r="AB65" s="42"/>
      <c r="AC65" s="42"/>
      <c r="AD65" s="42"/>
      <c r="AE65" s="42"/>
      <c r="AF65" s="42"/>
      <c r="AG65" s="42"/>
      <c r="AH65" s="42"/>
    </row>
    <row r="66" spans="1:34" s="13" customFormat="1" ht="21" customHeight="1" x14ac:dyDescent="0.2">
      <c r="A66" s="35">
        <v>43</v>
      </c>
      <c r="B66" s="59"/>
      <c r="C66" s="69" t="s">
        <v>1658</v>
      </c>
      <c r="D66" s="59"/>
      <c r="E66" s="59"/>
      <c r="F66" s="58" t="s">
        <v>23</v>
      </c>
      <c r="G66" s="59"/>
      <c r="H66" s="77">
        <v>223718</v>
      </c>
      <c r="I66" s="40">
        <v>43224</v>
      </c>
      <c r="J66" s="58" t="s">
        <v>1630</v>
      </c>
      <c r="K66" s="40">
        <v>43227</v>
      </c>
      <c r="L66" s="50"/>
      <c r="M66" s="159">
        <v>43234</v>
      </c>
      <c r="N66" s="50"/>
      <c r="O66" s="59">
        <f t="shared" si="5"/>
        <v>5</v>
      </c>
      <c r="P66" s="59"/>
      <c r="Q66" s="130"/>
      <c r="R66" s="144" t="s">
        <v>115</v>
      </c>
      <c r="S66" s="130"/>
      <c r="T66" s="130"/>
      <c r="U66" s="59"/>
      <c r="V66" s="59"/>
      <c r="W66" s="59"/>
      <c r="X66" s="59"/>
      <c r="Y66" s="59"/>
      <c r="Z66" s="128"/>
      <c r="AA66" s="42"/>
      <c r="AB66" s="42"/>
      <c r="AC66" s="42"/>
      <c r="AD66" s="42"/>
      <c r="AE66" s="42"/>
      <c r="AF66" s="42"/>
      <c r="AG66" s="42"/>
      <c r="AH66" s="42"/>
    </row>
    <row r="67" spans="1:34" s="18" customFormat="1" ht="24.75" customHeight="1" x14ac:dyDescent="0.2">
      <c r="A67" s="35">
        <v>44</v>
      </c>
      <c r="B67" s="59"/>
      <c r="C67" s="69" t="s">
        <v>1694</v>
      </c>
      <c r="D67" s="59"/>
      <c r="E67" s="59"/>
      <c r="F67" s="58" t="s">
        <v>31</v>
      </c>
      <c r="G67" s="59"/>
      <c r="H67" s="77">
        <v>223918</v>
      </c>
      <c r="I67" s="40">
        <v>43224</v>
      </c>
      <c r="J67" s="58" t="s">
        <v>1695</v>
      </c>
      <c r="K67" s="40">
        <v>43227</v>
      </c>
      <c r="L67" s="50"/>
      <c r="M67" s="40">
        <v>43264</v>
      </c>
      <c r="N67" s="59"/>
      <c r="O67" s="59">
        <f t="shared" si="5"/>
        <v>27</v>
      </c>
      <c r="P67" s="59"/>
      <c r="Q67" s="130"/>
      <c r="R67" s="144" t="s">
        <v>1061</v>
      </c>
      <c r="S67" s="130"/>
      <c r="T67" s="130"/>
      <c r="U67" s="59"/>
      <c r="V67" s="59"/>
      <c r="W67" s="59"/>
      <c r="X67" s="59"/>
      <c r="Y67" s="59"/>
      <c r="Z67" s="128"/>
      <c r="AA67" s="45"/>
      <c r="AB67" s="45"/>
      <c r="AC67" s="45"/>
      <c r="AD67" s="45"/>
      <c r="AE67" s="45"/>
      <c r="AF67" s="45"/>
      <c r="AG67" s="45"/>
      <c r="AH67" s="45"/>
    </row>
    <row r="68" spans="1:34" s="45" customFormat="1" ht="27" customHeight="1" x14ac:dyDescent="0.2">
      <c r="A68" s="35">
        <v>45</v>
      </c>
      <c r="B68" s="59"/>
      <c r="C68" s="69" t="s">
        <v>1589</v>
      </c>
      <c r="D68" s="59"/>
      <c r="E68" s="59"/>
      <c r="F68" s="58" t="s">
        <v>37</v>
      </c>
      <c r="G68" s="59"/>
      <c r="H68" s="77">
        <v>224218</v>
      </c>
      <c r="I68" s="40">
        <v>43224</v>
      </c>
      <c r="J68" s="58" t="s">
        <v>1590</v>
      </c>
      <c r="K68" s="40">
        <v>43227</v>
      </c>
      <c r="L68" s="50"/>
      <c r="M68" s="44">
        <v>43256</v>
      </c>
      <c r="N68" s="50"/>
      <c r="O68" s="59">
        <f>(NETWORKDAYS(K68,M68))-1</f>
        <v>21</v>
      </c>
      <c r="P68" s="59"/>
      <c r="Q68" s="130"/>
      <c r="R68" s="144" t="s">
        <v>1061</v>
      </c>
      <c r="S68" s="130"/>
      <c r="T68" s="130"/>
      <c r="U68" s="59"/>
      <c r="V68" s="59"/>
      <c r="W68" s="59"/>
      <c r="X68" s="59"/>
      <c r="Y68" s="59"/>
      <c r="Z68" s="128"/>
    </row>
    <row r="69" spans="1:34" s="18" customFormat="1" ht="33" customHeight="1" x14ac:dyDescent="0.2">
      <c r="A69" s="35">
        <v>46</v>
      </c>
      <c r="B69" s="59"/>
      <c r="C69" s="69" t="s">
        <v>1696</v>
      </c>
      <c r="D69" s="69"/>
      <c r="E69" s="59"/>
      <c r="F69" s="58" t="s">
        <v>31</v>
      </c>
      <c r="G69" s="59"/>
      <c r="H69" s="77">
        <v>224318</v>
      </c>
      <c r="I69" s="40">
        <v>43224</v>
      </c>
      <c r="J69" s="58" t="s">
        <v>1697</v>
      </c>
      <c r="K69" s="40">
        <v>43228</v>
      </c>
      <c r="L69" s="50"/>
      <c r="M69" s="44">
        <v>43243</v>
      </c>
      <c r="N69" s="59"/>
      <c r="O69" s="59">
        <f>(NETWORKDAYS(K69,M69))-1</f>
        <v>11</v>
      </c>
      <c r="P69" s="59"/>
      <c r="Q69" s="130"/>
      <c r="R69" s="130" t="s">
        <v>1061</v>
      </c>
      <c r="S69" s="130"/>
      <c r="T69" s="130"/>
      <c r="U69" s="59"/>
      <c r="V69" s="59"/>
      <c r="W69" s="59"/>
      <c r="X69" s="59"/>
      <c r="Y69" s="59" t="s">
        <v>1061</v>
      </c>
      <c r="Z69" s="128"/>
      <c r="AA69" s="45"/>
      <c r="AB69" s="45"/>
      <c r="AC69" s="45"/>
      <c r="AD69" s="45"/>
      <c r="AE69" s="45"/>
      <c r="AF69" s="45"/>
      <c r="AG69" s="45"/>
      <c r="AH69" s="45"/>
    </row>
    <row r="70" spans="1:34" s="18" customFormat="1" ht="23.25" customHeight="1" x14ac:dyDescent="0.2">
      <c r="A70" s="35">
        <v>47</v>
      </c>
      <c r="B70" s="59"/>
      <c r="C70" s="69" t="s">
        <v>1640</v>
      </c>
      <c r="D70" s="69"/>
      <c r="E70" s="59"/>
      <c r="F70" s="58" t="s">
        <v>32</v>
      </c>
      <c r="G70" s="59"/>
      <c r="H70" s="77">
        <v>224518</v>
      </c>
      <c r="I70" s="40">
        <v>43225</v>
      </c>
      <c r="J70" s="58" t="s">
        <v>1641</v>
      </c>
      <c r="K70" s="40">
        <v>43228</v>
      </c>
      <c r="L70" s="50"/>
      <c r="M70" s="44">
        <v>43245</v>
      </c>
      <c r="N70" s="59"/>
      <c r="O70" s="59">
        <f>(NETWORKDAYS(K70,M70))-1</f>
        <v>13</v>
      </c>
      <c r="P70" s="59"/>
      <c r="Q70" s="130"/>
      <c r="R70" s="144" t="s">
        <v>1061</v>
      </c>
      <c r="S70" s="130"/>
      <c r="T70" s="130"/>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1724</v>
      </c>
      <c r="D71" s="69"/>
      <c r="E71" s="59"/>
      <c r="F71" s="58" t="s">
        <v>69</v>
      </c>
      <c r="G71" s="59"/>
      <c r="H71" s="77">
        <v>224618</v>
      </c>
      <c r="I71" s="40">
        <v>43226</v>
      </c>
      <c r="J71" s="58" t="s">
        <v>1725</v>
      </c>
      <c r="K71" s="40">
        <v>43228</v>
      </c>
      <c r="L71" s="50"/>
      <c r="M71" s="44">
        <v>43237</v>
      </c>
      <c r="N71" s="59"/>
      <c r="O71" s="59">
        <f>(NETWORKDAYS(K71,M71))-1</f>
        <v>7</v>
      </c>
      <c r="P71" s="59"/>
      <c r="Q71" s="130"/>
      <c r="R71" s="144"/>
      <c r="S71" s="130">
        <v>57</v>
      </c>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1622</v>
      </c>
      <c r="D72" s="69"/>
      <c r="E72" s="59"/>
      <c r="F72" s="58" t="s">
        <v>31</v>
      </c>
      <c r="G72" s="59"/>
      <c r="H72" s="77">
        <v>224718</v>
      </c>
      <c r="I72" s="40">
        <v>43227</v>
      </c>
      <c r="J72" s="58" t="s">
        <v>1698</v>
      </c>
      <c r="K72" s="40">
        <v>43228</v>
      </c>
      <c r="L72" s="50"/>
      <c r="M72" s="44">
        <v>43243</v>
      </c>
      <c r="N72" s="59"/>
      <c r="O72" s="59">
        <f>(NETWORKDAYS(K72,M72))-1</f>
        <v>11</v>
      </c>
      <c r="P72" s="59"/>
      <c r="Q72" s="130"/>
      <c r="R72" s="130"/>
      <c r="S72" s="130"/>
      <c r="T72" s="130"/>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1581</v>
      </c>
      <c r="D73" s="69"/>
      <c r="E73" s="59"/>
      <c r="F73" s="58" t="s">
        <v>59</v>
      </c>
      <c r="G73" s="59"/>
      <c r="H73" s="77">
        <v>224818</v>
      </c>
      <c r="I73" s="40">
        <v>43227</v>
      </c>
      <c r="J73" s="58" t="s">
        <v>1582</v>
      </c>
      <c r="K73" s="40">
        <v>43228</v>
      </c>
      <c r="L73" s="50"/>
      <c r="M73" s="49">
        <v>43234</v>
      </c>
      <c r="N73" s="59"/>
      <c r="O73" s="59">
        <f t="shared" ref="O73" si="6">(NETWORKDAYS(K73,M73))-1</f>
        <v>4</v>
      </c>
      <c r="Q73" s="130" t="s">
        <v>1061</v>
      </c>
      <c r="R73" s="130"/>
      <c r="S73" s="130">
        <v>25</v>
      </c>
      <c r="T73" s="130"/>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1688</v>
      </c>
      <c r="D74" s="59"/>
      <c r="E74" s="59"/>
      <c r="F74" s="58" t="s">
        <v>49</v>
      </c>
      <c r="G74" s="59"/>
      <c r="H74" s="77">
        <v>224918</v>
      </c>
      <c r="I74" s="40">
        <v>43227</v>
      </c>
      <c r="J74" s="58" t="s">
        <v>1689</v>
      </c>
      <c r="K74" s="40">
        <v>43228</v>
      </c>
      <c r="L74" s="50"/>
      <c r="M74" s="44">
        <v>43238</v>
      </c>
      <c r="N74" s="59"/>
      <c r="O74" s="59">
        <f>(NETWORKDAYS(K74,M74))-1</f>
        <v>8</v>
      </c>
      <c r="P74" s="59"/>
      <c r="Q74" s="130"/>
      <c r="R74" s="130" t="s">
        <v>1061</v>
      </c>
      <c r="S74" s="130"/>
      <c r="T74" s="130"/>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1708</v>
      </c>
      <c r="D75" s="59"/>
      <c r="E75" s="59"/>
      <c r="F75" s="58" t="s">
        <v>44</v>
      </c>
      <c r="G75" s="59" t="s">
        <v>1710</v>
      </c>
      <c r="H75" s="77">
        <v>225018</v>
      </c>
      <c r="I75" s="40">
        <v>43227</v>
      </c>
      <c r="J75" s="58" t="s">
        <v>1709</v>
      </c>
      <c r="K75" s="40">
        <v>43228</v>
      </c>
      <c r="L75" s="50"/>
      <c r="M75" s="44">
        <v>43231</v>
      </c>
      <c r="N75" s="59"/>
      <c r="O75" s="59">
        <f>(NETWORKDAYS(K75,M75))-1</f>
        <v>3</v>
      </c>
      <c r="P75" s="59"/>
      <c r="Q75" s="130"/>
      <c r="R75" s="144" t="s">
        <v>1061</v>
      </c>
      <c r="S75" s="130"/>
      <c r="T75" s="130"/>
      <c r="U75" s="59"/>
      <c r="V75" s="59"/>
      <c r="W75" s="59"/>
      <c r="X75" s="59"/>
      <c r="Y75" s="59"/>
      <c r="Z75" s="128"/>
      <c r="AA75" s="45"/>
      <c r="AB75" s="45"/>
      <c r="AC75" s="45"/>
      <c r="AD75" s="45"/>
      <c r="AE75" s="45"/>
      <c r="AF75" s="45"/>
      <c r="AG75" s="45"/>
      <c r="AH75" s="45"/>
    </row>
    <row r="76" spans="1:34" s="18" customFormat="1" ht="23.25" customHeight="1" x14ac:dyDescent="0.2">
      <c r="A76" s="35">
        <v>53</v>
      </c>
      <c r="B76" s="59" t="s">
        <v>52</v>
      </c>
      <c r="C76" s="69" t="s">
        <v>1631</v>
      </c>
      <c r="D76" s="59"/>
      <c r="E76" s="59"/>
      <c r="F76" s="58" t="s">
        <v>36</v>
      </c>
      <c r="G76" s="59"/>
      <c r="H76" s="77">
        <v>225118</v>
      </c>
      <c r="I76" s="40">
        <v>43227</v>
      </c>
      <c r="J76" s="58" t="s">
        <v>1632</v>
      </c>
      <c r="K76" s="40">
        <v>43228</v>
      </c>
      <c r="L76" s="50"/>
      <c r="M76" s="49">
        <v>43244</v>
      </c>
      <c r="N76" s="59"/>
      <c r="O76" s="59">
        <f t="shared" ref="O76:O77" si="7">(NETWORKDAYS(K76,M76))-1</f>
        <v>12</v>
      </c>
      <c r="P76" s="59"/>
      <c r="Q76" s="130"/>
      <c r="R76" s="130" t="s">
        <v>1061</v>
      </c>
      <c r="S76" s="130"/>
      <c r="T76" s="130"/>
      <c r="U76" s="59"/>
      <c r="V76" s="59"/>
      <c r="W76" s="59"/>
      <c r="X76" s="59"/>
      <c r="Y76" s="59"/>
      <c r="Z76" s="128"/>
      <c r="AA76" s="45"/>
      <c r="AB76" s="45"/>
      <c r="AC76" s="45"/>
      <c r="AD76" s="45"/>
      <c r="AE76" s="45"/>
      <c r="AF76" s="45"/>
      <c r="AG76" s="45"/>
      <c r="AH76" s="45"/>
    </row>
    <row r="77" spans="1:34" s="18" customFormat="1" ht="23.25" customHeight="1" x14ac:dyDescent="0.2">
      <c r="A77" s="35">
        <v>54</v>
      </c>
      <c r="B77" s="59" t="s">
        <v>50</v>
      </c>
      <c r="C77" s="69" t="s">
        <v>1631</v>
      </c>
      <c r="D77" s="59"/>
      <c r="E77" s="59"/>
      <c r="F77" s="58" t="s">
        <v>36</v>
      </c>
      <c r="G77" s="59"/>
      <c r="H77" s="77">
        <v>225218</v>
      </c>
      <c r="I77" s="40">
        <v>43227</v>
      </c>
      <c r="J77" s="58" t="s">
        <v>1632</v>
      </c>
      <c r="K77" s="40">
        <v>43228</v>
      </c>
      <c r="L77" s="50"/>
      <c r="M77" s="49">
        <v>43244</v>
      </c>
      <c r="N77" s="59"/>
      <c r="O77" s="59">
        <f t="shared" si="7"/>
        <v>12</v>
      </c>
      <c r="P77" s="59"/>
      <c r="Q77" s="130"/>
      <c r="R77" s="145" t="s">
        <v>1061</v>
      </c>
      <c r="S77" s="130"/>
      <c r="T77" s="130"/>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1583</v>
      </c>
      <c r="D78" s="59"/>
      <c r="E78" s="59"/>
      <c r="F78" s="58" t="s">
        <v>45</v>
      </c>
      <c r="G78" s="59"/>
      <c r="H78" s="77">
        <v>225818</v>
      </c>
      <c r="I78" s="40">
        <v>43227</v>
      </c>
      <c r="J78" s="58" t="s">
        <v>1584</v>
      </c>
      <c r="K78" s="40">
        <v>43229</v>
      </c>
      <c r="L78" s="50"/>
      <c r="M78" s="44">
        <v>43243</v>
      </c>
      <c r="N78" s="59"/>
      <c r="O78" s="59">
        <f t="shared" ref="O78:O83" si="8">(NETWORKDAYS(K78,M78))-1</f>
        <v>10</v>
      </c>
      <c r="P78" s="59"/>
      <c r="Q78" s="130"/>
      <c r="R78" s="144" t="s">
        <v>1061</v>
      </c>
      <c r="S78" s="130"/>
      <c r="T78" s="130"/>
      <c r="U78" s="59"/>
      <c r="V78" s="59"/>
      <c r="W78" s="59"/>
      <c r="X78" s="59"/>
      <c r="Y78" s="59"/>
      <c r="Z78" s="128"/>
      <c r="AA78" s="45"/>
      <c r="AB78" s="45"/>
      <c r="AC78" s="45"/>
      <c r="AD78" s="45"/>
      <c r="AE78" s="45"/>
      <c r="AF78" s="45"/>
      <c r="AG78" s="45"/>
      <c r="AH78" s="45"/>
    </row>
    <row r="79" spans="1:34" s="45" customFormat="1" ht="23.25" customHeight="1" x14ac:dyDescent="0.2">
      <c r="A79" s="35">
        <v>56</v>
      </c>
      <c r="B79" s="59"/>
      <c r="C79" s="69" t="s">
        <v>1162</v>
      </c>
      <c r="D79" s="59"/>
      <c r="E79" s="59"/>
      <c r="F79" s="151" t="s">
        <v>29</v>
      </c>
      <c r="G79" s="59"/>
      <c r="H79" s="77">
        <v>225918</v>
      </c>
      <c r="I79" s="40">
        <v>43228</v>
      </c>
      <c r="J79" s="58" t="s">
        <v>1596</v>
      </c>
      <c r="K79" s="40">
        <v>43229</v>
      </c>
      <c r="L79" s="50"/>
      <c r="M79" s="44">
        <v>43237</v>
      </c>
      <c r="N79" s="50"/>
      <c r="O79" s="59">
        <f t="shared" si="8"/>
        <v>6</v>
      </c>
      <c r="P79" s="59"/>
      <c r="Q79" s="130"/>
      <c r="R79" s="144" t="s">
        <v>1061</v>
      </c>
      <c r="S79" s="130"/>
      <c r="T79" s="130"/>
      <c r="U79" s="59"/>
      <c r="V79" s="59"/>
      <c r="W79" s="59"/>
      <c r="X79" s="59"/>
      <c r="Y79" s="59"/>
      <c r="Z79" s="128"/>
    </row>
    <row r="80" spans="1:34" s="18" customFormat="1" ht="23.25" customHeight="1" x14ac:dyDescent="0.2">
      <c r="A80" s="35">
        <v>57</v>
      </c>
      <c r="B80" s="59"/>
      <c r="C80" s="69" t="s">
        <v>1162</v>
      </c>
      <c r="D80" s="59"/>
      <c r="E80" s="59"/>
      <c r="F80" s="58" t="s">
        <v>29</v>
      </c>
      <c r="G80" s="59"/>
      <c r="H80" s="77">
        <v>226018</v>
      </c>
      <c r="I80" s="40">
        <v>43228</v>
      </c>
      <c r="J80" s="58" t="s">
        <v>1597</v>
      </c>
      <c r="K80" s="40">
        <v>43229</v>
      </c>
      <c r="L80" s="50"/>
      <c r="M80" s="49">
        <v>43237</v>
      </c>
      <c r="N80" s="50"/>
      <c r="O80" s="59">
        <f t="shared" si="8"/>
        <v>6</v>
      </c>
      <c r="P80" s="59"/>
      <c r="Q80" s="130"/>
      <c r="R80" s="144" t="s">
        <v>1061</v>
      </c>
      <c r="S80" s="130"/>
      <c r="T80" s="130"/>
      <c r="U80" s="59"/>
      <c r="V80" s="59"/>
      <c r="W80" s="59"/>
      <c r="X80" s="59"/>
      <c r="Y80" s="59"/>
      <c r="Z80" s="128"/>
      <c r="AA80" s="45"/>
      <c r="AB80" s="45"/>
      <c r="AC80" s="45"/>
      <c r="AD80" s="45"/>
      <c r="AE80" s="45"/>
      <c r="AF80" s="45"/>
      <c r="AG80" s="45"/>
      <c r="AH80" s="45"/>
    </row>
    <row r="81" spans="1:34" s="18" customFormat="1" ht="23.25" customHeight="1" x14ac:dyDescent="0.2">
      <c r="A81" s="35">
        <v>58</v>
      </c>
      <c r="B81" s="59"/>
      <c r="C81" s="69" t="s">
        <v>1162</v>
      </c>
      <c r="D81" s="59"/>
      <c r="E81" s="59"/>
      <c r="F81" s="58" t="s">
        <v>29</v>
      </c>
      <c r="G81" s="59"/>
      <c r="H81" s="58">
        <v>226118</v>
      </c>
      <c r="I81" s="40">
        <v>43228</v>
      </c>
      <c r="J81" s="58" t="s">
        <v>1598</v>
      </c>
      <c r="K81" s="40">
        <v>43229</v>
      </c>
      <c r="L81" s="50"/>
      <c r="M81" s="49">
        <v>43237</v>
      </c>
      <c r="N81" s="50"/>
      <c r="O81" s="59">
        <f t="shared" si="8"/>
        <v>6</v>
      </c>
      <c r="P81" s="59"/>
      <c r="Q81" s="130"/>
      <c r="R81" s="130" t="s">
        <v>1061</v>
      </c>
      <c r="S81" s="130"/>
      <c r="T81" s="130"/>
      <c r="U81" s="59"/>
      <c r="V81" s="59"/>
      <c r="W81" s="59"/>
      <c r="X81" s="59"/>
      <c r="Y81" s="59"/>
      <c r="Z81" s="128"/>
      <c r="AA81" s="45"/>
      <c r="AB81" s="45"/>
      <c r="AC81" s="45"/>
      <c r="AD81" s="45"/>
      <c r="AE81" s="45"/>
      <c r="AF81" s="45"/>
      <c r="AG81" s="45"/>
      <c r="AH81" s="45"/>
    </row>
    <row r="82" spans="1:34" s="18" customFormat="1" ht="23.25" customHeight="1" x14ac:dyDescent="0.2">
      <c r="A82" s="35">
        <v>59</v>
      </c>
      <c r="B82" s="59"/>
      <c r="C82" s="69" t="s">
        <v>1622</v>
      </c>
      <c r="D82" s="59"/>
      <c r="E82" s="59"/>
      <c r="F82" s="58" t="s">
        <v>30</v>
      </c>
      <c r="G82" s="59"/>
      <c r="H82" s="58">
        <v>230118</v>
      </c>
      <c r="I82" s="40">
        <v>43229</v>
      </c>
      <c r="J82" s="58" t="s">
        <v>1681</v>
      </c>
      <c r="K82" s="40">
        <v>43230</v>
      </c>
      <c r="L82" s="50"/>
      <c r="M82" s="49">
        <v>43241</v>
      </c>
      <c r="N82" s="50"/>
      <c r="O82" s="59">
        <f t="shared" si="8"/>
        <v>7</v>
      </c>
      <c r="P82" s="59"/>
      <c r="Q82" s="130" t="s">
        <v>1061</v>
      </c>
      <c r="R82" s="130"/>
      <c r="S82" s="130">
        <v>25</v>
      </c>
      <c r="T82" s="130"/>
      <c r="U82" s="59"/>
      <c r="V82" s="59"/>
      <c r="W82" s="59"/>
      <c r="X82" s="59"/>
      <c r="Y82" s="59"/>
      <c r="Z82" s="128"/>
      <c r="AA82" s="45"/>
      <c r="AB82" s="45"/>
      <c r="AC82" s="45"/>
      <c r="AD82" s="45"/>
      <c r="AE82" s="45"/>
      <c r="AF82" s="45"/>
      <c r="AG82" s="45"/>
      <c r="AH82" s="45"/>
    </row>
    <row r="83" spans="1:34" s="45" customFormat="1" ht="23.25" customHeight="1" x14ac:dyDescent="0.2">
      <c r="A83" s="35">
        <v>60</v>
      </c>
      <c r="B83" s="59"/>
      <c r="C83" s="69" t="s">
        <v>1682</v>
      </c>
      <c r="D83" s="59"/>
      <c r="E83" s="59"/>
      <c r="F83" s="58" t="s">
        <v>30</v>
      </c>
      <c r="G83" s="59"/>
      <c r="H83" s="58">
        <v>230218</v>
      </c>
      <c r="I83" s="40">
        <v>43229</v>
      </c>
      <c r="J83" s="58" t="s">
        <v>1681</v>
      </c>
      <c r="K83" s="40">
        <v>43230</v>
      </c>
      <c r="L83" s="50"/>
      <c r="M83" s="44">
        <v>43249</v>
      </c>
      <c r="N83" s="50"/>
      <c r="O83" s="59">
        <f t="shared" si="8"/>
        <v>13</v>
      </c>
      <c r="P83" s="59"/>
      <c r="Q83" s="130" t="s">
        <v>1061</v>
      </c>
      <c r="R83" s="144"/>
      <c r="S83" s="130">
        <v>25</v>
      </c>
      <c r="T83" s="130"/>
      <c r="U83" s="59"/>
      <c r="V83" s="59"/>
      <c r="W83" s="59"/>
      <c r="X83" s="59"/>
      <c r="Y83" s="59"/>
      <c r="Z83" s="128"/>
    </row>
    <row r="84" spans="1:34" s="18" customFormat="1" ht="23.25" customHeight="1" x14ac:dyDescent="0.2">
      <c r="A84" s="35">
        <v>61</v>
      </c>
      <c r="B84" s="59"/>
      <c r="C84" s="69" t="s">
        <v>1579</v>
      </c>
      <c r="D84" s="59"/>
      <c r="E84" s="59"/>
      <c r="F84" s="58" t="s">
        <v>46</v>
      </c>
      <c r="G84" s="59"/>
      <c r="H84" s="58">
        <v>230318</v>
      </c>
      <c r="I84" s="40">
        <v>43229</v>
      </c>
      <c r="J84" s="58" t="s">
        <v>1580</v>
      </c>
      <c r="K84" s="40">
        <v>43230</v>
      </c>
      <c r="L84" s="50"/>
      <c r="M84" s="44">
        <v>43250</v>
      </c>
      <c r="N84" s="50"/>
      <c r="O84" s="59">
        <f t="shared" ref="O84:O90" si="9">(NETWORKDAYS(K84,M84))-1</f>
        <v>14</v>
      </c>
      <c r="P84" s="59"/>
      <c r="Q84" s="130"/>
      <c r="R84" s="130" t="s">
        <v>1061</v>
      </c>
      <c r="S84" s="130"/>
      <c r="T84" s="130"/>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1599</v>
      </c>
      <c r="D85" s="59"/>
      <c r="E85" s="59"/>
      <c r="F85" s="58" t="s">
        <v>29</v>
      </c>
      <c r="G85" s="59"/>
      <c r="H85" s="58">
        <v>230418</v>
      </c>
      <c r="I85" s="40">
        <v>43229</v>
      </c>
      <c r="J85" s="58" t="s">
        <v>1600</v>
      </c>
      <c r="K85" s="40">
        <v>43230</v>
      </c>
      <c r="L85" s="50"/>
      <c r="M85" s="44">
        <v>43242</v>
      </c>
      <c r="N85" s="50"/>
      <c r="O85" s="59">
        <f t="shared" si="9"/>
        <v>8</v>
      </c>
      <c r="P85" s="59"/>
      <c r="Q85" s="130"/>
      <c r="R85" s="130"/>
      <c r="S85" s="130"/>
      <c r="T85" s="130"/>
      <c r="U85" s="59"/>
      <c r="V85" s="59"/>
      <c r="W85" s="59"/>
      <c r="X85" s="59"/>
      <c r="Y85" s="59"/>
      <c r="Z85" s="128"/>
      <c r="AA85" s="45"/>
      <c r="AB85" s="45"/>
      <c r="AC85" s="45"/>
      <c r="AD85" s="45"/>
      <c r="AE85" s="45"/>
      <c r="AF85" s="45"/>
      <c r="AG85" s="45"/>
      <c r="AH85" s="45"/>
    </row>
    <row r="86" spans="1:34" s="18" customFormat="1" ht="23.25" customHeight="1" x14ac:dyDescent="0.2">
      <c r="A86" s="35">
        <v>63</v>
      </c>
      <c r="B86" s="59"/>
      <c r="C86" s="69" t="s">
        <v>1670</v>
      </c>
      <c r="D86" s="59"/>
      <c r="E86" s="59"/>
      <c r="F86" s="58" t="s">
        <v>41</v>
      </c>
      <c r="G86" s="59"/>
      <c r="H86" s="58">
        <v>230618</v>
      </c>
      <c r="I86" s="40">
        <v>43229</v>
      </c>
      <c r="J86" s="58" t="s">
        <v>1671</v>
      </c>
      <c r="K86" s="40">
        <v>43230</v>
      </c>
      <c r="L86" s="50"/>
      <c r="M86" s="49">
        <v>43245</v>
      </c>
      <c r="N86" s="50"/>
      <c r="O86" s="59">
        <f t="shared" si="9"/>
        <v>11</v>
      </c>
      <c r="P86" s="59"/>
      <c r="Q86" s="130" t="s">
        <v>1061</v>
      </c>
      <c r="R86" s="130"/>
      <c r="S86" s="130">
        <v>45</v>
      </c>
      <c r="T86" s="130"/>
      <c r="U86" s="59"/>
      <c r="V86" s="59"/>
      <c r="W86" s="59"/>
      <c r="X86" s="59"/>
      <c r="Y86" s="59"/>
      <c r="Z86" s="128"/>
      <c r="AA86" s="45"/>
      <c r="AB86" s="45"/>
      <c r="AC86" s="45"/>
      <c r="AD86" s="45"/>
      <c r="AE86" s="45"/>
      <c r="AF86" s="45"/>
      <c r="AG86" s="45"/>
      <c r="AH86" s="45"/>
    </row>
    <row r="87" spans="1:34" s="18" customFormat="1" ht="23.25" customHeight="1" x14ac:dyDescent="0.2">
      <c r="A87" s="35">
        <v>64</v>
      </c>
      <c r="B87" s="59"/>
      <c r="C87" s="69" t="s">
        <v>729</v>
      </c>
      <c r="D87" s="59"/>
      <c r="E87" s="59"/>
      <c r="F87" s="58" t="s">
        <v>44</v>
      </c>
      <c r="G87" s="59"/>
      <c r="H87" s="58">
        <v>230718</v>
      </c>
      <c r="I87" s="40">
        <v>43229</v>
      </c>
      <c r="J87" s="58" t="s">
        <v>1711</v>
      </c>
      <c r="K87" s="40">
        <v>43230</v>
      </c>
      <c r="L87" s="50"/>
      <c r="M87" s="49">
        <v>43250</v>
      </c>
      <c r="N87" s="50"/>
      <c r="O87" s="59">
        <f t="shared" si="9"/>
        <v>14</v>
      </c>
      <c r="P87" s="59"/>
      <c r="Q87" s="130"/>
      <c r="R87" s="130" t="s">
        <v>1061</v>
      </c>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1672</v>
      </c>
      <c r="D88" s="59"/>
      <c r="E88" s="59"/>
      <c r="F88" s="69" t="s">
        <v>41</v>
      </c>
      <c r="G88" s="59"/>
      <c r="H88" s="58">
        <v>230818</v>
      </c>
      <c r="I88" s="40">
        <v>43229</v>
      </c>
      <c r="J88" s="69" t="s">
        <v>1673</v>
      </c>
      <c r="K88" s="40">
        <v>43230</v>
      </c>
      <c r="L88" s="50"/>
      <c r="M88" s="49">
        <v>43241</v>
      </c>
      <c r="N88" s="50"/>
      <c r="O88" s="59">
        <f t="shared" si="9"/>
        <v>7</v>
      </c>
      <c r="P88" s="59"/>
      <c r="Q88" s="130"/>
      <c r="R88" s="130"/>
      <c r="S88" s="130">
        <v>35</v>
      </c>
      <c r="T88" s="130" t="s">
        <v>1980</v>
      </c>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1577</v>
      </c>
      <c r="D89" s="59"/>
      <c r="E89" s="59"/>
      <c r="F89" s="58" t="s">
        <v>47</v>
      </c>
      <c r="G89" s="59"/>
      <c r="H89" s="58">
        <v>230918</v>
      </c>
      <c r="I89" s="40">
        <v>43229</v>
      </c>
      <c r="J89" s="58" t="s">
        <v>1578</v>
      </c>
      <c r="K89" s="40">
        <v>43230</v>
      </c>
      <c r="L89" s="50"/>
      <c r="M89" s="49">
        <v>43245</v>
      </c>
      <c r="N89" s="50"/>
      <c r="O89" s="59">
        <f t="shared" si="9"/>
        <v>11</v>
      </c>
      <c r="P89" s="59"/>
      <c r="Q89" s="130"/>
      <c r="R89" s="130" t="s">
        <v>1061</v>
      </c>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1622</v>
      </c>
      <c r="D90" s="59"/>
      <c r="E90" s="59"/>
      <c r="F90" s="58" t="s">
        <v>30</v>
      </c>
      <c r="G90" s="59" t="s">
        <v>43</v>
      </c>
      <c r="H90" s="58">
        <v>236418</v>
      </c>
      <c r="I90" s="40">
        <v>43230</v>
      </c>
      <c r="J90" s="58" t="s">
        <v>1683</v>
      </c>
      <c r="K90" s="40">
        <v>43231</v>
      </c>
      <c r="L90" s="50"/>
      <c r="M90" s="49">
        <v>43236</v>
      </c>
      <c r="N90" s="50"/>
      <c r="O90" s="59">
        <f t="shared" si="9"/>
        <v>3</v>
      </c>
      <c r="P90" s="59"/>
      <c r="Q90" s="130" t="s">
        <v>1061</v>
      </c>
      <c r="R90" s="130"/>
      <c r="S90" s="130">
        <v>25</v>
      </c>
      <c r="T90" s="130"/>
      <c r="U90" s="59"/>
      <c r="V90" s="59"/>
      <c r="W90" s="59"/>
      <c r="X90" s="59"/>
      <c r="Y90" s="59"/>
      <c r="Z90" s="128"/>
      <c r="AA90" s="45"/>
      <c r="AB90" s="45"/>
      <c r="AC90" s="45"/>
      <c r="AD90" s="45"/>
      <c r="AE90" s="45"/>
      <c r="AF90" s="45"/>
      <c r="AG90" s="45"/>
      <c r="AH90" s="45"/>
    </row>
    <row r="91" spans="1:34" s="18" customFormat="1" ht="23.25" customHeight="1" x14ac:dyDescent="0.2">
      <c r="A91" s="35">
        <v>68</v>
      </c>
      <c r="B91" s="59" t="s">
        <v>52</v>
      </c>
      <c r="C91" s="69" t="s">
        <v>1089</v>
      </c>
      <c r="D91" s="59"/>
      <c r="E91" s="59"/>
      <c r="F91" s="58" t="s">
        <v>91</v>
      </c>
      <c r="G91" s="59"/>
      <c r="H91" s="58">
        <v>241618</v>
      </c>
      <c r="I91" s="40">
        <v>43230</v>
      </c>
      <c r="J91" s="58" t="s">
        <v>1095</v>
      </c>
      <c r="K91" s="40">
        <v>43231</v>
      </c>
      <c r="L91" s="50"/>
      <c r="M91" s="49">
        <v>43251</v>
      </c>
      <c r="N91" s="50"/>
      <c r="O91" s="59">
        <f t="shared" ref="O91:O92" si="10">(NETWORKDAYS(K91,M91))-1</f>
        <v>14</v>
      </c>
      <c r="P91" s="59">
        <f t="shared" ref="P91:P92" si="11">(NETWORKDAYS(K91,N91))-1</f>
        <v>-30881</v>
      </c>
      <c r="Q91" s="130"/>
      <c r="R91" s="130" t="s">
        <v>1061</v>
      </c>
      <c r="S91" s="130"/>
      <c r="T91" s="130"/>
      <c r="U91" s="59"/>
      <c r="V91" s="59"/>
      <c r="W91" s="59"/>
      <c r="X91" s="59"/>
      <c r="Y91" s="59" t="s">
        <v>1061</v>
      </c>
      <c r="Z91" s="128"/>
      <c r="AA91" s="45"/>
      <c r="AB91" s="45"/>
      <c r="AC91" s="45"/>
      <c r="AD91" s="45"/>
      <c r="AE91" s="45"/>
      <c r="AF91" s="45"/>
      <c r="AG91" s="45"/>
      <c r="AH91" s="45"/>
    </row>
    <row r="92" spans="1:34" s="18" customFormat="1" ht="23.25" customHeight="1" x14ac:dyDescent="0.2">
      <c r="A92" s="35">
        <v>69</v>
      </c>
      <c r="B92" s="59" t="s">
        <v>50</v>
      </c>
      <c r="C92" s="69" t="s">
        <v>1089</v>
      </c>
      <c r="D92" s="59"/>
      <c r="E92" s="59"/>
      <c r="F92" s="58" t="s">
        <v>91</v>
      </c>
      <c r="G92" s="59"/>
      <c r="H92" s="58">
        <v>241718</v>
      </c>
      <c r="I92" s="40">
        <v>43230</v>
      </c>
      <c r="J92" s="58" t="s">
        <v>1132</v>
      </c>
      <c r="K92" s="40">
        <v>43231</v>
      </c>
      <c r="L92" s="50"/>
      <c r="M92" s="49">
        <v>43251</v>
      </c>
      <c r="N92" s="50"/>
      <c r="O92" s="59">
        <f t="shared" si="10"/>
        <v>14</v>
      </c>
      <c r="P92" s="59">
        <f t="shared" si="11"/>
        <v>-30881</v>
      </c>
      <c r="Q92" s="130"/>
      <c r="R92" s="130" t="s">
        <v>1061</v>
      </c>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1585</v>
      </c>
      <c r="D93" s="59"/>
      <c r="E93" s="59"/>
      <c r="F93" s="58" t="s">
        <v>45</v>
      </c>
      <c r="G93" s="59" t="s">
        <v>88</v>
      </c>
      <c r="H93" s="58">
        <v>241818</v>
      </c>
      <c r="I93" s="40">
        <v>43230</v>
      </c>
      <c r="J93" s="58" t="s">
        <v>1586</v>
      </c>
      <c r="K93" s="40">
        <v>43231</v>
      </c>
      <c r="L93" s="50"/>
      <c r="M93" s="49">
        <v>43234</v>
      </c>
      <c r="N93" s="50"/>
      <c r="O93" s="59">
        <f t="shared" ref="O93" si="12">(NETWORKDAYS(K93,M93))-1</f>
        <v>1</v>
      </c>
      <c r="P93" s="59"/>
      <c r="Q93" s="130"/>
      <c r="R93" s="130" t="s">
        <v>1061</v>
      </c>
      <c r="S93" s="130"/>
      <c r="T93" s="130"/>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1730</v>
      </c>
      <c r="D94" s="59"/>
      <c r="E94" s="59"/>
      <c r="F94" s="58" t="s">
        <v>90</v>
      </c>
      <c r="G94" s="59"/>
      <c r="H94" s="58">
        <v>241918</v>
      </c>
      <c r="I94" s="40">
        <v>43230</v>
      </c>
      <c r="J94" s="58" t="s">
        <v>1100</v>
      </c>
      <c r="K94" s="40">
        <v>43234</v>
      </c>
      <c r="L94" s="50"/>
      <c r="M94" s="48">
        <v>43241</v>
      </c>
      <c r="N94" s="50"/>
      <c r="O94" s="59">
        <f>(NETWORKDAYS(K94,M94))-1</f>
        <v>5</v>
      </c>
      <c r="P94" s="59"/>
      <c r="Q94" s="130"/>
      <c r="R94" s="130"/>
      <c r="S94" s="130"/>
      <c r="T94" s="130"/>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1089</v>
      </c>
      <c r="D95" s="59"/>
      <c r="E95" s="59"/>
      <c r="F95" s="58" t="s">
        <v>66</v>
      </c>
      <c r="G95" s="59"/>
      <c r="H95" s="58">
        <v>242418</v>
      </c>
      <c r="I95" s="40">
        <v>43230</v>
      </c>
      <c r="J95" s="58" t="s">
        <v>1155</v>
      </c>
      <c r="K95" s="40">
        <v>43231</v>
      </c>
      <c r="L95" s="50"/>
      <c r="M95" s="44">
        <v>43285</v>
      </c>
      <c r="N95" s="50"/>
      <c r="O95" s="59">
        <f>(NETWORKDAYS(K95,M95))-1</f>
        <v>38</v>
      </c>
      <c r="P95" s="59"/>
      <c r="Q95" s="130"/>
      <c r="R95" s="130"/>
      <c r="S95" s="130"/>
      <c r="T95" s="130"/>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1298</v>
      </c>
      <c r="D96" s="59"/>
      <c r="E96" s="59"/>
      <c r="F96" s="58" t="s">
        <v>24</v>
      </c>
      <c r="G96" s="59"/>
      <c r="H96" s="58">
        <v>242618</v>
      </c>
      <c r="I96" s="40">
        <v>43231</v>
      </c>
      <c r="J96" s="58" t="s">
        <v>1654</v>
      </c>
      <c r="K96" s="40">
        <v>43234</v>
      </c>
      <c r="L96" s="50"/>
      <c r="M96" s="44">
        <v>43236</v>
      </c>
      <c r="N96" s="50"/>
      <c r="O96" s="59">
        <f>(NETWORKDAYS(K96,M96))-1</f>
        <v>2</v>
      </c>
      <c r="P96" s="59"/>
      <c r="Q96" s="130"/>
      <c r="R96" s="130" t="s">
        <v>115</v>
      </c>
      <c r="S96" s="130">
        <v>50</v>
      </c>
      <c r="T96" s="130"/>
      <c r="U96" s="59"/>
      <c r="V96" s="59"/>
      <c r="W96" s="59"/>
      <c r="X96" s="59"/>
      <c r="Y96" s="59"/>
      <c r="Z96" s="128"/>
      <c r="AA96" s="45"/>
      <c r="AB96" s="45"/>
      <c r="AC96" s="45"/>
      <c r="AD96" s="45"/>
      <c r="AE96" s="45"/>
      <c r="AF96" s="45"/>
      <c r="AG96" s="45"/>
      <c r="AH96" s="45"/>
    </row>
    <row r="97" spans="1:34" s="45" customFormat="1" ht="23.25" customHeight="1" x14ac:dyDescent="0.2">
      <c r="A97" s="35">
        <v>74</v>
      </c>
      <c r="B97" s="59"/>
      <c r="C97" s="69" t="s">
        <v>1684</v>
      </c>
      <c r="D97" s="69"/>
      <c r="E97" s="59"/>
      <c r="F97" s="69" t="s">
        <v>30</v>
      </c>
      <c r="G97" s="59" t="s">
        <v>43</v>
      </c>
      <c r="H97" s="58">
        <v>243018</v>
      </c>
      <c r="I97" s="40">
        <v>43231</v>
      </c>
      <c r="J97" s="69" t="s">
        <v>1685</v>
      </c>
      <c r="K97" s="40">
        <v>43234</v>
      </c>
      <c r="L97" s="50"/>
      <c r="M97" s="44">
        <v>43234</v>
      </c>
      <c r="N97" s="50"/>
      <c r="O97" s="59">
        <f>(NETWORKDAYS(K97,M97))-1</f>
        <v>0</v>
      </c>
      <c r="P97" s="59"/>
      <c r="Q97" s="130"/>
      <c r="R97" s="130" t="s">
        <v>1061</v>
      </c>
      <c r="S97" s="130"/>
      <c r="T97" s="130"/>
      <c r="U97" s="59"/>
      <c r="V97" s="59"/>
      <c r="W97" s="59"/>
      <c r="X97" s="59"/>
      <c r="Y97" s="59"/>
      <c r="Z97" s="128"/>
    </row>
    <row r="98" spans="1:34" s="18" customFormat="1" ht="23.25" customHeight="1" x14ac:dyDescent="0.2">
      <c r="A98" s="35">
        <v>75</v>
      </c>
      <c r="B98" s="59"/>
      <c r="C98" s="69" t="s">
        <v>1699</v>
      </c>
      <c r="D98" s="59"/>
      <c r="E98" s="59"/>
      <c r="F98" s="58" t="s">
        <v>31</v>
      </c>
      <c r="G98" s="59"/>
      <c r="H98" s="58">
        <v>243118</v>
      </c>
      <c r="I98" s="40">
        <v>43231</v>
      </c>
      <c r="J98" s="58" t="s">
        <v>1700</v>
      </c>
      <c r="K98" s="40">
        <v>43234</v>
      </c>
      <c r="L98" s="50"/>
      <c r="M98" s="44">
        <v>43297</v>
      </c>
      <c r="N98" s="50"/>
      <c r="O98" s="59">
        <f>(NETWORKDAYS(K98,M98))-1</f>
        <v>45</v>
      </c>
      <c r="P98" s="59"/>
      <c r="Q98" s="130"/>
      <c r="R98" s="144"/>
      <c r="S98" s="130"/>
      <c r="T98" s="130"/>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1587</v>
      </c>
      <c r="D99" s="59"/>
      <c r="E99" s="59"/>
      <c r="F99" s="58" t="s">
        <v>45</v>
      </c>
      <c r="G99" s="59"/>
      <c r="H99" s="58">
        <v>243218</v>
      </c>
      <c r="I99" s="40">
        <v>43231</v>
      </c>
      <c r="J99" s="58" t="s">
        <v>1588</v>
      </c>
      <c r="K99" s="40">
        <v>43235</v>
      </c>
      <c r="L99" s="50"/>
      <c r="M99" s="48">
        <v>43243</v>
      </c>
      <c r="N99" s="50"/>
      <c r="O99" s="59">
        <f t="shared" ref="O99" si="13">(NETWORKDAYS(K99,M99))-1</f>
        <v>6</v>
      </c>
      <c r="P99" s="59"/>
      <c r="Q99" s="130"/>
      <c r="R99" s="130" t="s">
        <v>1061</v>
      </c>
      <c r="S99" s="130"/>
      <c r="T99" s="130"/>
      <c r="U99" s="59"/>
      <c r="V99" s="59"/>
      <c r="W99" s="59"/>
      <c r="X99" s="59"/>
      <c r="Y99" s="59"/>
      <c r="Z99" s="128"/>
      <c r="AA99" s="45"/>
      <c r="AB99" s="45"/>
      <c r="AC99" s="45"/>
      <c r="AD99" s="45"/>
      <c r="AE99" s="45"/>
      <c r="AF99" s="45"/>
      <c r="AG99" s="45"/>
      <c r="AH99" s="45"/>
    </row>
    <row r="100" spans="1:34" s="18" customFormat="1" ht="23.25" customHeight="1" x14ac:dyDescent="0.2">
      <c r="A100" s="35">
        <v>77</v>
      </c>
      <c r="B100" s="59"/>
      <c r="C100" s="69" t="s">
        <v>1712</v>
      </c>
      <c r="D100" s="59"/>
      <c r="E100" s="59"/>
      <c r="F100" s="58" t="s">
        <v>44</v>
      </c>
      <c r="G100" s="59"/>
      <c r="H100" s="58">
        <v>243318</v>
      </c>
      <c r="I100" s="40">
        <v>43232</v>
      </c>
      <c r="J100" s="58" t="s">
        <v>1713</v>
      </c>
      <c r="K100" s="40">
        <v>43235</v>
      </c>
      <c r="L100" s="50"/>
      <c r="M100" s="44">
        <v>43251</v>
      </c>
      <c r="N100" s="50"/>
      <c r="O100" s="59">
        <f>(NETWORKDAYS(K100,M100))-1</f>
        <v>12</v>
      </c>
      <c r="P100" s="59"/>
      <c r="Q100" s="130" t="s">
        <v>1061</v>
      </c>
      <c r="R100" s="130"/>
      <c r="S100" s="130">
        <v>31</v>
      </c>
      <c r="T100" s="130"/>
      <c r="U100" s="59"/>
      <c r="V100" s="59"/>
      <c r="W100" s="59"/>
      <c r="X100" s="59"/>
      <c r="Y100" s="59"/>
      <c r="Z100" s="128"/>
      <c r="AA100" s="45"/>
      <c r="AB100" s="45"/>
      <c r="AC100" s="45"/>
      <c r="AD100" s="45"/>
      <c r="AE100" s="45"/>
      <c r="AF100" s="45"/>
      <c r="AG100" s="45"/>
      <c r="AH100" s="45"/>
    </row>
    <row r="101" spans="1:34" s="18" customFormat="1" ht="23.25" customHeight="1" x14ac:dyDescent="0.2">
      <c r="A101" s="35">
        <v>78</v>
      </c>
      <c r="B101" s="59"/>
      <c r="C101" s="69" t="s">
        <v>1633</v>
      </c>
      <c r="D101" s="59"/>
      <c r="E101" s="59"/>
      <c r="F101" s="58" t="s">
        <v>36</v>
      </c>
      <c r="G101" s="59"/>
      <c r="H101" s="58">
        <v>243418</v>
      </c>
      <c r="I101" s="40">
        <v>43233</v>
      </c>
      <c r="J101" s="58" t="s">
        <v>1634</v>
      </c>
      <c r="K101" s="40">
        <v>43235</v>
      </c>
      <c r="L101" s="50"/>
      <c r="M101" s="44">
        <v>43248</v>
      </c>
      <c r="N101" s="50"/>
      <c r="O101" s="59">
        <f>(NETWORKDAYS(K101,M101))-1</f>
        <v>9</v>
      </c>
      <c r="P101" s="59"/>
      <c r="Q101" s="130"/>
      <c r="R101" s="130" t="s">
        <v>1061</v>
      </c>
      <c r="S101" s="130"/>
      <c r="T101" s="130"/>
      <c r="U101" s="59"/>
      <c r="V101" s="59"/>
      <c r="W101" s="59"/>
      <c r="X101" s="59"/>
      <c r="Y101" s="59"/>
      <c r="Z101" s="128"/>
      <c r="AA101" s="45"/>
      <c r="AB101" s="45"/>
      <c r="AC101" s="45"/>
      <c r="AD101" s="45"/>
      <c r="AE101" s="45"/>
      <c r="AF101" s="45"/>
      <c r="AG101" s="45"/>
      <c r="AH101" s="45"/>
    </row>
    <row r="102" spans="1:34" s="45" customFormat="1" ht="23.25" customHeight="1" x14ac:dyDescent="0.2">
      <c r="A102" s="35">
        <v>79</v>
      </c>
      <c r="B102" s="59"/>
      <c r="C102" s="69" t="s">
        <v>1622</v>
      </c>
      <c r="D102" s="59"/>
      <c r="E102" s="59"/>
      <c r="F102" s="58" t="s">
        <v>30</v>
      </c>
      <c r="G102" s="59" t="s">
        <v>43</v>
      </c>
      <c r="H102" s="58">
        <v>243618</v>
      </c>
      <c r="I102" s="40">
        <v>43234</v>
      </c>
      <c r="J102" s="58" t="s">
        <v>1686</v>
      </c>
      <c r="K102" s="40">
        <v>43235</v>
      </c>
      <c r="L102" s="50"/>
      <c r="M102" s="48">
        <v>43234</v>
      </c>
      <c r="N102" s="50"/>
      <c r="O102" s="139">
        <f>(NETWORKDAYS(K102,M102))-1</f>
        <v>-3</v>
      </c>
      <c r="P102" s="59"/>
      <c r="Q102" s="130" t="s">
        <v>1061</v>
      </c>
      <c r="R102" s="130"/>
      <c r="S102" s="130">
        <v>25</v>
      </c>
      <c r="T102" s="130"/>
      <c r="U102" s="59"/>
      <c r="V102" s="59"/>
      <c r="W102" s="59"/>
      <c r="X102" s="59"/>
      <c r="Y102" s="59"/>
      <c r="Z102" s="128"/>
    </row>
    <row r="103" spans="1:34" s="37" customFormat="1" ht="23.25" customHeight="1" x14ac:dyDescent="0.2">
      <c r="A103" s="35">
        <v>80</v>
      </c>
      <c r="B103" s="59"/>
      <c r="C103" s="69" t="s">
        <v>1616</v>
      </c>
      <c r="D103" s="59"/>
      <c r="E103" s="59"/>
      <c r="F103" s="58" t="s">
        <v>68</v>
      </c>
      <c r="G103" s="59"/>
      <c r="H103" s="58">
        <v>243818</v>
      </c>
      <c r="I103" s="40">
        <v>43234</v>
      </c>
      <c r="J103" s="58" t="s">
        <v>1717</v>
      </c>
      <c r="K103" s="40">
        <v>43235</v>
      </c>
      <c r="L103" s="50"/>
      <c r="M103" s="44">
        <v>43236</v>
      </c>
      <c r="N103" s="50"/>
      <c r="O103" s="59">
        <f>(NETWORKDAYS(K103,M103))-1</f>
        <v>1</v>
      </c>
      <c r="P103" s="59"/>
      <c r="Q103" s="130"/>
      <c r="R103" s="130" t="s">
        <v>1061</v>
      </c>
      <c r="S103" s="130"/>
      <c r="T103" s="130"/>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1616</v>
      </c>
      <c r="D104" s="59"/>
      <c r="E104" s="59"/>
      <c r="F104" s="58" t="s">
        <v>87</v>
      </c>
      <c r="G104" s="59"/>
      <c r="H104" s="58">
        <v>243918</v>
      </c>
      <c r="I104" s="40">
        <v>43234</v>
      </c>
      <c r="J104" s="58" t="s">
        <v>1617</v>
      </c>
      <c r="K104" s="40">
        <v>43235</v>
      </c>
      <c r="L104" s="50"/>
      <c r="M104" s="49">
        <v>43264</v>
      </c>
      <c r="N104" s="50"/>
      <c r="O104" s="59">
        <f>(NETWORKDAYS(K104,M104))-1</f>
        <v>21</v>
      </c>
      <c r="P104" s="59"/>
      <c r="Q104" s="130"/>
      <c r="R104" s="130" t="s">
        <v>1061</v>
      </c>
      <c r="S104" s="130"/>
      <c r="T104" s="130"/>
      <c r="U104" s="59"/>
      <c r="V104" s="59"/>
      <c r="W104" s="59"/>
      <c r="X104" s="59"/>
      <c r="Y104" s="59" t="s">
        <v>1061</v>
      </c>
      <c r="Z104" s="128"/>
      <c r="AA104" s="45"/>
      <c r="AB104" s="45"/>
      <c r="AC104" s="45"/>
      <c r="AD104" s="45"/>
      <c r="AE104" s="45"/>
      <c r="AF104" s="45"/>
      <c r="AG104" s="45"/>
      <c r="AH104" s="45"/>
    </row>
    <row r="105" spans="1:34" s="18" customFormat="1" ht="23.25" customHeight="1" x14ac:dyDescent="0.2">
      <c r="A105" s="35">
        <v>82</v>
      </c>
      <c r="B105" s="59"/>
      <c r="C105" s="69" t="s">
        <v>1616</v>
      </c>
      <c r="D105" s="59"/>
      <c r="E105" s="59"/>
      <c r="F105" s="58" t="s">
        <v>69</v>
      </c>
      <c r="G105" s="59"/>
      <c r="H105" s="58">
        <v>244018</v>
      </c>
      <c r="I105" s="40">
        <v>43234</v>
      </c>
      <c r="J105" s="58" t="s">
        <v>1721</v>
      </c>
      <c r="K105" s="40">
        <v>43235</v>
      </c>
      <c r="L105" s="50"/>
      <c r="M105" s="44">
        <v>43242</v>
      </c>
      <c r="N105" s="50"/>
      <c r="O105" s="59">
        <f t="shared" ref="O105:O111" si="14">(NETWORKDAYS(K105,M105))-1</f>
        <v>5</v>
      </c>
      <c r="P105" s="59"/>
      <c r="Q105" s="130"/>
      <c r="R105" s="130" t="s">
        <v>1061</v>
      </c>
      <c r="S105" s="130"/>
      <c r="T105" s="130"/>
      <c r="U105" s="59"/>
      <c r="V105" s="59"/>
      <c r="W105" s="59"/>
      <c r="X105" s="59"/>
      <c r="Y105" s="59"/>
      <c r="Z105" s="128"/>
      <c r="AA105" s="45"/>
      <c r="AB105" s="45"/>
      <c r="AC105" s="45"/>
      <c r="AD105" s="45"/>
      <c r="AE105" s="45"/>
      <c r="AF105" s="45"/>
      <c r="AG105" s="45"/>
      <c r="AH105" s="45"/>
    </row>
    <row r="106" spans="1:34" s="18" customFormat="1" ht="23.25" customHeight="1" x14ac:dyDescent="0.2">
      <c r="A106" s="35">
        <v>83</v>
      </c>
      <c r="B106" s="59"/>
      <c r="C106" s="69" t="s">
        <v>1720</v>
      </c>
      <c r="D106" s="59"/>
      <c r="E106" s="59"/>
      <c r="F106" s="58" t="s">
        <v>89</v>
      </c>
      <c r="G106" s="59"/>
      <c r="H106" s="58">
        <v>244118</v>
      </c>
      <c r="I106" s="40">
        <v>43234</v>
      </c>
      <c r="J106" s="58" t="s">
        <v>1717</v>
      </c>
      <c r="K106" s="40">
        <v>43235</v>
      </c>
      <c r="L106" s="50"/>
      <c r="M106" s="44">
        <v>43236</v>
      </c>
      <c r="N106" s="50"/>
      <c r="O106" s="59">
        <f t="shared" si="14"/>
        <v>1</v>
      </c>
      <c r="P106" s="59"/>
      <c r="Q106" s="130"/>
      <c r="R106" s="130" t="s">
        <v>1061</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1720</v>
      </c>
      <c r="D107" s="59"/>
      <c r="E107" s="59"/>
      <c r="F107" s="58" t="s">
        <v>84</v>
      </c>
      <c r="G107" s="59"/>
      <c r="H107" s="58">
        <v>244218</v>
      </c>
      <c r="I107" s="40">
        <v>43234</v>
      </c>
      <c r="J107" s="58" t="s">
        <v>1721</v>
      </c>
      <c r="K107" s="40">
        <v>43235</v>
      </c>
      <c r="L107" s="50"/>
      <c r="M107" s="44">
        <v>43242</v>
      </c>
      <c r="N107" s="50"/>
      <c r="O107" s="59">
        <f t="shared" si="14"/>
        <v>5</v>
      </c>
      <c r="P107" s="59"/>
      <c r="Q107" s="130"/>
      <c r="R107" s="130" t="s">
        <v>1061</v>
      </c>
      <c r="S107" s="130"/>
      <c r="T107" s="130"/>
      <c r="U107" s="59"/>
      <c r="V107" s="59"/>
      <c r="W107" s="59"/>
      <c r="X107" s="59"/>
      <c r="Y107" s="59" t="s">
        <v>1061</v>
      </c>
      <c r="Z107" s="128"/>
      <c r="AA107" s="45"/>
      <c r="AB107" s="45"/>
      <c r="AC107" s="45"/>
      <c r="AD107" s="45"/>
      <c r="AE107" s="45"/>
      <c r="AF107" s="45"/>
      <c r="AG107" s="45"/>
      <c r="AH107" s="45"/>
    </row>
    <row r="108" spans="1:34" s="18" customFormat="1" ht="23.25" customHeight="1" x14ac:dyDescent="0.2">
      <c r="A108" s="35">
        <v>85</v>
      </c>
      <c r="B108" s="59"/>
      <c r="C108" s="69" t="s">
        <v>1616</v>
      </c>
      <c r="D108" s="59"/>
      <c r="E108" s="59"/>
      <c r="F108" s="58" t="s">
        <v>61</v>
      </c>
      <c r="G108" s="59"/>
      <c r="H108" s="58">
        <v>244318</v>
      </c>
      <c r="I108" s="40">
        <v>43234</v>
      </c>
      <c r="J108" s="58" t="s">
        <v>1721</v>
      </c>
      <c r="K108" s="40">
        <v>43235</v>
      </c>
      <c r="L108" s="50"/>
      <c r="M108" s="44">
        <v>43238</v>
      </c>
      <c r="N108" s="50"/>
      <c r="O108" s="59">
        <f t="shared" si="14"/>
        <v>3</v>
      </c>
      <c r="P108" s="59"/>
      <c r="Q108" s="130"/>
      <c r="R108" s="130" t="s">
        <v>1061</v>
      </c>
      <c r="S108" s="130"/>
      <c r="T108" s="130"/>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1616</v>
      </c>
      <c r="D109" s="59"/>
      <c r="E109" s="59"/>
      <c r="F109" s="58" t="s">
        <v>85</v>
      </c>
      <c r="G109" s="59"/>
      <c r="H109" s="58">
        <v>244418</v>
      </c>
      <c r="I109" s="40">
        <v>43234</v>
      </c>
      <c r="J109" s="58" t="s">
        <v>1721</v>
      </c>
      <c r="K109" s="40">
        <v>43235</v>
      </c>
      <c r="L109" s="50"/>
      <c r="M109" s="44">
        <v>43236</v>
      </c>
      <c r="N109" s="50"/>
      <c r="O109" s="59">
        <f t="shared" si="14"/>
        <v>1</v>
      </c>
      <c r="P109" s="59"/>
      <c r="Q109" s="130"/>
      <c r="R109" s="130" t="s">
        <v>1061</v>
      </c>
      <c r="S109" s="130"/>
      <c r="T109" s="130"/>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1616</v>
      </c>
      <c r="D110" s="69"/>
      <c r="E110" s="59"/>
      <c r="F110" s="58" t="s">
        <v>83</v>
      </c>
      <c r="G110" s="59"/>
      <c r="H110" s="58">
        <v>244518</v>
      </c>
      <c r="I110" s="40">
        <v>43234</v>
      </c>
      <c r="J110" s="58" t="s">
        <v>1721</v>
      </c>
      <c r="K110" s="40">
        <v>43235</v>
      </c>
      <c r="L110" s="50"/>
      <c r="M110" s="44">
        <v>43269</v>
      </c>
      <c r="N110" s="50"/>
      <c r="O110" s="59">
        <f t="shared" si="14"/>
        <v>24</v>
      </c>
      <c r="P110" s="59"/>
      <c r="Q110" s="130"/>
      <c r="R110" s="130" t="s">
        <v>1061</v>
      </c>
      <c r="S110" s="130"/>
      <c r="T110" s="130"/>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1659</v>
      </c>
      <c r="D111" s="59"/>
      <c r="E111" s="59"/>
      <c r="F111" s="58" t="s">
        <v>23</v>
      </c>
      <c r="G111" s="59"/>
      <c r="H111" s="58">
        <v>244618</v>
      </c>
      <c r="I111" s="40">
        <v>43234</v>
      </c>
      <c r="J111" s="58" t="s">
        <v>1660</v>
      </c>
      <c r="K111" s="40">
        <v>43235</v>
      </c>
      <c r="L111" s="50"/>
      <c r="M111" s="44">
        <v>43251</v>
      </c>
      <c r="N111" s="50"/>
      <c r="O111" s="59">
        <f t="shared" si="14"/>
        <v>12</v>
      </c>
      <c r="P111" s="59"/>
      <c r="Q111" s="130" t="s">
        <v>115</v>
      </c>
      <c r="R111" s="144"/>
      <c r="S111" s="130">
        <v>29</v>
      </c>
      <c r="T111" s="130"/>
      <c r="U111" s="59"/>
      <c r="V111" s="59"/>
      <c r="W111" s="59"/>
      <c r="X111" s="59"/>
      <c r="Y111" s="59" t="s">
        <v>115</v>
      </c>
      <c r="Z111" s="128"/>
      <c r="AA111" s="45"/>
      <c r="AB111" s="45"/>
      <c r="AC111" s="45"/>
      <c r="AD111" s="45"/>
      <c r="AE111" s="45"/>
      <c r="AF111" s="45"/>
      <c r="AG111" s="45"/>
      <c r="AH111" s="45"/>
    </row>
    <row r="112" spans="1:34" s="45" customFormat="1" ht="23.25" customHeight="1" x14ac:dyDescent="0.2">
      <c r="A112" s="35">
        <v>89</v>
      </c>
      <c r="B112" s="59"/>
      <c r="C112" s="69" t="s">
        <v>1566</v>
      </c>
      <c r="D112" s="59"/>
      <c r="E112" s="59"/>
      <c r="F112" s="58" t="s">
        <v>22</v>
      </c>
      <c r="G112" s="59"/>
      <c r="H112" s="58">
        <v>244718</v>
      </c>
      <c r="I112" s="40">
        <v>43234</v>
      </c>
      <c r="J112" s="58"/>
      <c r="K112" s="40">
        <v>43236</v>
      </c>
      <c r="L112" s="50"/>
      <c r="M112" s="44">
        <v>43244</v>
      </c>
      <c r="N112" s="50"/>
      <c r="O112" s="59">
        <f t="shared" ref="O112:O117" si="15">(NETWORKDAYS(K112,M112))-1</f>
        <v>6</v>
      </c>
      <c r="P112" s="59"/>
      <c r="Q112" s="130"/>
      <c r="R112" s="130" t="s">
        <v>1061</v>
      </c>
      <c r="S112" s="130"/>
      <c r="T112" s="130"/>
      <c r="U112" s="59"/>
      <c r="V112" s="59"/>
      <c r="W112" s="59"/>
      <c r="X112" s="59"/>
      <c r="Y112" s="59"/>
      <c r="Z112" s="128"/>
    </row>
    <row r="113" spans="1:34" s="18" customFormat="1" ht="23.25" customHeight="1" x14ac:dyDescent="0.2">
      <c r="A113" s="35">
        <v>90</v>
      </c>
      <c r="B113" s="59"/>
      <c r="C113" s="69" t="s">
        <v>1612</v>
      </c>
      <c r="D113" s="59"/>
      <c r="E113" s="59"/>
      <c r="F113" s="58" t="s">
        <v>25</v>
      </c>
      <c r="G113" s="59"/>
      <c r="H113" s="58">
        <v>244818</v>
      </c>
      <c r="I113" s="40">
        <v>43234</v>
      </c>
      <c r="J113" s="58" t="s">
        <v>1613</v>
      </c>
      <c r="K113" s="40">
        <v>43236</v>
      </c>
      <c r="L113" s="50"/>
      <c r="M113" s="44">
        <v>43244</v>
      </c>
      <c r="N113" s="50"/>
      <c r="O113" s="59">
        <f t="shared" si="15"/>
        <v>6</v>
      </c>
      <c r="P113" s="59"/>
      <c r="Q113" s="130"/>
      <c r="R113" s="130" t="s">
        <v>1061</v>
      </c>
      <c r="S113" s="130"/>
      <c r="T113" s="130"/>
      <c r="U113" s="59"/>
      <c r="V113" s="59"/>
      <c r="W113" s="59"/>
      <c r="X113" s="59"/>
      <c r="Y113" s="59"/>
      <c r="Z113" s="128"/>
      <c r="AA113" s="45"/>
      <c r="AB113" s="45"/>
      <c r="AC113" s="45"/>
      <c r="AD113" s="45"/>
      <c r="AE113" s="45"/>
      <c r="AF113" s="45"/>
      <c r="AG113" s="45"/>
      <c r="AH113" s="45"/>
    </row>
    <row r="114" spans="1:34" s="45" customFormat="1" ht="23.25" customHeight="1" x14ac:dyDescent="0.2">
      <c r="A114" s="35">
        <v>91</v>
      </c>
      <c r="B114" s="59"/>
      <c r="C114" s="69" t="s">
        <v>1601</v>
      </c>
      <c r="D114" s="59"/>
      <c r="E114" s="59"/>
      <c r="F114" s="58" t="s">
        <v>29</v>
      </c>
      <c r="G114" s="59"/>
      <c r="H114" s="58">
        <v>244918</v>
      </c>
      <c r="I114" s="40">
        <v>43234</v>
      </c>
      <c r="J114" s="58" t="s">
        <v>1602</v>
      </c>
      <c r="K114" s="40">
        <v>43236</v>
      </c>
      <c r="L114" s="50"/>
      <c r="M114" s="49">
        <v>43256</v>
      </c>
      <c r="N114" s="50"/>
      <c r="O114" s="59">
        <f t="shared" si="15"/>
        <v>14</v>
      </c>
      <c r="P114" s="59"/>
      <c r="Q114" s="130"/>
      <c r="R114" s="130" t="s">
        <v>1061</v>
      </c>
      <c r="S114" s="130"/>
      <c r="T114" s="130"/>
      <c r="U114" s="59"/>
      <c r="V114" s="59"/>
      <c r="W114" s="59"/>
      <c r="X114" s="59"/>
      <c r="Y114" s="59"/>
      <c r="Z114" s="128"/>
    </row>
    <row r="115" spans="1:34" s="45" customFormat="1" ht="23.25" customHeight="1" x14ac:dyDescent="0.2">
      <c r="A115" s="35">
        <v>92</v>
      </c>
      <c r="B115" s="59"/>
      <c r="C115" s="154" t="s">
        <v>1645</v>
      </c>
      <c r="D115" s="59"/>
      <c r="E115" s="59"/>
      <c r="F115" s="58" t="s">
        <v>33</v>
      </c>
      <c r="G115" s="59"/>
      <c r="H115" s="58">
        <v>245018</v>
      </c>
      <c r="I115" s="40">
        <v>43234</v>
      </c>
      <c r="J115" s="58" t="s">
        <v>1646</v>
      </c>
      <c r="K115" s="40">
        <v>43236</v>
      </c>
      <c r="L115" s="50"/>
      <c r="M115" s="40">
        <v>43238</v>
      </c>
      <c r="N115" s="50"/>
      <c r="O115" s="59">
        <f t="shared" si="15"/>
        <v>2</v>
      </c>
      <c r="P115" s="59"/>
      <c r="Q115" s="130"/>
      <c r="R115" s="130"/>
      <c r="S115" s="130"/>
      <c r="T115" s="130"/>
      <c r="U115" s="59"/>
      <c r="V115" s="59"/>
      <c r="W115" s="59"/>
      <c r="X115" s="59"/>
      <c r="Y115" s="59"/>
      <c r="Z115" s="128"/>
    </row>
    <row r="116" spans="1:34" s="45" customFormat="1" ht="23.25" customHeight="1" x14ac:dyDescent="0.2">
      <c r="A116" s="35">
        <v>93</v>
      </c>
      <c r="B116" s="59"/>
      <c r="C116" s="69" t="s">
        <v>1618</v>
      </c>
      <c r="D116" s="59"/>
      <c r="E116" s="59"/>
      <c r="F116" s="58" t="s">
        <v>71</v>
      </c>
      <c r="G116" s="59"/>
      <c r="H116" s="58">
        <v>245218</v>
      </c>
      <c r="I116" s="40">
        <v>43235</v>
      </c>
      <c r="J116" s="58" t="s">
        <v>1620</v>
      </c>
      <c r="K116" s="40">
        <v>43236</v>
      </c>
      <c r="L116" s="50"/>
      <c r="M116" s="44">
        <v>43272</v>
      </c>
      <c r="N116" s="50"/>
      <c r="O116" s="59">
        <f t="shared" si="15"/>
        <v>26</v>
      </c>
      <c r="P116" s="59"/>
      <c r="Q116" s="130"/>
      <c r="R116" s="130" t="s">
        <v>1061</v>
      </c>
      <c r="S116" s="130"/>
      <c r="T116" s="130"/>
      <c r="U116" s="59"/>
      <c r="V116" s="59"/>
      <c r="W116" s="59"/>
      <c r="X116" s="59"/>
      <c r="Y116" s="59"/>
      <c r="Z116" s="128"/>
    </row>
    <row r="117" spans="1:34" s="45" customFormat="1" ht="23.25" customHeight="1" x14ac:dyDescent="0.2">
      <c r="A117" s="35">
        <v>94</v>
      </c>
      <c r="B117" s="59"/>
      <c r="C117" s="69" t="s">
        <v>1618</v>
      </c>
      <c r="D117" s="59"/>
      <c r="E117" s="59"/>
      <c r="F117" s="58" t="s">
        <v>87</v>
      </c>
      <c r="G117" s="59"/>
      <c r="H117" s="58">
        <v>245318</v>
      </c>
      <c r="I117" s="40">
        <v>43235</v>
      </c>
      <c r="J117" s="58" t="s">
        <v>1619</v>
      </c>
      <c r="K117" s="40">
        <v>43236</v>
      </c>
      <c r="L117" s="50"/>
      <c r="M117" s="49">
        <v>43264</v>
      </c>
      <c r="N117" s="50"/>
      <c r="O117" s="59">
        <f t="shared" si="15"/>
        <v>20</v>
      </c>
      <c r="P117" s="59"/>
      <c r="Q117" s="130"/>
      <c r="R117" s="130" t="s">
        <v>1061</v>
      </c>
      <c r="S117" s="130"/>
      <c r="T117" s="130"/>
      <c r="U117" s="59"/>
      <c r="V117" s="59"/>
      <c r="W117" s="59"/>
      <c r="X117" s="59"/>
      <c r="Y117" s="59"/>
      <c r="Z117" s="128"/>
    </row>
    <row r="118" spans="1:34" s="45" customFormat="1" ht="23.25" customHeight="1" x14ac:dyDescent="0.2">
      <c r="A118" s="35">
        <v>95</v>
      </c>
      <c r="B118" s="59"/>
      <c r="C118" s="69" t="s">
        <v>1618</v>
      </c>
      <c r="D118" s="59"/>
      <c r="E118" s="59"/>
      <c r="F118" s="58" t="s">
        <v>68</v>
      </c>
      <c r="G118" s="59"/>
      <c r="H118" s="58">
        <v>245418</v>
      </c>
      <c r="I118" s="40">
        <v>43235</v>
      </c>
      <c r="J118" s="58" t="s">
        <v>1619</v>
      </c>
      <c r="K118" s="40">
        <v>43236</v>
      </c>
      <c r="L118" s="50"/>
      <c r="M118" s="49">
        <v>43236</v>
      </c>
      <c r="N118" s="50"/>
      <c r="O118" s="59">
        <f t="shared" ref="O118:O125" si="16">(NETWORKDAYS(K118,M118))-1</f>
        <v>0</v>
      </c>
      <c r="P118" s="59"/>
      <c r="Q118" s="130"/>
      <c r="R118" s="130" t="s">
        <v>1061</v>
      </c>
      <c r="S118" s="130"/>
      <c r="T118" s="130"/>
      <c r="U118" s="59"/>
      <c r="V118" s="59"/>
      <c r="W118" s="59"/>
      <c r="X118" s="59"/>
      <c r="Y118" s="59"/>
      <c r="Z118" s="128"/>
    </row>
    <row r="119" spans="1:34" s="46" customFormat="1" ht="23.25" customHeight="1" x14ac:dyDescent="0.2">
      <c r="A119" s="35">
        <v>96</v>
      </c>
      <c r="B119" s="59"/>
      <c r="C119" s="69" t="s">
        <v>1618</v>
      </c>
      <c r="D119" s="59"/>
      <c r="E119" s="59"/>
      <c r="F119" s="58" t="s">
        <v>69</v>
      </c>
      <c r="G119" s="59"/>
      <c r="H119" s="58">
        <v>245518</v>
      </c>
      <c r="I119" s="40">
        <v>43235</v>
      </c>
      <c r="J119" s="58" t="s">
        <v>1721</v>
      </c>
      <c r="K119" s="40">
        <v>43236</v>
      </c>
      <c r="L119" s="50"/>
      <c r="M119" s="49">
        <v>43242</v>
      </c>
      <c r="N119" s="50"/>
      <c r="O119" s="59">
        <f t="shared" si="16"/>
        <v>4</v>
      </c>
      <c r="P119" s="59"/>
      <c r="Q119" s="130"/>
      <c r="R119" s="130" t="s">
        <v>1061</v>
      </c>
      <c r="S119" s="130"/>
      <c r="T119" s="130"/>
      <c r="U119" s="59"/>
      <c r="V119" s="59"/>
      <c r="W119" s="59"/>
      <c r="X119" s="59"/>
      <c r="Y119" s="59"/>
      <c r="Z119" s="128"/>
      <c r="AA119" s="45"/>
      <c r="AB119" s="45"/>
      <c r="AC119" s="45"/>
      <c r="AD119" s="45"/>
      <c r="AE119" s="45"/>
      <c r="AF119" s="45"/>
      <c r="AG119" s="45"/>
      <c r="AH119" s="45"/>
    </row>
    <row r="120" spans="1:34" s="37" customFormat="1" ht="23.25" customHeight="1" x14ac:dyDescent="0.2">
      <c r="A120" s="35">
        <v>97</v>
      </c>
      <c r="B120" s="59"/>
      <c r="C120" s="69" t="s">
        <v>1722</v>
      </c>
      <c r="D120" s="59"/>
      <c r="E120" s="59"/>
      <c r="F120" s="58" t="s">
        <v>84</v>
      </c>
      <c r="G120" s="59"/>
      <c r="H120" s="58">
        <v>245618</v>
      </c>
      <c r="I120" s="40">
        <v>43235</v>
      </c>
      <c r="J120" s="58" t="s">
        <v>1723</v>
      </c>
      <c r="K120" s="40">
        <v>43236</v>
      </c>
      <c r="L120" s="50"/>
      <c r="M120" s="44">
        <v>43242</v>
      </c>
      <c r="N120" s="50"/>
      <c r="O120" s="59">
        <f t="shared" si="16"/>
        <v>4</v>
      </c>
      <c r="P120" s="59"/>
      <c r="Q120" s="130"/>
      <c r="R120" s="144" t="s">
        <v>1061</v>
      </c>
      <c r="S120" s="130"/>
      <c r="T120" s="130"/>
      <c r="U120" s="59"/>
      <c r="V120" s="59"/>
      <c r="W120" s="59"/>
      <c r="X120" s="59"/>
      <c r="Y120" s="59" t="s">
        <v>1061</v>
      </c>
      <c r="Z120" s="128"/>
      <c r="AA120" s="45"/>
      <c r="AB120" s="45"/>
      <c r="AC120" s="45"/>
      <c r="AD120" s="45"/>
      <c r="AE120" s="45"/>
      <c r="AF120" s="45"/>
      <c r="AG120" s="45"/>
      <c r="AH120" s="45"/>
    </row>
    <row r="121" spans="1:34" s="37" customFormat="1" ht="23.25" customHeight="1" x14ac:dyDescent="0.2">
      <c r="A121" s="35">
        <v>98</v>
      </c>
      <c r="B121" s="59"/>
      <c r="C121" s="69" t="s">
        <v>1722</v>
      </c>
      <c r="D121" s="59"/>
      <c r="E121" s="59"/>
      <c r="F121" s="58" t="s">
        <v>89</v>
      </c>
      <c r="G121" s="59"/>
      <c r="H121" s="58">
        <v>245718</v>
      </c>
      <c r="I121" s="40">
        <v>43235</v>
      </c>
      <c r="J121" s="58" t="s">
        <v>1619</v>
      </c>
      <c r="K121" s="40">
        <v>43236</v>
      </c>
      <c r="L121" s="50"/>
      <c r="M121" s="44">
        <v>43236</v>
      </c>
      <c r="N121" s="50"/>
      <c r="O121" s="59">
        <f t="shared" si="16"/>
        <v>0</v>
      </c>
      <c r="P121" s="59"/>
      <c r="Q121" s="130"/>
      <c r="R121" s="130" t="s">
        <v>1061</v>
      </c>
      <c r="S121" s="130"/>
      <c r="T121" s="130"/>
      <c r="U121" s="59"/>
      <c r="V121" s="59"/>
      <c r="W121" s="59"/>
      <c r="X121" s="59"/>
      <c r="Y121" s="59"/>
      <c r="Z121" s="128"/>
      <c r="AA121" s="45"/>
      <c r="AB121" s="45"/>
      <c r="AC121" s="45"/>
      <c r="AD121" s="45"/>
      <c r="AE121" s="45"/>
      <c r="AF121" s="45"/>
      <c r="AG121" s="45"/>
      <c r="AH121" s="45"/>
    </row>
    <row r="122" spans="1:34" s="37" customFormat="1" ht="23.25" customHeight="1" x14ac:dyDescent="0.2">
      <c r="A122" s="35">
        <v>99</v>
      </c>
      <c r="B122" s="59"/>
      <c r="C122" s="69" t="s">
        <v>1618</v>
      </c>
      <c r="D122" s="59"/>
      <c r="E122" s="59"/>
      <c r="F122" s="58" t="s">
        <v>61</v>
      </c>
      <c r="G122" s="59"/>
      <c r="H122" s="58">
        <v>245818</v>
      </c>
      <c r="I122" s="40">
        <v>43235</v>
      </c>
      <c r="J122" s="58" t="s">
        <v>1721</v>
      </c>
      <c r="K122" s="40">
        <v>43236</v>
      </c>
      <c r="L122" s="50"/>
      <c r="M122" s="44">
        <v>43250</v>
      </c>
      <c r="N122" s="50"/>
      <c r="O122" s="59">
        <f t="shared" si="16"/>
        <v>10</v>
      </c>
      <c r="P122" s="59"/>
      <c r="Q122" s="130"/>
      <c r="R122" s="144" t="s">
        <v>1061</v>
      </c>
      <c r="S122" s="130"/>
      <c r="T122" s="130"/>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1618</v>
      </c>
      <c r="D123" s="59"/>
      <c r="E123" s="59"/>
      <c r="F123" s="58" t="s">
        <v>83</v>
      </c>
      <c r="G123" s="59"/>
      <c r="H123" s="58">
        <v>245918</v>
      </c>
      <c r="I123" s="40">
        <v>43235</v>
      </c>
      <c r="J123" s="58" t="s">
        <v>1721</v>
      </c>
      <c r="K123" s="40">
        <v>43236</v>
      </c>
      <c r="L123" s="50"/>
      <c r="M123" s="44">
        <v>43269</v>
      </c>
      <c r="N123" s="50"/>
      <c r="O123" s="59">
        <f t="shared" si="16"/>
        <v>23</v>
      </c>
      <c r="P123" s="59"/>
      <c r="Q123" s="130"/>
      <c r="R123" s="145" t="s">
        <v>1061</v>
      </c>
      <c r="S123" s="130"/>
      <c r="T123" s="130"/>
      <c r="U123" s="59"/>
      <c r="V123" s="59"/>
      <c r="W123" s="59"/>
      <c r="X123" s="59"/>
      <c r="Y123" s="59"/>
      <c r="Z123" s="128"/>
      <c r="AA123" s="45"/>
      <c r="AB123" s="45"/>
      <c r="AC123" s="45"/>
      <c r="AD123" s="45"/>
      <c r="AE123" s="45"/>
      <c r="AF123" s="45"/>
      <c r="AG123" s="45"/>
      <c r="AH123" s="45"/>
    </row>
    <row r="124" spans="1:34" s="18" customFormat="1" ht="23.25" customHeight="1" x14ac:dyDescent="0.2">
      <c r="A124" s="35">
        <v>101</v>
      </c>
      <c r="B124" s="59"/>
      <c r="C124" s="69" t="s">
        <v>1731</v>
      </c>
      <c r="D124" s="59"/>
      <c r="E124" s="59"/>
      <c r="F124" s="58" t="s">
        <v>85</v>
      </c>
      <c r="G124" s="59"/>
      <c r="H124" s="58">
        <v>246018</v>
      </c>
      <c r="I124" s="40">
        <v>43235</v>
      </c>
      <c r="J124" s="58" t="s">
        <v>1721</v>
      </c>
      <c r="K124" s="40">
        <v>43236</v>
      </c>
      <c r="L124" s="50"/>
      <c r="M124" s="44">
        <v>43236</v>
      </c>
      <c r="N124" s="50"/>
      <c r="O124" s="59">
        <f t="shared" si="16"/>
        <v>0</v>
      </c>
      <c r="P124" s="59"/>
      <c r="Q124" s="130"/>
      <c r="R124" s="144" t="s">
        <v>1061</v>
      </c>
      <c r="S124" s="130"/>
      <c r="T124" s="130"/>
      <c r="U124" s="59"/>
      <c r="V124" s="59"/>
      <c r="W124" s="59"/>
      <c r="X124" s="59"/>
      <c r="Y124" s="59"/>
      <c r="Z124" s="128"/>
      <c r="AA124" s="45"/>
      <c r="AB124" s="45"/>
      <c r="AC124" s="45"/>
      <c r="AD124" s="45"/>
      <c r="AE124" s="45"/>
      <c r="AF124" s="45"/>
      <c r="AG124" s="45"/>
      <c r="AH124" s="45"/>
    </row>
    <row r="125" spans="1:34" s="18" customFormat="1" ht="23.25" customHeight="1" x14ac:dyDescent="0.2">
      <c r="A125" s="35">
        <v>102</v>
      </c>
      <c r="B125" s="59"/>
      <c r="C125" s="69" t="s">
        <v>1616</v>
      </c>
      <c r="D125" s="59"/>
      <c r="E125" s="59"/>
      <c r="F125" s="58" t="s">
        <v>84</v>
      </c>
      <c r="G125" s="59"/>
      <c r="H125" s="58">
        <v>246118</v>
      </c>
      <c r="I125" s="40">
        <v>43235</v>
      </c>
      <c r="J125" s="58" t="s">
        <v>1721</v>
      </c>
      <c r="K125" s="40">
        <v>43236</v>
      </c>
      <c r="L125" s="50"/>
      <c r="M125" s="44">
        <v>43242</v>
      </c>
      <c r="N125" s="50"/>
      <c r="O125" s="59">
        <f t="shared" si="16"/>
        <v>4</v>
      </c>
      <c r="P125" s="59"/>
      <c r="Q125" s="130"/>
      <c r="R125" s="144" t="s">
        <v>1061</v>
      </c>
      <c r="S125" s="130"/>
      <c r="T125" s="130"/>
      <c r="U125" s="59"/>
      <c r="V125" s="59"/>
      <c r="W125" s="59"/>
      <c r="X125" s="59"/>
      <c r="Y125" s="59"/>
      <c r="Z125" s="128"/>
      <c r="AA125" s="45"/>
      <c r="AB125" s="45"/>
      <c r="AC125" s="45"/>
      <c r="AD125" s="45"/>
      <c r="AE125" s="45"/>
      <c r="AF125" s="45"/>
      <c r="AG125" s="45"/>
      <c r="AH125" s="45"/>
    </row>
    <row r="126" spans="1:34" s="45" customFormat="1" ht="23.25" customHeight="1" x14ac:dyDescent="0.2">
      <c r="A126" s="35">
        <v>103</v>
      </c>
      <c r="B126" s="59"/>
      <c r="C126" s="69" t="s">
        <v>1616</v>
      </c>
      <c r="D126" s="59"/>
      <c r="E126" s="59"/>
      <c r="F126" s="58" t="s">
        <v>71</v>
      </c>
      <c r="G126" s="59"/>
      <c r="H126" s="58">
        <v>246218</v>
      </c>
      <c r="I126" s="40">
        <v>43235</v>
      </c>
      <c r="J126" s="58" t="s">
        <v>1620</v>
      </c>
      <c r="K126" s="40">
        <v>43236</v>
      </c>
      <c r="L126" s="50"/>
      <c r="M126" s="40">
        <v>43272</v>
      </c>
      <c r="N126" s="50"/>
      <c r="O126" s="59">
        <f>(NETWORKDAYS(K126,M126))-1</f>
        <v>26</v>
      </c>
      <c r="P126" s="59"/>
      <c r="Q126" s="130"/>
      <c r="R126" s="144" t="s">
        <v>1061</v>
      </c>
      <c r="S126" s="130"/>
      <c r="T126" s="130"/>
      <c r="U126" s="59"/>
      <c r="V126" s="59"/>
      <c r="W126" s="59"/>
      <c r="X126" s="59"/>
      <c r="Y126" s="59"/>
      <c r="Z126" s="128"/>
    </row>
    <row r="127" spans="1:34" s="45" customFormat="1" ht="23.25" customHeight="1" x14ac:dyDescent="0.2">
      <c r="A127" s="35">
        <v>104</v>
      </c>
      <c r="B127" s="59"/>
      <c r="C127" s="69" t="s">
        <v>1616</v>
      </c>
      <c r="D127" s="59"/>
      <c r="E127" s="59"/>
      <c r="F127" s="58" t="s">
        <v>68</v>
      </c>
      <c r="G127" s="59"/>
      <c r="H127" s="58">
        <v>246318</v>
      </c>
      <c r="I127" s="40">
        <v>43235</v>
      </c>
      <c r="J127" s="58" t="s">
        <v>1717</v>
      </c>
      <c r="K127" s="40">
        <v>43236</v>
      </c>
      <c r="L127" s="50"/>
      <c r="M127" s="40">
        <v>43236</v>
      </c>
      <c r="N127" s="50"/>
      <c r="O127" s="59">
        <f t="shared" ref="O127:O136" si="17">(NETWORKDAYS(K127,M127))-1</f>
        <v>0</v>
      </c>
      <c r="P127" s="59"/>
      <c r="Q127" s="130"/>
      <c r="R127" s="130" t="s">
        <v>1061</v>
      </c>
      <c r="S127" s="130"/>
      <c r="T127" s="130"/>
      <c r="U127" s="59"/>
      <c r="V127" s="59"/>
      <c r="W127" s="59"/>
      <c r="X127" s="59"/>
      <c r="Y127" s="59"/>
      <c r="Z127" s="128"/>
    </row>
    <row r="128" spans="1:34" s="45" customFormat="1" ht="23.25" customHeight="1" x14ac:dyDescent="0.2">
      <c r="A128" s="35">
        <v>105</v>
      </c>
      <c r="B128" s="59"/>
      <c r="C128" s="69" t="s">
        <v>1616</v>
      </c>
      <c r="D128" s="59"/>
      <c r="E128" s="59"/>
      <c r="F128" s="58" t="s">
        <v>87</v>
      </c>
      <c r="G128" s="59"/>
      <c r="H128" s="58">
        <v>246518</v>
      </c>
      <c r="I128" s="40">
        <v>43235</v>
      </c>
      <c r="J128" s="58" t="s">
        <v>1619</v>
      </c>
      <c r="K128" s="40">
        <v>43236</v>
      </c>
      <c r="L128" s="50"/>
      <c r="M128" s="40">
        <v>43264</v>
      </c>
      <c r="N128" s="50"/>
      <c r="O128" s="59">
        <f t="shared" si="17"/>
        <v>20</v>
      </c>
      <c r="P128" s="59"/>
      <c r="Q128" s="130"/>
      <c r="R128" s="144" t="s">
        <v>1061</v>
      </c>
      <c r="S128" s="130"/>
      <c r="T128" s="130"/>
      <c r="U128" s="59"/>
      <c r="V128" s="59"/>
      <c r="W128" s="59"/>
      <c r="X128" s="59"/>
      <c r="Y128" s="59"/>
      <c r="Z128" s="128"/>
    </row>
    <row r="129" spans="1:34" s="45" customFormat="1" ht="23.25" customHeight="1" x14ac:dyDescent="0.2">
      <c r="A129" s="35">
        <v>106</v>
      </c>
      <c r="B129" s="59"/>
      <c r="C129" s="69" t="s">
        <v>1616</v>
      </c>
      <c r="D129" s="59"/>
      <c r="E129" s="59"/>
      <c r="F129" s="58" t="s">
        <v>89</v>
      </c>
      <c r="G129" s="59"/>
      <c r="H129" s="58">
        <v>246618</v>
      </c>
      <c r="I129" s="40">
        <v>43235</v>
      </c>
      <c r="J129" s="58" t="s">
        <v>1619</v>
      </c>
      <c r="K129" s="40">
        <v>43236</v>
      </c>
      <c r="L129" s="50"/>
      <c r="M129" s="40">
        <v>43236</v>
      </c>
      <c r="N129" s="50"/>
      <c r="O129" s="59">
        <f t="shared" si="17"/>
        <v>0</v>
      </c>
      <c r="P129" s="59"/>
      <c r="Q129" s="130"/>
      <c r="R129" s="130" t="s">
        <v>1061</v>
      </c>
      <c r="S129" s="130"/>
      <c r="T129" s="130"/>
      <c r="U129" s="59"/>
      <c r="V129" s="59"/>
      <c r="W129" s="59"/>
      <c r="X129" s="59"/>
      <c r="Y129" s="59"/>
      <c r="Z129" s="128"/>
    </row>
    <row r="130" spans="1:34" s="45" customFormat="1" ht="23.25" customHeight="1" x14ac:dyDescent="0.2">
      <c r="A130" s="35">
        <v>107</v>
      </c>
      <c r="B130" s="59"/>
      <c r="C130" s="69" t="s">
        <v>1720</v>
      </c>
      <c r="D130" s="59"/>
      <c r="E130" s="59"/>
      <c r="F130" s="58" t="s">
        <v>83</v>
      </c>
      <c r="G130" s="59"/>
      <c r="H130" s="58">
        <v>246718</v>
      </c>
      <c r="I130" s="40">
        <v>43235</v>
      </c>
      <c r="J130" s="58" t="s">
        <v>1732</v>
      </c>
      <c r="K130" s="40">
        <v>43236</v>
      </c>
      <c r="L130" s="50"/>
      <c r="M130" s="44">
        <v>43269</v>
      </c>
      <c r="N130" s="50"/>
      <c r="O130" s="59">
        <f t="shared" si="17"/>
        <v>23</v>
      </c>
      <c r="P130" s="59"/>
      <c r="Q130" s="130"/>
      <c r="R130" s="130" t="s">
        <v>1061</v>
      </c>
      <c r="S130" s="130"/>
      <c r="T130" s="130"/>
      <c r="U130" s="59"/>
      <c r="V130" s="59"/>
      <c r="W130" s="59"/>
      <c r="X130" s="59"/>
      <c r="Y130" s="59"/>
      <c r="Z130" s="128"/>
    </row>
    <row r="131" spans="1:34" s="18" customFormat="1" ht="23.25" customHeight="1" x14ac:dyDescent="0.2">
      <c r="A131" s="35">
        <v>108</v>
      </c>
      <c r="B131" s="59"/>
      <c r="C131" s="69" t="s">
        <v>1720</v>
      </c>
      <c r="D131" s="59"/>
      <c r="E131" s="59"/>
      <c r="F131" s="58" t="s">
        <v>61</v>
      </c>
      <c r="G131" s="59"/>
      <c r="H131" s="58">
        <v>246818</v>
      </c>
      <c r="I131" s="40">
        <v>43235</v>
      </c>
      <c r="J131" s="58" t="s">
        <v>1721</v>
      </c>
      <c r="K131" s="40">
        <v>43236</v>
      </c>
      <c r="L131" s="50"/>
      <c r="M131" s="44">
        <v>43250</v>
      </c>
      <c r="N131" s="50"/>
      <c r="O131" s="59">
        <f t="shared" si="17"/>
        <v>10</v>
      </c>
      <c r="P131" s="59"/>
      <c r="Q131" s="130"/>
      <c r="R131" s="144" t="s">
        <v>1061</v>
      </c>
      <c r="S131" s="130"/>
      <c r="T131" s="130"/>
      <c r="U131" s="59"/>
      <c r="V131" s="59"/>
      <c r="W131" s="59"/>
      <c r="X131" s="59"/>
      <c r="Y131" s="59"/>
      <c r="Z131" s="128"/>
      <c r="AA131" s="45"/>
      <c r="AB131" s="45"/>
      <c r="AC131" s="45"/>
      <c r="AD131" s="45"/>
      <c r="AE131" s="45"/>
      <c r="AF131" s="45"/>
      <c r="AG131" s="45"/>
      <c r="AH131" s="45"/>
    </row>
    <row r="132" spans="1:34" s="46" customFormat="1" ht="23.25" customHeight="1" x14ac:dyDescent="0.2">
      <c r="A132" s="35">
        <v>109</v>
      </c>
      <c r="B132" s="59"/>
      <c r="C132" s="69" t="s">
        <v>1616</v>
      </c>
      <c r="D132" s="59"/>
      <c r="E132" s="59"/>
      <c r="F132" s="58" t="s">
        <v>85</v>
      </c>
      <c r="G132" s="59"/>
      <c r="H132" s="58">
        <v>246918</v>
      </c>
      <c r="I132" s="40">
        <v>43235</v>
      </c>
      <c r="J132" s="58" t="s">
        <v>1723</v>
      </c>
      <c r="K132" s="40">
        <v>43236</v>
      </c>
      <c r="L132" s="50"/>
      <c r="M132" s="44">
        <v>43236</v>
      </c>
      <c r="N132" s="50"/>
      <c r="O132" s="59">
        <f t="shared" si="17"/>
        <v>0</v>
      </c>
      <c r="P132" s="59"/>
      <c r="Q132" s="130"/>
      <c r="R132" s="144" t="s">
        <v>1061</v>
      </c>
      <c r="S132" s="130"/>
      <c r="T132" s="130"/>
      <c r="U132" s="59"/>
      <c r="V132" s="59"/>
      <c r="W132" s="59"/>
      <c r="X132" s="59"/>
      <c r="Y132" s="59"/>
      <c r="Z132" s="128"/>
      <c r="AA132" s="45"/>
      <c r="AB132" s="45"/>
      <c r="AC132" s="45"/>
      <c r="AD132" s="45"/>
      <c r="AE132" s="45"/>
      <c r="AF132" s="45"/>
      <c r="AG132" s="45"/>
      <c r="AH132" s="45"/>
    </row>
    <row r="133" spans="1:34" s="18" customFormat="1" ht="23.25" customHeight="1" x14ac:dyDescent="0.2">
      <c r="A133" s="35">
        <v>110</v>
      </c>
      <c r="B133" s="59"/>
      <c r="C133" s="69" t="s">
        <v>1616</v>
      </c>
      <c r="D133" s="59"/>
      <c r="E133" s="59"/>
      <c r="F133" s="58" t="s">
        <v>87</v>
      </c>
      <c r="G133" s="59"/>
      <c r="H133" s="58">
        <v>247018</v>
      </c>
      <c r="I133" s="40">
        <v>43235</v>
      </c>
      <c r="J133" s="58" t="s">
        <v>1619</v>
      </c>
      <c r="K133" s="40">
        <v>43236</v>
      </c>
      <c r="L133" s="50"/>
      <c r="M133" s="49">
        <v>43264</v>
      </c>
      <c r="N133" s="50"/>
      <c r="O133" s="59">
        <f t="shared" si="17"/>
        <v>20</v>
      </c>
      <c r="P133" s="59"/>
      <c r="Q133" s="130"/>
      <c r="R133" s="130" t="s">
        <v>1061</v>
      </c>
      <c r="S133" s="130"/>
      <c r="T133" s="130"/>
      <c r="U133" s="59"/>
      <c r="V133" s="59"/>
      <c r="W133" s="59"/>
      <c r="X133" s="59"/>
      <c r="Y133" s="59"/>
      <c r="Z133" s="128"/>
      <c r="AA133" s="45"/>
      <c r="AB133" s="45"/>
      <c r="AC133" s="45"/>
      <c r="AD133" s="45"/>
      <c r="AE133" s="45"/>
      <c r="AF133" s="45"/>
      <c r="AG133" s="45"/>
      <c r="AH133" s="45"/>
    </row>
    <row r="134" spans="1:34" s="18" customFormat="1" ht="23.25" customHeight="1" x14ac:dyDescent="0.2">
      <c r="A134" s="35">
        <v>111</v>
      </c>
      <c r="B134" s="59"/>
      <c r="C134" s="69" t="s">
        <v>1720</v>
      </c>
      <c r="D134" s="59"/>
      <c r="E134" s="59"/>
      <c r="F134" s="58" t="s">
        <v>84</v>
      </c>
      <c r="G134" s="59"/>
      <c r="H134" s="58">
        <v>247118</v>
      </c>
      <c r="I134" s="40">
        <v>43235</v>
      </c>
      <c r="J134" s="58" t="s">
        <v>1721</v>
      </c>
      <c r="K134" s="40">
        <v>43236</v>
      </c>
      <c r="L134" s="50"/>
      <c r="M134" s="44">
        <v>43242</v>
      </c>
      <c r="N134" s="50"/>
      <c r="O134" s="59">
        <f t="shared" si="17"/>
        <v>4</v>
      </c>
      <c r="P134" s="59"/>
      <c r="Q134" s="130"/>
      <c r="R134" s="130" t="s">
        <v>1061</v>
      </c>
      <c r="S134" s="130"/>
      <c r="T134" s="130"/>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1616</v>
      </c>
      <c r="D135" s="59"/>
      <c r="E135" s="59"/>
      <c r="F135" s="58" t="s">
        <v>68</v>
      </c>
      <c r="G135" s="59"/>
      <c r="H135" s="58">
        <v>247218</v>
      </c>
      <c r="I135" s="40">
        <v>43235</v>
      </c>
      <c r="J135" s="58" t="s">
        <v>1717</v>
      </c>
      <c r="K135" s="40">
        <v>43236</v>
      </c>
      <c r="L135" s="50"/>
      <c r="M135" s="40">
        <v>43236</v>
      </c>
      <c r="N135" s="50"/>
      <c r="O135" s="59">
        <f t="shared" si="17"/>
        <v>0</v>
      </c>
      <c r="P135" s="59"/>
      <c r="Q135" s="130"/>
      <c r="R135" s="130" t="s">
        <v>1061</v>
      </c>
      <c r="S135" s="130"/>
      <c r="T135" s="130"/>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1616</v>
      </c>
      <c r="D136" s="59"/>
      <c r="E136" s="59"/>
      <c r="F136" s="58" t="s">
        <v>69</v>
      </c>
      <c r="G136" s="59"/>
      <c r="H136" s="58">
        <v>247318</v>
      </c>
      <c r="I136" s="40">
        <v>43235</v>
      </c>
      <c r="J136" s="58" t="s">
        <v>1721</v>
      </c>
      <c r="K136" s="40">
        <v>43236</v>
      </c>
      <c r="L136" s="50"/>
      <c r="M136" s="40">
        <v>43242</v>
      </c>
      <c r="N136" s="50"/>
      <c r="O136" s="59">
        <f t="shared" si="17"/>
        <v>4</v>
      </c>
      <c r="P136" s="59"/>
      <c r="Q136" s="130"/>
      <c r="R136" s="130" t="s">
        <v>1061</v>
      </c>
      <c r="S136" s="130"/>
      <c r="T136" s="130"/>
      <c r="U136" s="59"/>
      <c r="V136" s="59"/>
      <c r="W136" s="59"/>
      <c r="X136" s="59"/>
      <c r="Y136" s="59"/>
      <c r="Z136" s="128"/>
      <c r="AA136" s="45"/>
      <c r="AB136" s="45"/>
      <c r="AC136" s="45"/>
      <c r="AD136" s="45"/>
      <c r="AE136" s="45"/>
      <c r="AF136" s="45"/>
      <c r="AG136" s="45"/>
      <c r="AH136" s="45"/>
    </row>
    <row r="137" spans="1:34" s="37" customFormat="1" ht="23.25" customHeight="1" x14ac:dyDescent="0.2">
      <c r="A137" s="35">
        <v>114</v>
      </c>
      <c r="B137" s="59"/>
      <c r="C137" s="69" t="s">
        <v>1616</v>
      </c>
      <c r="D137" s="59"/>
      <c r="E137" s="59"/>
      <c r="F137" s="58" t="s">
        <v>71</v>
      </c>
      <c r="G137" s="59"/>
      <c r="H137" s="58">
        <v>247418</v>
      </c>
      <c r="I137" s="40">
        <v>43235</v>
      </c>
      <c r="J137" s="58" t="s">
        <v>1621</v>
      </c>
      <c r="K137" s="40">
        <v>43236</v>
      </c>
      <c r="L137" s="50"/>
      <c r="M137" s="40">
        <v>43272</v>
      </c>
      <c r="N137" s="50"/>
      <c r="O137" s="59">
        <f>(NETWORKDAYS(K137,M137))-1</f>
        <v>26</v>
      </c>
      <c r="P137" s="59"/>
      <c r="Q137" s="130"/>
      <c r="R137" s="130" t="s">
        <v>1061</v>
      </c>
      <c r="S137" s="130"/>
      <c r="T137" s="130"/>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1728</v>
      </c>
      <c r="D138" s="59"/>
      <c r="E138" s="59"/>
      <c r="F138" s="58" t="s">
        <v>89</v>
      </c>
      <c r="G138" s="59"/>
      <c r="H138" s="58">
        <v>247518</v>
      </c>
      <c r="I138" s="40">
        <v>43235</v>
      </c>
      <c r="J138" s="58" t="s">
        <v>1717</v>
      </c>
      <c r="K138" s="40">
        <v>43236</v>
      </c>
      <c r="L138" s="50"/>
      <c r="M138" s="49">
        <v>43236</v>
      </c>
      <c r="N138" s="50"/>
      <c r="O138" s="59">
        <f t="shared" ref="O138:O145" si="18">(NETWORKDAYS(K138,M138))-1</f>
        <v>0</v>
      </c>
      <c r="P138" s="59"/>
      <c r="Q138" s="130"/>
      <c r="R138" s="130" t="s">
        <v>1061</v>
      </c>
      <c r="S138" s="130"/>
      <c r="T138" s="130"/>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1616</v>
      </c>
      <c r="D139" s="59"/>
      <c r="E139" s="59"/>
      <c r="F139" s="58" t="s">
        <v>85</v>
      </c>
      <c r="G139" s="59"/>
      <c r="H139" s="58">
        <v>247618</v>
      </c>
      <c r="I139" s="40">
        <v>43235</v>
      </c>
      <c r="J139" s="58" t="s">
        <v>1721</v>
      </c>
      <c r="K139" s="40">
        <v>43236</v>
      </c>
      <c r="L139" s="50"/>
      <c r="M139" s="48">
        <v>43236</v>
      </c>
      <c r="N139" s="50"/>
      <c r="O139" s="59">
        <f t="shared" si="18"/>
        <v>0</v>
      </c>
      <c r="P139" s="59"/>
      <c r="Q139" s="130"/>
      <c r="R139" s="130" t="s">
        <v>1061</v>
      </c>
      <c r="S139" s="130"/>
      <c r="T139" s="130"/>
      <c r="U139" s="59"/>
      <c r="V139" s="59"/>
      <c r="W139" s="59"/>
      <c r="X139" s="59"/>
      <c r="Y139" s="59"/>
      <c r="Z139" s="128"/>
      <c r="AA139" s="45"/>
      <c r="AB139" s="45"/>
      <c r="AC139" s="45"/>
      <c r="AD139" s="45"/>
      <c r="AE139" s="45"/>
      <c r="AF139" s="45"/>
      <c r="AG139" s="45"/>
      <c r="AH139" s="45"/>
    </row>
    <row r="140" spans="1:34" s="18" customFormat="1" ht="23.25" customHeight="1" x14ac:dyDescent="0.2">
      <c r="A140" s="35">
        <v>117</v>
      </c>
      <c r="B140" s="59"/>
      <c r="C140" s="69" t="s">
        <v>1720</v>
      </c>
      <c r="D140" s="59"/>
      <c r="E140" s="59"/>
      <c r="F140" s="58" t="s">
        <v>83</v>
      </c>
      <c r="G140" s="59"/>
      <c r="H140" s="58">
        <v>247718</v>
      </c>
      <c r="I140" s="40">
        <v>43235</v>
      </c>
      <c r="J140" s="58" t="s">
        <v>1721</v>
      </c>
      <c r="K140" s="40">
        <v>43236</v>
      </c>
      <c r="L140" s="50"/>
      <c r="M140" s="44">
        <v>43269</v>
      </c>
      <c r="N140" s="50"/>
      <c r="O140" s="59">
        <f t="shared" si="18"/>
        <v>23</v>
      </c>
      <c r="P140" s="59"/>
      <c r="Q140" s="130"/>
      <c r="R140" s="130" t="s">
        <v>1061</v>
      </c>
      <c r="S140" s="130"/>
      <c r="T140" s="130"/>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1616</v>
      </c>
      <c r="D141" s="59"/>
      <c r="E141" s="59"/>
      <c r="F141" s="58" t="s">
        <v>61</v>
      </c>
      <c r="G141" s="59"/>
      <c r="H141" s="58">
        <v>247818</v>
      </c>
      <c r="I141" s="40">
        <v>43235</v>
      </c>
      <c r="J141" s="58" t="s">
        <v>1723</v>
      </c>
      <c r="K141" s="40">
        <v>43236</v>
      </c>
      <c r="L141" s="50"/>
      <c r="M141" s="44">
        <v>43250</v>
      </c>
      <c r="N141" s="50"/>
      <c r="O141" s="59">
        <f t="shared" si="18"/>
        <v>10</v>
      </c>
      <c r="P141" s="59"/>
      <c r="Q141" s="130"/>
      <c r="R141" s="144" t="s">
        <v>1061</v>
      </c>
      <c r="S141" s="130"/>
      <c r="T141" s="130"/>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1622</v>
      </c>
      <c r="D142" s="59"/>
      <c r="E142" s="59"/>
      <c r="F142" s="58" t="s">
        <v>44</v>
      </c>
      <c r="G142" s="59"/>
      <c r="H142" s="58">
        <v>247918</v>
      </c>
      <c r="I142" s="40">
        <v>43235</v>
      </c>
      <c r="J142" s="58" t="s">
        <v>1714</v>
      </c>
      <c r="K142" s="40">
        <v>43236</v>
      </c>
      <c r="L142" s="50"/>
      <c r="M142" s="44">
        <v>43255</v>
      </c>
      <c r="N142" s="50"/>
      <c r="O142" s="59">
        <f t="shared" si="18"/>
        <v>13</v>
      </c>
      <c r="P142" s="59"/>
      <c r="Q142" s="130" t="s">
        <v>1061</v>
      </c>
      <c r="R142" s="130"/>
      <c r="S142" s="130">
        <v>25</v>
      </c>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1622</v>
      </c>
      <c r="D143" s="59"/>
      <c r="E143" s="59"/>
      <c r="F143" s="58" t="s">
        <v>24</v>
      </c>
      <c r="G143" s="59"/>
      <c r="H143" s="58">
        <v>248018</v>
      </c>
      <c r="I143" s="40">
        <v>43235</v>
      </c>
      <c r="J143" s="58" t="s">
        <v>1655</v>
      </c>
      <c r="K143" s="40">
        <v>43236</v>
      </c>
      <c r="L143" s="50"/>
      <c r="M143" s="48">
        <v>43242</v>
      </c>
      <c r="N143" s="50"/>
      <c r="O143" s="59">
        <f t="shared" si="18"/>
        <v>4</v>
      </c>
      <c r="P143" s="59"/>
      <c r="Q143" s="130" t="s">
        <v>115</v>
      </c>
      <c r="R143" s="144"/>
      <c r="S143" s="130">
        <v>25</v>
      </c>
      <c r="T143" s="130"/>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1661</v>
      </c>
      <c r="D144" s="59"/>
      <c r="E144" s="59"/>
      <c r="F144" s="58" t="s">
        <v>23</v>
      </c>
      <c r="G144" s="59"/>
      <c r="H144" s="58">
        <v>248218</v>
      </c>
      <c r="I144" s="40">
        <v>43235</v>
      </c>
      <c r="J144" s="58" t="s">
        <v>1662</v>
      </c>
      <c r="K144" s="40">
        <v>43236</v>
      </c>
      <c r="L144" s="50"/>
      <c r="M144" s="44">
        <v>43241</v>
      </c>
      <c r="N144" s="50"/>
      <c r="O144" s="59">
        <f t="shared" si="18"/>
        <v>3</v>
      </c>
      <c r="P144" s="59"/>
      <c r="Q144" s="130"/>
      <c r="R144" s="130"/>
      <c r="S144" s="130">
        <v>36</v>
      </c>
      <c r="T144" s="130" t="s">
        <v>1979</v>
      </c>
      <c r="U144" s="59"/>
      <c r="V144" s="59"/>
      <c r="W144" s="59"/>
      <c r="X144" s="59"/>
      <c r="Y144" s="59" t="s">
        <v>1061</v>
      </c>
      <c r="Z144" s="128"/>
      <c r="AA144" s="45"/>
      <c r="AB144" s="45"/>
      <c r="AC144" s="45"/>
      <c r="AD144" s="45"/>
      <c r="AE144" s="45"/>
      <c r="AF144" s="45"/>
      <c r="AG144" s="45"/>
      <c r="AH144" s="45"/>
    </row>
    <row r="145" spans="1:34" s="18" customFormat="1" ht="23.25" customHeight="1" x14ac:dyDescent="0.2">
      <c r="A145" s="35">
        <v>122</v>
      </c>
      <c r="B145" s="59"/>
      <c r="C145" s="69" t="s">
        <v>1625</v>
      </c>
      <c r="D145" s="59"/>
      <c r="E145" s="59"/>
      <c r="F145" s="58" t="s">
        <v>30</v>
      </c>
      <c r="G145" s="59" t="s">
        <v>43</v>
      </c>
      <c r="H145" s="58">
        <v>248618</v>
      </c>
      <c r="I145" s="40">
        <v>43235</v>
      </c>
      <c r="J145" s="58" t="s">
        <v>1687</v>
      </c>
      <c r="K145" s="40">
        <v>43236</v>
      </c>
      <c r="L145" s="50"/>
      <c r="M145" s="44">
        <v>43237</v>
      </c>
      <c r="N145" s="50"/>
      <c r="O145" s="59">
        <f t="shared" si="18"/>
        <v>1</v>
      </c>
      <c r="P145" s="59"/>
      <c r="Q145" s="130"/>
      <c r="R145" s="130" t="s">
        <v>1061</v>
      </c>
      <c r="S145" s="130"/>
      <c r="T145" s="130"/>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1625</v>
      </c>
      <c r="D146" s="59"/>
      <c r="E146" s="59"/>
      <c r="F146" s="58" t="s">
        <v>55</v>
      </c>
      <c r="G146" s="59"/>
      <c r="H146" s="58">
        <v>248718</v>
      </c>
      <c r="I146" s="40">
        <v>43235</v>
      </c>
      <c r="J146" s="58" t="s">
        <v>1627</v>
      </c>
      <c r="K146" s="40">
        <v>43236</v>
      </c>
      <c r="L146" s="50"/>
      <c r="M146" s="44">
        <v>43245</v>
      </c>
      <c r="N146" s="50"/>
      <c r="O146" s="59">
        <f>(NETWORKDAYS(K146,M146))-1</f>
        <v>7</v>
      </c>
      <c r="P146" s="59">
        <f t="shared" ref="P146" si="19">(NETWORKDAYS(K146,N146))-1</f>
        <v>-30884</v>
      </c>
      <c r="Q146" s="130"/>
      <c r="R146" s="130" t="s">
        <v>1061</v>
      </c>
      <c r="S146" s="130"/>
      <c r="T146" s="130"/>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t="s">
        <v>52</v>
      </c>
      <c r="C147" s="69" t="s">
        <v>1603</v>
      </c>
      <c r="D147" s="59"/>
      <c r="E147" s="59"/>
      <c r="F147" s="69" t="s">
        <v>29</v>
      </c>
      <c r="G147" s="59"/>
      <c r="H147" s="58">
        <v>248818</v>
      </c>
      <c r="I147" s="40">
        <v>43236</v>
      </c>
      <c r="J147" s="69" t="s">
        <v>1604</v>
      </c>
      <c r="K147" s="40">
        <v>43237</v>
      </c>
      <c r="L147" s="50"/>
      <c r="M147" s="44">
        <v>43256</v>
      </c>
      <c r="N147" s="50"/>
      <c r="O147" s="59">
        <f t="shared" ref="O147:O152" si="20">(NETWORKDAYS(K147,M147))-1</f>
        <v>13</v>
      </c>
      <c r="P147" s="59"/>
      <c r="Q147" s="130"/>
      <c r="R147" s="144" t="s">
        <v>1061</v>
      </c>
      <c r="S147" s="130"/>
      <c r="T147" s="130"/>
      <c r="U147" s="59"/>
      <c r="V147" s="59"/>
      <c r="W147" s="59"/>
      <c r="X147" s="59"/>
      <c r="Y147" s="59"/>
      <c r="Z147" s="128"/>
      <c r="AA147" s="45"/>
      <c r="AB147" s="45"/>
      <c r="AC147" s="45"/>
      <c r="AD147" s="45"/>
      <c r="AE147" s="45"/>
      <c r="AF147" s="45"/>
      <c r="AG147" s="45"/>
      <c r="AH147" s="45"/>
    </row>
    <row r="148" spans="1:34" s="46" customFormat="1" ht="23.25" customHeight="1" x14ac:dyDescent="0.2">
      <c r="A148" s="35">
        <v>125</v>
      </c>
      <c r="B148" s="59" t="s">
        <v>50</v>
      </c>
      <c r="C148" s="69" t="s">
        <v>1603</v>
      </c>
      <c r="D148" s="59"/>
      <c r="E148" s="59"/>
      <c r="F148" s="58" t="s">
        <v>29</v>
      </c>
      <c r="G148" s="59"/>
      <c r="H148" s="58">
        <v>249018</v>
      </c>
      <c r="I148" s="40">
        <v>43236</v>
      </c>
      <c r="J148" s="58" t="s">
        <v>1604</v>
      </c>
      <c r="K148" s="40">
        <v>43237</v>
      </c>
      <c r="L148" s="50"/>
      <c r="M148" s="44">
        <v>43256</v>
      </c>
      <c r="N148" s="50"/>
      <c r="O148" s="59">
        <f t="shared" si="20"/>
        <v>13</v>
      </c>
      <c r="P148" s="59"/>
      <c r="Q148" s="130"/>
      <c r="R148" s="130" t="s">
        <v>1061</v>
      </c>
      <c r="S148" s="130"/>
      <c r="T148" s="130"/>
      <c r="U148" s="59"/>
      <c r="V148" s="59"/>
      <c r="W148" s="59"/>
      <c r="X148" s="59"/>
      <c r="Y148" s="59"/>
      <c r="Z148" s="128"/>
      <c r="AA148" s="45"/>
      <c r="AB148" s="45"/>
      <c r="AC148" s="45"/>
      <c r="AD148" s="45"/>
      <c r="AE148" s="45"/>
      <c r="AF148" s="45"/>
      <c r="AG148" s="45"/>
      <c r="AH148" s="45"/>
    </row>
    <row r="149" spans="1:34" s="46" customFormat="1" ht="23.25" customHeight="1" x14ac:dyDescent="0.2">
      <c r="A149" s="35">
        <v>126</v>
      </c>
      <c r="B149" s="59" t="s">
        <v>50</v>
      </c>
      <c r="C149" s="69" t="s">
        <v>1603</v>
      </c>
      <c r="D149" s="59"/>
      <c r="E149" s="59"/>
      <c r="F149" s="58" t="s">
        <v>29</v>
      </c>
      <c r="G149" s="59"/>
      <c r="H149" s="58">
        <v>249218</v>
      </c>
      <c r="I149" s="40">
        <v>43236</v>
      </c>
      <c r="J149" s="58" t="s">
        <v>1604</v>
      </c>
      <c r="K149" s="40">
        <v>43237</v>
      </c>
      <c r="L149" s="50"/>
      <c r="M149" s="49">
        <v>43256</v>
      </c>
      <c r="N149" s="50"/>
      <c r="O149" s="59">
        <f t="shared" si="20"/>
        <v>13</v>
      </c>
      <c r="P149" s="59"/>
      <c r="Q149" s="130"/>
      <c r="R149" s="130" t="s">
        <v>1061</v>
      </c>
      <c r="S149" s="130"/>
      <c r="T149" s="130"/>
      <c r="U149" s="59"/>
      <c r="V149" s="59"/>
      <c r="W149" s="59"/>
      <c r="X149" s="59"/>
      <c r="Y149" s="59"/>
      <c r="Z149" s="128"/>
      <c r="AA149" s="45"/>
      <c r="AB149" s="45"/>
      <c r="AC149" s="45"/>
      <c r="AD149" s="45"/>
      <c r="AE149" s="45"/>
      <c r="AF149" s="45"/>
      <c r="AG149" s="45"/>
      <c r="AH149" s="45"/>
    </row>
    <row r="150" spans="1:34" s="46" customFormat="1" ht="23.25" customHeight="1" x14ac:dyDescent="0.2">
      <c r="A150" s="35">
        <v>127</v>
      </c>
      <c r="B150" s="59" t="s">
        <v>50</v>
      </c>
      <c r="C150" s="69" t="s">
        <v>1603</v>
      </c>
      <c r="D150" s="59"/>
      <c r="E150" s="59"/>
      <c r="F150" s="58" t="s">
        <v>29</v>
      </c>
      <c r="G150" s="59"/>
      <c r="H150" s="58">
        <v>249518</v>
      </c>
      <c r="I150" s="40">
        <v>43236</v>
      </c>
      <c r="J150" s="58" t="s">
        <v>1605</v>
      </c>
      <c r="K150" s="40">
        <v>43237</v>
      </c>
      <c r="L150" s="50"/>
      <c r="M150" s="49">
        <v>43256</v>
      </c>
      <c r="N150" s="50"/>
      <c r="O150" s="59">
        <f t="shared" si="20"/>
        <v>13</v>
      </c>
      <c r="P150" s="59"/>
      <c r="Q150" s="130"/>
      <c r="R150" s="130" t="s">
        <v>1061</v>
      </c>
      <c r="S150" s="130"/>
      <c r="T150" s="130"/>
      <c r="U150" s="59"/>
      <c r="V150" s="59"/>
      <c r="W150" s="59"/>
      <c r="X150" s="59"/>
      <c r="Y150" s="59"/>
      <c r="Z150" s="128"/>
      <c r="AA150" s="45"/>
      <c r="AB150" s="45"/>
      <c r="AC150" s="45"/>
      <c r="AD150" s="45"/>
      <c r="AE150" s="45"/>
      <c r="AF150" s="45"/>
      <c r="AG150" s="45"/>
      <c r="AH150" s="45"/>
    </row>
    <row r="151" spans="1:34" s="18" customFormat="1" ht="23.25" customHeight="1" x14ac:dyDescent="0.2">
      <c r="A151" s="35">
        <v>128</v>
      </c>
      <c r="B151" s="59"/>
      <c r="C151" s="69" t="s">
        <v>1603</v>
      </c>
      <c r="D151" s="59"/>
      <c r="E151" s="59"/>
      <c r="F151" s="58" t="s">
        <v>29</v>
      </c>
      <c r="G151" s="59"/>
      <c r="H151" s="58">
        <v>249718</v>
      </c>
      <c r="I151" s="40">
        <v>43236</v>
      </c>
      <c r="J151" s="58" t="s">
        <v>1603</v>
      </c>
      <c r="K151" s="40">
        <v>43237</v>
      </c>
      <c r="L151" s="50"/>
      <c r="M151" s="49">
        <v>43256</v>
      </c>
      <c r="N151" s="50"/>
      <c r="O151" s="59">
        <f t="shared" si="20"/>
        <v>13</v>
      </c>
      <c r="P151" s="59"/>
      <c r="Q151" s="130"/>
      <c r="R151" s="130" t="s">
        <v>1061</v>
      </c>
      <c r="S151" s="130"/>
      <c r="T151" s="130"/>
      <c r="U151" s="59"/>
      <c r="V151" s="59"/>
      <c r="W151" s="59"/>
      <c r="X151" s="59"/>
      <c r="Y151" s="59"/>
      <c r="Z151" s="128"/>
      <c r="AA151" s="45"/>
      <c r="AB151" s="45"/>
      <c r="AC151" s="45"/>
      <c r="AD151" s="45"/>
      <c r="AE151" s="45"/>
      <c r="AF151" s="45"/>
      <c r="AG151" s="45"/>
      <c r="AH151" s="45"/>
    </row>
    <row r="152" spans="1:34" s="45" customFormat="1" ht="23.25" customHeight="1" x14ac:dyDescent="0.2">
      <c r="A152" s="35">
        <v>129</v>
      </c>
      <c r="B152" s="59"/>
      <c r="C152" s="69" t="s">
        <v>1606</v>
      </c>
      <c r="D152" s="59"/>
      <c r="E152" s="59"/>
      <c r="F152" s="58" t="s">
        <v>29</v>
      </c>
      <c r="G152" s="59"/>
      <c r="H152" s="58">
        <v>250118</v>
      </c>
      <c r="I152" s="40">
        <v>43236</v>
      </c>
      <c r="J152" s="58" t="s">
        <v>1607</v>
      </c>
      <c r="K152" s="40">
        <v>43237</v>
      </c>
      <c r="L152" s="50"/>
      <c r="M152" s="48">
        <v>43252</v>
      </c>
      <c r="N152" s="50"/>
      <c r="O152" s="59">
        <f t="shared" si="20"/>
        <v>11</v>
      </c>
      <c r="P152" s="59"/>
      <c r="Q152" s="130" t="s">
        <v>1061</v>
      </c>
      <c r="R152" s="130"/>
      <c r="S152" s="130">
        <v>25</v>
      </c>
      <c r="T152" s="130"/>
      <c r="U152" s="59"/>
      <c r="V152" s="59"/>
      <c r="W152" s="59"/>
      <c r="X152" s="59"/>
      <c r="Y152" s="59"/>
      <c r="Z152" s="128"/>
    </row>
    <row r="153" spans="1:34" s="37" customFormat="1" ht="23.25" customHeight="1" x14ac:dyDescent="0.2">
      <c r="A153" s="35">
        <v>130</v>
      </c>
      <c r="B153" s="59"/>
      <c r="C153" s="69" t="s">
        <v>1606</v>
      </c>
      <c r="D153" s="59"/>
      <c r="E153" s="59"/>
      <c r="F153" s="58" t="s">
        <v>44</v>
      </c>
      <c r="G153" s="59"/>
      <c r="H153" s="58">
        <v>250218</v>
      </c>
      <c r="I153" s="40">
        <v>43236</v>
      </c>
      <c r="J153" s="58" t="s">
        <v>1715</v>
      </c>
      <c r="K153" s="40">
        <v>43237</v>
      </c>
      <c r="L153" s="50"/>
      <c r="M153" s="40">
        <v>43255</v>
      </c>
      <c r="N153" s="50"/>
      <c r="O153" s="59">
        <f t="shared" ref="O153:O158" si="21">(NETWORKDAYS(K153,M153))-1</f>
        <v>12</v>
      </c>
      <c r="P153" s="59"/>
      <c r="Q153" s="130" t="s">
        <v>1061</v>
      </c>
      <c r="R153" s="130"/>
      <c r="S153" s="130">
        <v>25</v>
      </c>
      <c r="T153" s="130"/>
      <c r="U153" s="59"/>
      <c r="V153" s="59"/>
      <c r="W153" s="59"/>
      <c r="X153" s="59"/>
      <c r="Y153" s="59"/>
      <c r="Z153" s="128"/>
      <c r="AA153" s="45"/>
      <c r="AB153" s="45"/>
      <c r="AC153" s="45"/>
      <c r="AD153" s="45"/>
      <c r="AE153" s="45"/>
      <c r="AF153" s="45"/>
      <c r="AG153" s="45"/>
      <c r="AH153" s="45"/>
    </row>
    <row r="154" spans="1:34" s="45" customFormat="1" ht="23.25" customHeight="1" x14ac:dyDescent="0.2">
      <c r="A154" s="35">
        <v>131</v>
      </c>
      <c r="B154" s="59"/>
      <c r="C154" s="69" t="s">
        <v>1674</v>
      </c>
      <c r="D154" s="59"/>
      <c r="E154" s="59"/>
      <c r="F154" s="58" t="s">
        <v>41</v>
      </c>
      <c r="G154" s="59"/>
      <c r="H154" s="58">
        <v>250418</v>
      </c>
      <c r="I154" s="40">
        <v>43236</v>
      </c>
      <c r="J154" s="58" t="s">
        <v>1675</v>
      </c>
      <c r="K154" s="40">
        <v>43237</v>
      </c>
      <c r="L154" s="50"/>
      <c r="M154" s="40">
        <v>43238</v>
      </c>
      <c r="N154" s="50"/>
      <c r="O154" s="59">
        <f t="shared" si="21"/>
        <v>1</v>
      </c>
      <c r="P154" s="59"/>
      <c r="Q154" s="130"/>
      <c r="R154" s="130" t="s">
        <v>1061</v>
      </c>
      <c r="S154" s="130"/>
      <c r="T154" s="130"/>
      <c r="U154" s="59"/>
      <c r="V154" s="59"/>
      <c r="W154" s="59"/>
      <c r="X154" s="59"/>
      <c r="Y154" s="59"/>
      <c r="Z154" s="128"/>
    </row>
    <row r="155" spans="1:34" s="18" customFormat="1" ht="23.25" customHeight="1" x14ac:dyDescent="0.2">
      <c r="A155" s="35">
        <v>132</v>
      </c>
      <c r="B155" s="59"/>
      <c r="C155" s="69" t="s">
        <v>1701</v>
      </c>
      <c r="D155" s="59"/>
      <c r="E155" s="59"/>
      <c r="F155" s="58" t="s">
        <v>31</v>
      </c>
      <c r="G155" s="59"/>
      <c r="H155" s="58">
        <v>250518</v>
      </c>
      <c r="I155" s="40">
        <v>43236</v>
      </c>
      <c r="J155" s="58" t="s">
        <v>1702</v>
      </c>
      <c r="K155" s="40">
        <v>43237</v>
      </c>
      <c r="L155" s="50"/>
      <c r="M155" s="40">
        <v>43243</v>
      </c>
      <c r="N155" s="50"/>
      <c r="O155" s="59">
        <f t="shared" si="21"/>
        <v>4</v>
      </c>
      <c r="P155" s="59"/>
      <c r="Q155" s="130"/>
      <c r="R155" s="130"/>
      <c r="S155" s="130"/>
      <c r="T155" s="130"/>
      <c r="U155" s="59"/>
      <c r="V155" s="59"/>
      <c r="W155" s="59"/>
      <c r="X155" s="59"/>
      <c r="Y155" s="59"/>
      <c r="Z155" s="128"/>
      <c r="AA155" s="45"/>
      <c r="AB155" s="45"/>
      <c r="AC155" s="45"/>
      <c r="AD155" s="45"/>
      <c r="AE155" s="45"/>
      <c r="AF155" s="45"/>
      <c r="AG155" s="45"/>
      <c r="AH155" s="45"/>
    </row>
    <row r="156" spans="1:34" s="37" customFormat="1" ht="23.25" customHeight="1" x14ac:dyDescent="0.2">
      <c r="A156" s="35">
        <v>133</v>
      </c>
      <c r="B156" s="59"/>
      <c r="C156" s="69" t="s">
        <v>1567</v>
      </c>
      <c r="D156" s="59"/>
      <c r="E156" s="59"/>
      <c r="F156" s="58" t="s">
        <v>54</v>
      </c>
      <c r="G156" s="59"/>
      <c r="H156" s="58">
        <v>250818</v>
      </c>
      <c r="I156" s="40">
        <v>43236</v>
      </c>
      <c r="J156" s="58" t="s">
        <v>1568</v>
      </c>
      <c r="K156" s="40">
        <v>43237</v>
      </c>
      <c r="L156" s="50"/>
      <c r="M156" s="44">
        <v>43250</v>
      </c>
      <c r="N156" s="50"/>
      <c r="O156" s="59">
        <f t="shared" si="21"/>
        <v>9</v>
      </c>
      <c r="P156" s="59"/>
      <c r="Q156" s="130"/>
      <c r="R156" s="130" t="s">
        <v>1061</v>
      </c>
      <c r="S156" s="130"/>
      <c r="T156" s="130"/>
      <c r="U156" s="59"/>
      <c r="V156" s="59"/>
      <c r="W156" s="59"/>
      <c r="X156" s="59"/>
      <c r="Y156" s="59"/>
      <c r="Z156" s="128"/>
      <c r="AA156" s="45"/>
      <c r="AB156" s="45"/>
      <c r="AC156" s="45"/>
      <c r="AD156" s="45"/>
      <c r="AE156" s="45"/>
      <c r="AF156" s="45"/>
      <c r="AG156" s="45"/>
      <c r="AH156" s="45"/>
    </row>
    <row r="157" spans="1:34" s="18" customFormat="1" ht="23.25" customHeight="1" x14ac:dyDescent="0.2">
      <c r="A157" s="35">
        <v>134</v>
      </c>
      <c r="B157" s="59"/>
      <c r="C157" s="69" t="s">
        <v>1648</v>
      </c>
      <c r="D157" s="59"/>
      <c r="E157" s="59"/>
      <c r="F157" s="58" t="s">
        <v>761</v>
      </c>
      <c r="G157" s="59"/>
      <c r="H157" s="58">
        <v>250918</v>
      </c>
      <c r="I157" s="40">
        <v>43236</v>
      </c>
      <c r="J157" s="58" t="s">
        <v>1649</v>
      </c>
      <c r="K157" s="40">
        <v>43237</v>
      </c>
      <c r="L157" s="50"/>
      <c r="M157" s="49">
        <v>43238</v>
      </c>
      <c r="N157" s="50"/>
      <c r="O157" s="59">
        <f t="shared" si="21"/>
        <v>1</v>
      </c>
      <c r="P157" s="59"/>
      <c r="Q157" s="130"/>
      <c r="R157" s="130" t="s">
        <v>1061</v>
      </c>
      <c r="S157" s="130"/>
      <c r="T157" s="130" t="s">
        <v>1978</v>
      </c>
      <c r="U157" s="59"/>
      <c r="V157" s="59"/>
      <c r="W157" s="59"/>
      <c r="X157" s="59"/>
      <c r="Y157" s="59"/>
      <c r="Z157" s="128"/>
      <c r="AA157" s="45"/>
      <c r="AB157" s="45"/>
      <c r="AC157" s="45"/>
      <c r="AD157" s="45"/>
      <c r="AE157" s="45"/>
      <c r="AF157" s="45"/>
      <c r="AG157" s="45"/>
      <c r="AH157" s="45"/>
    </row>
    <row r="158" spans="1:34" s="18" customFormat="1" ht="23.25" customHeight="1" x14ac:dyDescent="0.2">
      <c r="A158" s="35">
        <v>135</v>
      </c>
      <c r="B158" s="59"/>
      <c r="C158" s="69" t="s">
        <v>1614</v>
      </c>
      <c r="D158" s="59"/>
      <c r="E158" s="59"/>
      <c r="F158" s="58" t="s">
        <v>1080</v>
      </c>
      <c r="G158" s="59"/>
      <c r="H158" s="58">
        <v>251118</v>
      </c>
      <c r="I158" s="40">
        <v>43236</v>
      </c>
      <c r="J158" s="58" t="s">
        <v>1615</v>
      </c>
      <c r="K158" s="40">
        <v>43238</v>
      </c>
      <c r="L158" s="50"/>
      <c r="M158" s="44">
        <v>43283</v>
      </c>
      <c r="N158" s="50"/>
      <c r="O158" s="59">
        <f t="shared" si="21"/>
        <v>31</v>
      </c>
      <c r="P158" s="59"/>
      <c r="Q158" s="130"/>
      <c r="R158" s="130"/>
      <c r="S158" s="130">
        <v>35</v>
      </c>
      <c r="T158" s="130"/>
      <c r="U158" s="59" t="s">
        <v>1061</v>
      </c>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1718</v>
      </c>
      <c r="D159" s="59"/>
      <c r="E159" s="59"/>
      <c r="F159" s="58" t="s">
        <v>68</v>
      </c>
      <c r="G159" s="59"/>
      <c r="H159" s="58">
        <v>251218</v>
      </c>
      <c r="I159" s="40">
        <v>43236</v>
      </c>
      <c r="J159" s="58" t="s">
        <v>1719</v>
      </c>
      <c r="K159" s="40">
        <v>43238</v>
      </c>
      <c r="L159" s="50"/>
      <c r="M159" s="49">
        <v>43255</v>
      </c>
      <c r="N159" s="50"/>
      <c r="O159" s="59">
        <f t="shared" ref="O159:O178" si="22">(NETWORKDAYS(K159,M159))-1</f>
        <v>11</v>
      </c>
      <c r="P159" s="59"/>
      <c r="Q159" s="130"/>
      <c r="R159" s="130" t="s">
        <v>1061</v>
      </c>
      <c r="S159" s="130"/>
      <c r="T159" s="130"/>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1622</v>
      </c>
      <c r="D160" s="59"/>
      <c r="E160" s="59"/>
      <c r="F160" s="69" t="s">
        <v>61</v>
      </c>
      <c r="G160" s="59"/>
      <c r="H160" s="58">
        <v>251518</v>
      </c>
      <c r="I160" s="40">
        <v>43237</v>
      </c>
      <c r="J160" s="69" t="s">
        <v>1729</v>
      </c>
      <c r="K160" s="40">
        <v>43238</v>
      </c>
      <c r="L160" s="50"/>
      <c r="M160" s="48">
        <v>43259</v>
      </c>
      <c r="N160" s="50"/>
      <c r="O160" s="59">
        <f t="shared" si="22"/>
        <v>15</v>
      </c>
      <c r="P160" s="59"/>
      <c r="Q160" s="130" t="s">
        <v>1061</v>
      </c>
      <c r="R160" s="130"/>
      <c r="S160" s="130">
        <v>25</v>
      </c>
      <c r="T160" s="130"/>
      <c r="U160" s="59"/>
      <c r="V160" s="59"/>
      <c r="W160" s="59"/>
      <c r="X160" s="59"/>
      <c r="Y160" s="59"/>
      <c r="Z160" s="128"/>
      <c r="AA160" s="45"/>
      <c r="AB160" s="45"/>
      <c r="AC160" s="45"/>
      <c r="AD160" s="45"/>
      <c r="AE160" s="45"/>
      <c r="AF160" s="45"/>
      <c r="AG160" s="45"/>
      <c r="AH160" s="45"/>
    </row>
    <row r="161" spans="1:34" s="46" customFormat="1" ht="23.25" customHeight="1" x14ac:dyDescent="0.2">
      <c r="A161" s="35">
        <v>138</v>
      </c>
      <c r="B161" s="59"/>
      <c r="C161" s="69" t="s">
        <v>1663</v>
      </c>
      <c r="D161" s="59"/>
      <c r="E161" s="59"/>
      <c r="F161" s="58" t="s">
        <v>48</v>
      </c>
      <c r="G161" s="59"/>
      <c r="H161" s="58">
        <v>251618</v>
      </c>
      <c r="I161" s="40">
        <v>43237</v>
      </c>
      <c r="J161" s="58" t="s">
        <v>1664</v>
      </c>
      <c r="K161" s="40">
        <v>43238</v>
      </c>
      <c r="L161" s="50"/>
      <c r="M161" s="49">
        <v>43248</v>
      </c>
      <c r="N161" s="50"/>
      <c r="O161" s="59">
        <f t="shared" si="22"/>
        <v>6</v>
      </c>
      <c r="P161" s="59"/>
      <c r="Q161" s="130"/>
      <c r="R161" s="130" t="s">
        <v>1061</v>
      </c>
      <c r="S161" s="130"/>
      <c r="T161" s="130"/>
      <c r="U161" s="59"/>
      <c r="V161" s="59"/>
      <c r="W161" s="59"/>
      <c r="X161" s="59"/>
      <c r="Y161" s="59"/>
      <c r="Z161" s="128"/>
      <c r="AA161" s="45"/>
      <c r="AB161" s="45"/>
      <c r="AC161" s="45"/>
      <c r="AD161" s="45"/>
      <c r="AE161" s="45"/>
      <c r="AF161" s="45"/>
      <c r="AG161" s="45"/>
      <c r="AH161" s="45"/>
    </row>
    <row r="162" spans="1:34" s="46" customFormat="1" ht="23.25" customHeight="1" x14ac:dyDescent="0.2">
      <c r="A162" s="35">
        <v>139</v>
      </c>
      <c r="B162" s="59"/>
      <c r="C162" s="69" t="s">
        <v>1608</v>
      </c>
      <c r="D162" s="59"/>
      <c r="E162" s="59"/>
      <c r="F162" s="58" t="s">
        <v>29</v>
      </c>
      <c r="G162" s="59"/>
      <c r="H162" s="58">
        <v>251718</v>
      </c>
      <c r="I162" s="40">
        <v>43237</v>
      </c>
      <c r="J162" s="57" t="s">
        <v>1609</v>
      </c>
      <c r="K162" s="40">
        <v>43238</v>
      </c>
      <c r="L162" s="50"/>
      <c r="M162" s="44">
        <v>43242</v>
      </c>
      <c r="N162" s="50"/>
      <c r="O162" s="59">
        <f>(NETWORKDAYS(K162,M162))-1</f>
        <v>2</v>
      </c>
      <c r="P162" s="59"/>
      <c r="Q162" s="130" t="s">
        <v>1061</v>
      </c>
      <c r="R162" s="130"/>
      <c r="S162" s="130">
        <v>51</v>
      </c>
      <c r="T162" s="130"/>
      <c r="U162" s="59"/>
      <c r="V162" s="59"/>
      <c r="W162" s="59"/>
      <c r="X162" s="59"/>
      <c r="Y162" s="59"/>
      <c r="Z162" s="128"/>
      <c r="AA162" s="45"/>
      <c r="AB162" s="45"/>
      <c r="AC162" s="45"/>
      <c r="AD162" s="45"/>
      <c r="AE162" s="45"/>
      <c r="AF162" s="45"/>
      <c r="AG162" s="45"/>
      <c r="AH162" s="45"/>
    </row>
    <row r="163" spans="1:34" s="18" customFormat="1" ht="23.25" customHeight="1" x14ac:dyDescent="0.2">
      <c r="A163" s="35">
        <v>140</v>
      </c>
      <c r="B163" s="59"/>
      <c r="C163" s="69" t="s">
        <v>1626</v>
      </c>
      <c r="D163" s="59"/>
      <c r="E163" s="59"/>
      <c r="F163" s="58" t="s">
        <v>55</v>
      </c>
      <c r="G163" s="59" t="s">
        <v>88</v>
      </c>
      <c r="H163" s="58">
        <v>251818</v>
      </c>
      <c r="I163" s="40">
        <v>43237</v>
      </c>
      <c r="J163" s="140" t="s">
        <v>1609</v>
      </c>
      <c r="K163" s="40">
        <v>43238</v>
      </c>
      <c r="L163" s="50"/>
      <c r="M163" s="40">
        <v>43238</v>
      </c>
      <c r="N163" s="50"/>
      <c r="O163" s="59">
        <f t="shared" si="22"/>
        <v>0</v>
      </c>
      <c r="P163" s="59">
        <f t="shared" ref="P163" si="23">(NETWORKDAYS(K163,N163))-1</f>
        <v>-30886</v>
      </c>
      <c r="Q163" s="130" t="s">
        <v>1061</v>
      </c>
      <c r="R163" s="130"/>
      <c r="S163" s="130">
        <v>51</v>
      </c>
      <c r="T163" s="130"/>
      <c r="U163" s="59"/>
      <c r="V163" s="59"/>
      <c r="W163" s="59"/>
      <c r="X163" s="59"/>
      <c r="Y163" s="59"/>
      <c r="Z163" s="128"/>
      <c r="AA163" s="45"/>
      <c r="AB163" s="45"/>
      <c r="AC163" s="45"/>
      <c r="AD163" s="45"/>
      <c r="AE163" s="45"/>
      <c r="AF163" s="45"/>
      <c r="AG163" s="45"/>
      <c r="AH163" s="45"/>
    </row>
    <row r="164" spans="1:34" s="18" customFormat="1" ht="23.25" customHeight="1" x14ac:dyDescent="0.2">
      <c r="A164" s="35">
        <v>141</v>
      </c>
      <c r="B164" s="59"/>
      <c r="C164" s="69" t="s">
        <v>1642</v>
      </c>
      <c r="D164" s="59"/>
      <c r="E164" s="59"/>
      <c r="F164" s="58" t="s">
        <v>33</v>
      </c>
      <c r="G164" s="59"/>
      <c r="H164" s="58">
        <v>252118</v>
      </c>
      <c r="I164" s="40">
        <v>43237</v>
      </c>
      <c r="J164" s="57" t="s">
        <v>1647</v>
      </c>
      <c r="K164" s="40">
        <v>43238</v>
      </c>
      <c r="L164" s="50"/>
      <c r="M164" s="44">
        <v>43250</v>
      </c>
      <c r="N164" s="50"/>
      <c r="O164" s="59">
        <f t="shared" si="22"/>
        <v>8</v>
      </c>
      <c r="P164" s="59"/>
      <c r="Q164" s="130"/>
      <c r="R164" s="130"/>
      <c r="S164" s="130"/>
      <c r="T164" s="130"/>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1642</v>
      </c>
      <c r="D165" s="59"/>
      <c r="E165" s="59"/>
      <c r="F165" s="58" t="s">
        <v>41</v>
      </c>
      <c r="G165" s="59"/>
      <c r="H165" s="58">
        <v>252218</v>
      </c>
      <c r="I165" s="40">
        <v>43237</v>
      </c>
      <c r="J165" s="57" t="s">
        <v>1676</v>
      </c>
      <c r="K165" s="40">
        <v>43238</v>
      </c>
      <c r="L165" s="50"/>
      <c r="M165" s="44">
        <v>43245</v>
      </c>
      <c r="N165" s="50"/>
      <c r="O165" s="59">
        <f t="shared" si="22"/>
        <v>5</v>
      </c>
      <c r="P165" s="59"/>
      <c r="Q165" s="130"/>
      <c r="R165" s="130"/>
      <c r="S165" s="130"/>
      <c r="T165" s="130"/>
      <c r="U165" s="59"/>
      <c r="V165" s="59"/>
      <c r="W165" s="59"/>
      <c r="X165" s="59"/>
      <c r="Y165" s="59"/>
      <c r="Z165" s="128"/>
      <c r="AA165" s="45"/>
      <c r="AB165" s="45"/>
      <c r="AC165" s="45"/>
      <c r="AD165" s="45"/>
      <c r="AE165" s="45"/>
      <c r="AF165" s="45"/>
      <c r="AG165" s="45"/>
      <c r="AH165" s="45"/>
    </row>
    <row r="166" spans="1:34" s="46" customFormat="1" ht="23.25" customHeight="1" x14ac:dyDescent="0.2">
      <c r="A166" s="35">
        <v>143</v>
      </c>
      <c r="B166" s="59"/>
      <c r="C166" s="69" t="s">
        <v>1642</v>
      </c>
      <c r="D166" s="59"/>
      <c r="E166" s="59"/>
      <c r="F166" s="58" t="s">
        <v>32</v>
      </c>
      <c r="G166" s="59"/>
      <c r="H166" s="58">
        <v>252318</v>
      </c>
      <c r="I166" s="40">
        <v>43237</v>
      </c>
      <c r="J166" s="57" t="s">
        <v>1643</v>
      </c>
      <c r="K166" s="40">
        <v>43238</v>
      </c>
      <c r="L166" s="50"/>
      <c r="M166" s="44">
        <v>43245</v>
      </c>
      <c r="N166" s="50"/>
      <c r="O166" s="59">
        <f t="shared" si="22"/>
        <v>5</v>
      </c>
      <c r="P166" s="59"/>
      <c r="Q166" s="130"/>
      <c r="R166" s="130"/>
      <c r="S166" s="130"/>
      <c r="T166" s="130"/>
      <c r="U166" s="59"/>
      <c r="V166" s="59"/>
      <c r="W166" s="59"/>
      <c r="X166" s="59"/>
      <c r="Y166" s="59"/>
      <c r="Z166" s="128"/>
      <c r="AA166" s="45"/>
      <c r="AB166" s="45"/>
      <c r="AC166" s="45"/>
      <c r="AD166" s="45"/>
      <c r="AE166" s="45"/>
      <c r="AF166" s="45"/>
      <c r="AG166" s="45"/>
      <c r="AH166" s="45"/>
    </row>
    <row r="167" spans="1:34" s="46" customFormat="1" ht="23.25" customHeight="1" x14ac:dyDescent="0.2">
      <c r="A167" s="35">
        <v>144</v>
      </c>
      <c r="B167" s="59"/>
      <c r="C167" s="69" t="s">
        <v>1886</v>
      </c>
      <c r="D167" s="59"/>
      <c r="E167" s="59"/>
      <c r="F167" s="58" t="s">
        <v>74</v>
      </c>
      <c r="G167" s="59"/>
      <c r="H167" s="58">
        <v>253118</v>
      </c>
      <c r="I167" s="40">
        <v>43237</v>
      </c>
      <c r="J167" s="57" t="s">
        <v>1861</v>
      </c>
      <c r="K167" s="40">
        <v>43241</v>
      </c>
      <c r="L167" s="50"/>
      <c r="M167" s="44">
        <v>43258</v>
      </c>
      <c r="N167" s="50"/>
      <c r="O167" s="59">
        <f>(NETWORKDAYS(K167,M167))-1</f>
        <v>13</v>
      </c>
      <c r="P167" s="59"/>
      <c r="Q167" s="130" t="s">
        <v>1061</v>
      </c>
      <c r="R167" s="130"/>
      <c r="S167" s="130"/>
      <c r="T167" s="130"/>
      <c r="U167" s="59"/>
      <c r="V167" s="59"/>
      <c r="W167" s="59"/>
      <c r="X167" s="59"/>
      <c r="Y167" s="59"/>
      <c r="Z167" s="128"/>
      <c r="AA167" s="45"/>
      <c r="AB167" s="45"/>
      <c r="AC167" s="45"/>
      <c r="AD167" s="45"/>
      <c r="AE167" s="45"/>
      <c r="AF167" s="45"/>
      <c r="AG167" s="45"/>
      <c r="AH167" s="45"/>
    </row>
    <row r="168" spans="1:34" s="18" customFormat="1" ht="23.25" customHeight="1" x14ac:dyDescent="0.2">
      <c r="A168" s="35">
        <v>145</v>
      </c>
      <c r="B168" s="59"/>
      <c r="C168" s="69" t="s">
        <v>1610</v>
      </c>
      <c r="D168" s="59"/>
      <c r="E168" s="59"/>
      <c r="F168" s="58" t="s">
        <v>29</v>
      </c>
      <c r="G168" s="59"/>
      <c r="H168" s="58">
        <v>253218</v>
      </c>
      <c r="I168" s="40">
        <v>43237</v>
      </c>
      <c r="J168" s="57" t="s">
        <v>1611</v>
      </c>
      <c r="K168" s="40">
        <v>43241</v>
      </c>
      <c r="L168" s="50"/>
      <c r="M168" s="44">
        <v>43256</v>
      </c>
      <c r="N168" s="50"/>
      <c r="O168" s="59">
        <f>(NETWORKDAYS(K168,M168))-1</f>
        <v>11</v>
      </c>
      <c r="P168" s="59"/>
      <c r="Q168" s="130"/>
      <c r="R168" s="130" t="s">
        <v>1061</v>
      </c>
      <c r="S168" s="130"/>
      <c r="T168" s="130"/>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1569</v>
      </c>
      <c r="D169" s="59"/>
      <c r="E169" s="59"/>
      <c r="F169" s="58" t="s">
        <v>54</v>
      </c>
      <c r="G169" s="59"/>
      <c r="H169" s="58">
        <v>253418</v>
      </c>
      <c r="I169" s="40">
        <v>43237</v>
      </c>
      <c r="J169" s="57" t="s">
        <v>1570</v>
      </c>
      <c r="K169" s="40">
        <v>43241</v>
      </c>
      <c r="L169" s="50"/>
      <c r="M169" s="44">
        <v>43250</v>
      </c>
      <c r="N169" s="50"/>
      <c r="O169" s="59">
        <f t="shared" si="22"/>
        <v>7</v>
      </c>
      <c r="P169" s="59"/>
      <c r="Q169" s="130"/>
      <c r="R169" s="130"/>
      <c r="S169" s="130">
        <v>33</v>
      </c>
      <c r="T169" s="130"/>
      <c r="U169" s="59"/>
      <c r="V169" s="59"/>
      <c r="W169" s="59"/>
      <c r="X169" s="59"/>
      <c r="Y169" s="59"/>
      <c r="Z169" s="128"/>
      <c r="AA169" s="45"/>
      <c r="AB169" s="45"/>
      <c r="AC169" s="45"/>
      <c r="AD169" s="45"/>
      <c r="AE169" s="45"/>
      <c r="AF169" s="45"/>
      <c r="AG169" s="45"/>
      <c r="AH169" s="45"/>
    </row>
    <row r="170" spans="1:34" s="46" customFormat="1" ht="23.25" customHeight="1" x14ac:dyDescent="0.2">
      <c r="A170" s="35">
        <v>147</v>
      </c>
      <c r="B170" s="59"/>
      <c r="C170" s="69" t="s">
        <v>1569</v>
      </c>
      <c r="D170" s="59"/>
      <c r="E170" s="59"/>
      <c r="F170" s="58" t="s">
        <v>54</v>
      </c>
      <c r="G170" s="59"/>
      <c r="H170" s="58">
        <v>253518</v>
      </c>
      <c r="I170" s="40">
        <v>43238</v>
      </c>
      <c r="J170" s="57" t="s">
        <v>1571</v>
      </c>
      <c r="K170" s="40">
        <v>43241</v>
      </c>
      <c r="L170" s="50"/>
      <c r="M170" s="44">
        <v>43250</v>
      </c>
      <c r="N170" s="50"/>
      <c r="O170" s="59">
        <f t="shared" si="22"/>
        <v>7</v>
      </c>
      <c r="P170" s="59"/>
      <c r="Q170" s="130"/>
      <c r="R170" s="130"/>
      <c r="S170" s="130">
        <v>33</v>
      </c>
      <c r="T170" s="130"/>
      <c r="U170" s="59"/>
      <c r="V170" s="59"/>
      <c r="W170" s="59"/>
      <c r="X170" s="59"/>
      <c r="Y170" s="59"/>
      <c r="Z170" s="128"/>
      <c r="AA170" s="45"/>
      <c r="AB170" s="45"/>
      <c r="AC170" s="45"/>
      <c r="AD170" s="45"/>
      <c r="AE170" s="45"/>
      <c r="AF170" s="45"/>
      <c r="AG170" s="45"/>
      <c r="AH170" s="45"/>
    </row>
    <row r="171" spans="1:34" s="37" customFormat="1" ht="23.25" customHeight="1" x14ac:dyDescent="0.2">
      <c r="A171" s="35">
        <v>148</v>
      </c>
      <c r="B171" s="59"/>
      <c r="C171" s="69" t="s">
        <v>1569</v>
      </c>
      <c r="D171" s="59"/>
      <c r="E171" s="59"/>
      <c r="F171" s="58" t="s">
        <v>54</v>
      </c>
      <c r="G171" s="59"/>
      <c r="H171" s="58">
        <v>253618</v>
      </c>
      <c r="I171" s="40">
        <v>43238</v>
      </c>
      <c r="J171" s="57" t="s">
        <v>1572</v>
      </c>
      <c r="K171" s="40">
        <v>43241</v>
      </c>
      <c r="L171" s="50"/>
      <c r="M171" s="44">
        <v>43259</v>
      </c>
      <c r="N171" s="50"/>
      <c r="O171" s="59">
        <f t="shared" si="22"/>
        <v>14</v>
      </c>
      <c r="P171" s="59"/>
      <c r="Q171" s="130"/>
      <c r="R171" s="130"/>
      <c r="S171" s="130">
        <v>33</v>
      </c>
      <c r="T171" s="130"/>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1569</v>
      </c>
      <c r="D172" s="59"/>
      <c r="E172" s="59"/>
      <c r="F172" s="58" t="s">
        <v>54</v>
      </c>
      <c r="G172" s="59"/>
      <c r="H172" s="58">
        <v>253718</v>
      </c>
      <c r="I172" s="40">
        <v>43238</v>
      </c>
      <c r="J172" s="57" t="s">
        <v>1573</v>
      </c>
      <c r="K172" s="40">
        <v>43241</v>
      </c>
      <c r="L172" s="50"/>
      <c r="M172" s="44">
        <v>43250</v>
      </c>
      <c r="N172" s="50"/>
      <c r="O172" s="59">
        <f t="shared" si="22"/>
        <v>7</v>
      </c>
      <c r="P172" s="59"/>
      <c r="Q172" s="130"/>
      <c r="R172" s="130"/>
      <c r="S172" s="130">
        <v>33</v>
      </c>
      <c r="T172" s="130"/>
      <c r="U172" s="59"/>
      <c r="V172" s="59"/>
      <c r="W172" s="59"/>
      <c r="X172" s="59"/>
      <c r="Y172" s="59"/>
      <c r="Z172" s="128"/>
      <c r="AA172" s="45"/>
      <c r="AB172" s="45"/>
      <c r="AC172" s="45"/>
      <c r="AD172" s="45"/>
      <c r="AE172" s="45"/>
      <c r="AF172" s="45"/>
      <c r="AG172" s="45"/>
      <c r="AH172" s="45"/>
    </row>
    <row r="173" spans="1:34" s="18" customFormat="1" ht="23.25" customHeight="1" x14ac:dyDescent="0.2">
      <c r="A173" s="35">
        <v>150</v>
      </c>
      <c r="B173" s="59"/>
      <c r="C173" s="69" t="s">
        <v>1569</v>
      </c>
      <c r="D173" s="59"/>
      <c r="E173" s="59"/>
      <c r="F173" s="58" t="s">
        <v>54</v>
      </c>
      <c r="G173" s="59"/>
      <c r="H173" s="58">
        <v>253818</v>
      </c>
      <c r="I173" s="40">
        <v>43238</v>
      </c>
      <c r="J173" s="57" t="s">
        <v>1574</v>
      </c>
      <c r="K173" s="40">
        <v>43241</v>
      </c>
      <c r="L173" s="50"/>
      <c r="M173" s="44">
        <v>43255</v>
      </c>
      <c r="N173" s="50"/>
      <c r="O173" s="59">
        <f t="shared" si="22"/>
        <v>10</v>
      </c>
      <c r="P173" s="59"/>
      <c r="Q173" s="130"/>
      <c r="R173" s="130"/>
      <c r="S173" s="130">
        <v>33</v>
      </c>
      <c r="T173" s="130"/>
      <c r="U173" s="59"/>
      <c r="V173" s="59"/>
      <c r="W173" s="59"/>
      <c r="X173" s="59"/>
      <c r="Y173" s="59"/>
      <c r="Z173" s="128"/>
      <c r="AA173" s="45"/>
      <c r="AB173" s="45"/>
      <c r="AC173" s="45"/>
      <c r="AD173" s="45"/>
      <c r="AE173" s="45"/>
      <c r="AF173" s="45"/>
      <c r="AG173" s="45"/>
      <c r="AH173" s="45"/>
    </row>
    <row r="174" spans="1:34" s="37" customFormat="1" ht="23.25" customHeight="1" x14ac:dyDescent="0.2">
      <c r="A174" s="35">
        <v>151</v>
      </c>
      <c r="B174" s="59"/>
      <c r="C174" s="69" t="s">
        <v>1569</v>
      </c>
      <c r="D174" s="59"/>
      <c r="E174" s="59"/>
      <c r="F174" s="58" t="s">
        <v>54</v>
      </c>
      <c r="G174" s="59"/>
      <c r="H174" s="58">
        <v>253918</v>
      </c>
      <c r="I174" s="44">
        <v>43238</v>
      </c>
      <c r="J174" s="57" t="s">
        <v>1575</v>
      </c>
      <c r="K174" s="40">
        <v>43241</v>
      </c>
      <c r="L174" s="50"/>
      <c r="M174" s="44">
        <v>43250</v>
      </c>
      <c r="N174" s="50"/>
      <c r="O174" s="59">
        <f t="shared" si="22"/>
        <v>7</v>
      </c>
      <c r="P174" s="59"/>
      <c r="Q174" s="130"/>
      <c r="R174" s="130"/>
      <c r="S174" s="130"/>
      <c r="T174" s="130"/>
      <c r="U174" s="59"/>
      <c r="V174" s="59"/>
      <c r="W174" s="59"/>
      <c r="X174" s="59"/>
      <c r="Y174" s="59"/>
      <c r="Z174" s="128"/>
      <c r="AA174" s="45"/>
      <c r="AB174" s="45"/>
      <c r="AC174" s="45"/>
      <c r="AD174" s="45"/>
      <c r="AE174" s="45"/>
      <c r="AF174" s="45"/>
      <c r="AG174" s="45"/>
      <c r="AH174" s="45"/>
    </row>
    <row r="175" spans="1:34" s="45" customFormat="1" ht="23.25" customHeight="1" x14ac:dyDescent="0.2">
      <c r="A175" s="35">
        <v>152</v>
      </c>
      <c r="B175" s="59"/>
      <c r="C175" s="69" t="s">
        <v>1569</v>
      </c>
      <c r="D175" s="59"/>
      <c r="E175" s="59"/>
      <c r="F175" s="58" t="s">
        <v>54</v>
      </c>
      <c r="G175" s="59"/>
      <c r="H175" s="58">
        <v>254018</v>
      </c>
      <c r="I175" s="44">
        <v>43238</v>
      </c>
      <c r="J175" s="57" t="s">
        <v>1576</v>
      </c>
      <c r="K175" s="40">
        <v>43241</v>
      </c>
      <c r="L175" s="50"/>
      <c r="M175" s="44">
        <v>43259</v>
      </c>
      <c r="N175" s="50"/>
      <c r="O175" s="59">
        <f t="shared" si="22"/>
        <v>14</v>
      </c>
      <c r="P175" s="59"/>
      <c r="Q175" s="130"/>
      <c r="R175" s="130"/>
      <c r="S175" s="130">
        <v>33</v>
      </c>
      <c r="T175" s="130"/>
      <c r="U175" s="59"/>
      <c r="V175" s="59"/>
      <c r="W175" s="59"/>
      <c r="X175" s="59"/>
      <c r="Y175" s="59"/>
      <c r="Z175" s="128"/>
    </row>
    <row r="176" spans="1:34" s="46" customFormat="1" ht="23.25" customHeight="1" x14ac:dyDescent="0.2">
      <c r="A176" s="35">
        <v>153</v>
      </c>
      <c r="B176" s="59"/>
      <c r="C176" s="69" t="s">
        <v>1726</v>
      </c>
      <c r="D176" s="59"/>
      <c r="E176" s="59"/>
      <c r="F176" s="58" t="s">
        <v>69</v>
      </c>
      <c r="G176" s="59"/>
      <c r="H176" s="58">
        <v>254118</v>
      </c>
      <c r="I176" s="44">
        <v>43238</v>
      </c>
      <c r="J176" s="57" t="s">
        <v>1727</v>
      </c>
      <c r="K176" s="40">
        <v>43241</v>
      </c>
      <c r="L176" s="50"/>
      <c r="M176" s="44">
        <v>43252</v>
      </c>
      <c r="N176" s="50"/>
      <c r="O176" s="59">
        <f t="shared" si="22"/>
        <v>9</v>
      </c>
      <c r="P176" s="59"/>
      <c r="Q176" s="130" t="s">
        <v>1061</v>
      </c>
      <c r="R176" s="130"/>
      <c r="S176" s="130">
        <v>25</v>
      </c>
      <c r="T176" s="130"/>
      <c r="U176" s="59"/>
      <c r="V176" s="59"/>
      <c r="W176" s="59"/>
      <c r="X176" s="59"/>
      <c r="Y176" s="59"/>
      <c r="Z176" s="128"/>
      <c r="AA176" s="45"/>
      <c r="AB176" s="45"/>
      <c r="AC176" s="45"/>
      <c r="AD176" s="45"/>
      <c r="AE176" s="45"/>
      <c r="AF176" s="45"/>
      <c r="AG176" s="45"/>
      <c r="AH176" s="45"/>
    </row>
    <row r="177" spans="1:34" s="37" customFormat="1" ht="23.25" customHeight="1" x14ac:dyDescent="0.2">
      <c r="A177" s="35">
        <v>154</v>
      </c>
      <c r="B177" s="59"/>
      <c r="C177" s="69" t="s">
        <v>1677</v>
      </c>
      <c r="D177" s="59"/>
      <c r="E177" s="59"/>
      <c r="F177" s="58" t="s">
        <v>41</v>
      </c>
      <c r="G177" s="59"/>
      <c r="H177" s="58">
        <v>254218</v>
      </c>
      <c r="I177" s="44">
        <v>43238</v>
      </c>
      <c r="J177" s="57" t="s">
        <v>1678</v>
      </c>
      <c r="K177" s="40">
        <v>43241</v>
      </c>
      <c r="L177" s="50"/>
      <c r="M177" s="48">
        <v>43251</v>
      </c>
      <c r="N177" s="50"/>
      <c r="O177" s="59">
        <f t="shared" si="22"/>
        <v>8</v>
      </c>
      <c r="P177" s="59"/>
      <c r="Q177" s="130" t="s">
        <v>1061</v>
      </c>
      <c r="R177" s="130"/>
      <c r="S177" s="130"/>
      <c r="T177" s="130"/>
      <c r="U177" s="59"/>
      <c r="V177" s="59"/>
      <c r="W177" s="59"/>
      <c r="X177" s="59"/>
      <c r="Y177" s="59"/>
      <c r="Z177" s="128"/>
      <c r="AA177" s="45"/>
      <c r="AB177" s="45"/>
      <c r="AC177" s="45"/>
      <c r="AD177" s="45"/>
      <c r="AE177" s="45"/>
      <c r="AF177" s="45"/>
      <c r="AG177" s="45"/>
      <c r="AH177" s="45"/>
    </row>
    <row r="178" spans="1:34" s="37" customFormat="1" ht="23.25" customHeight="1" x14ac:dyDescent="0.2">
      <c r="A178" s="35">
        <v>155</v>
      </c>
      <c r="B178" s="59"/>
      <c r="C178" s="69" t="s">
        <v>1703</v>
      </c>
      <c r="D178" s="59"/>
      <c r="E178" s="59"/>
      <c r="F178" s="58" t="s">
        <v>31</v>
      </c>
      <c r="G178" s="59"/>
      <c r="H178" s="58">
        <v>254418</v>
      </c>
      <c r="I178" s="44">
        <v>43238</v>
      </c>
      <c r="J178" s="57" t="s">
        <v>1704</v>
      </c>
      <c r="K178" s="40">
        <v>43241</v>
      </c>
      <c r="L178" s="50"/>
      <c r="M178" s="44">
        <v>43334</v>
      </c>
      <c r="N178" s="50"/>
      <c r="O178" s="59">
        <f t="shared" si="22"/>
        <v>67</v>
      </c>
      <c r="P178" s="59"/>
      <c r="Q178" s="130"/>
      <c r="R178" s="130"/>
      <c r="S178" s="130"/>
      <c r="T178" s="130"/>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69" t="s">
        <v>1538</v>
      </c>
      <c r="D179" s="59"/>
      <c r="E179" s="59"/>
      <c r="F179" s="58" t="s">
        <v>82</v>
      </c>
      <c r="G179" s="59"/>
      <c r="H179" s="58">
        <v>254618</v>
      </c>
      <c r="I179" s="44">
        <v>43238</v>
      </c>
      <c r="J179" s="57" t="s">
        <v>1772</v>
      </c>
      <c r="K179" s="40">
        <v>43241</v>
      </c>
      <c r="L179" s="50"/>
      <c r="M179" s="44">
        <v>43270</v>
      </c>
      <c r="N179" s="50"/>
      <c r="O179" s="59">
        <f>(NETWORKDAYS(K179,M179))-1</f>
        <v>21</v>
      </c>
      <c r="P179" s="59"/>
      <c r="Q179" s="130"/>
      <c r="R179" s="130" t="s">
        <v>1061</v>
      </c>
      <c r="S179" s="130"/>
      <c r="T179" s="130"/>
      <c r="U179" s="59"/>
      <c r="V179" s="59"/>
      <c r="W179" s="59"/>
      <c r="X179" s="59"/>
      <c r="Y179" s="59"/>
      <c r="Z179" s="128"/>
      <c r="AA179" s="45"/>
      <c r="AB179" s="45"/>
      <c r="AC179" s="45"/>
      <c r="AD179" s="45"/>
      <c r="AE179" s="45"/>
      <c r="AF179" s="45"/>
      <c r="AG179" s="45"/>
      <c r="AH179" s="45"/>
    </row>
    <row r="180" spans="1:34" s="46" customFormat="1" ht="23.25" customHeight="1" x14ac:dyDescent="0.2">
      <c r="A180" s="35">
        <v>157</v>
      </c>
      <c r="B180" s="59"/>
      <c r="C180" s="69" t="s">
        <v>1538</v>
      </c>
      <c r="D180" s="69"/>
      <c r="E180" s="59"/>
      <c r="F180" s="58" t="s">
        <v>56</v>
      </c>
      <c r="G180" s="59"/>
      <c r="H180" s="58">
        <v>254718</v>
      </c>
      <c r="I180" s="44">
        <v>43238</v>
      </c>
      <c r="J180" s="57" t="s">
        <v>1773</v>
      </c>
      <c r="K180" s="40">
        <v>43241</v>
      </c>
      <c r="L180" s="50"/>
      <c r="M180" s="48">
        <v>43264</v>
      </c>
      <c r="N180" s="50"/>
      <c r="O180" s="59">
        <f>(NETWORKDAYS(K180,M180))-1</f>
        <v>17</v>
      </c>
      <c r="P180" s="59"/>
      <c r="Q180" s="130"/>
      <c r="R180" s="130" t="s">
        <v>1061</v>
      </c>
      <c r="S180" s="130"/>
      <c r="T180" s="130"/>
      <c r="U180" s="59"/>
      <c r="V180" s="59"/>
      <c r="W180" s="59"/>
      <c r="X180" s="59"/>
      <c r="Y180" s="59"/>
      <c r="Z180" s="128"/>
      <c r="AA180" s="45"/>
      <c r="AB180" s="45"/>
      <c r="AC180" s="45"/>
      <c r="AD180" s="45"/>
      <c r="AE180" s="45"/>
      <c r="AF180" s="45"/>
      <c r="AG180" s="45"/>
      <c r="AH180" s="45"/>
    </row>
    <row r="181" spans="1:34" s="18" customFormat="1" ht="23.25" customHeight="1" x14ac:dyDescent="0.2">
      <c r="A181" s="35">
        <v>158</v>
      </c>
      <c r="B181" s="59"/>
      <c r="C181" s="69" t="s">
        <v>1747</v>
      </c>
      <c r="D181" s="69"/>
      <c r="E181" s="59"/>
      <c r="F181" s="58" t="s">
        <v>29</v>
      </c>
      <c r="G181" s="59"/>
      <c r="H181" s="58">
        <v>255618</v>
      </c>
      <c r="I181" s="44">
        <v>43238</v>
      </c>
      <c r="J181" s="57" t="s">
        <v>1748</v>
      </c>
      <c r="K181" s="40">
        <v>43242</v>
      </c>
      <c r="L181" s="50"/>
      <c r="M181" s="44">
        <v>43252</v>
      </c>
      <c r="N181" s="50"/>
      <c r="O181" s="59">
        <f>(NETWORKDAYS(K181,M181))-1</f>
        <v>8</v>
      </c>
      <c r="P181" s="59"/>
      <c r="Q181" s="130"/>
      <c r="R181" s="130" t="s">
        <v>1061</v>
      </c>
      <c r="S181" s="130"/>
      <c r="T181" s="130"/>
      <c r="U181" s="59"/>
      <c r="V181" s="59"/>
      <c r="W181" s="59"/>
      <c r="X181" s="59"/>
      <c r="Y181" s="59"/>
      <c r="Z181" s="128"/>
      <c r="AA181" s="45"/>
      <c r="AB181" s="45"/>
      <c r="AC181" s="45"/>
      <c r="AD181" s="45"/>
      <c r="AE181" s="45"/>
      <c r="AF181" s="45"/>
      <c r="AG181" s="45"/>
      <c r="AH181" s="45"/>
    </row>
    <row r="182" spans="1:34" s="18" customFormat="1" ht="23.25" customHeight="1" x14ac:dyDescent="0.2">
      <c r="A182" s="35">
        <v>159</v>
      </c>
      <c r="B182" s="59"/>
      <c r="C182" s="69" t="s">
        <v>1780</v>
      </c>
      <c r="D182" s="69"/>
      <c r="E182" s="59"/>
      <c r="F182" s="58" t="s">
        <v>36</v>
      </c>
      <c r="G182" s="59"/>
      <c r="H182" s="58">
        <v>255818</v>
      </c>
      <c r="I182" s="44">
        <v>43239</v>
      </c>
      <c r="J182" s="57" t="s">
        <v>1781</v>
      </c>
      <c r="K182" s="40">
        <v>43242</v>
      </c>
      <c r="L182" s="50"/>
      <c r="M182" s="44">
        <v>43248</v>
      </c>
      <c r="N182" s="50"/>
      <c r="O182" s="59">
        <f t="shared" ref="O182:O183" si="24">(NETWORKDAYS(K182,M182))-1</f>
        <v>4</v>
      </c>
      <c r="P182" s="59"/>
      <c r="Q182" s="130"/>
      <c r="R182" s="130" t="s">
        <v>1061</v>
      </c>
      <c r="S182" s="130"/>
      <c r="T182" s="130"/>
      <c r="U182" s="59"/>
      <c r="V182" s="59"/>
      <c r="W182" s="59"/>
      <c r="X182" s="59"/>
      <c r="Y182" s="59"/>
      <c r="Z182" s="128"/>
      <c r="AA182" s="45"/>
      <c r="AB182" s="45"/>
      <c r="AC182" s="45"/>
      <c r="AD182" s="45"/>
      <c r="AE182" s="45"/>
      <c r="AF182" s="45"/>
      <c r="AG182" s="45"/>
      <c r="AH182" s="45"/>
    </row>
    <row r="183" spans="1:34" s="18" customFormat="1" ht="23.25" customHeight="1" x14ac:dyDescent="0.2">
      <c r="A183" s="35">
        <v>160</v>
      </c>
      <c r="B183" s="59"/>
      <c r="C183" s="69" t="s">
        <v>1820</v>
      </c>
      <c r="D183" s="69"/>
      <c r="E183" s="59"/>
      <c r="F183" s="58" t="s">
        <v>75</v>
      </c>
      <c r="G183" s="59"/>
      <c r="H183" s="58">
        <v>255918</v>
      </c>
      <c r="I183" s="44">
        <v>43239</v>
      </c>
      <c r="J183" s="57" t="s">
        <v>1821</v>
      </c>
      <c r="K183" s="40">
        <v>43242</v>
      </c>
      <c r="L183" s="50"/>
      <c r="M183" s="44">
        <v>43250</v>
      </c>
      <c r="N183" s="50"/>
      <c r="O183" s="59">
        <f t="shared" si="24"/>
        <v>6</v>
      </c>
      <c r="P183" s="59"/>
      <c r="Q183" s="130"/>
      <c r="R183" s="130"/>
      <c r="S183" s="130"/>
      <c r="T183" s="130"/>
      <c r="U183" s="59"/>
      <c r="V183" s="59"/>
      <c r="W183" s="59"/>
      <c r="X183" s="59"/>
      <c r="Y183" s="59"/>
      <c r="Z183" s="128"/>
      <c r="AA183" s="45"/>
      <c r="AB183" s="45"/>
      <c r="AC183" s="45"/>
      <c r="AD183" s="45"/>
      <c r="AE183" s="45"/>
      <c r="AF183" s="45"/>
      <c r="AG183" s="45"/>
      <c r="AH183" s="45"/>
    </row>
    <row r="184" spans="1:34" s="46" customFormat="1" ht="23.25" customHeight="1" x14ac:dyDescent="0.2">
      <c r="A184" s="35">
        <v>161</v>
      </c>
      <c r="B184" s="59"/>
      <c r="C184" s="69" t="s">
        <v>1735</v>
      </c>
      <c r="D184" s="59"/>
      <c r="E184" s="59"/>
      <c r="F184" s="58" t="s">
        <v>23</v>
      </c>
      <c r="G184" s="59"/>
      <c r="H184" s="58">
        <v>256018</v>
      </c>
      <c r="I184" s="44">
        <v>43239</v>
      </c>
      <c r="J184" s="58" t="s">
        <v>1786</v>
      </c>
      <c r="K184" s="40">
        <v>43242</v>
      </c>
      <c r="L184" s="50"/>
      <c r="M184" s="44">
        <v>43249</v>
      </c>
      <c r="N184" s="50"/>
      <c r="O184" s="59">
        <f t="shared" ref="O184" si="25">(NETWORKDAYS(K184,M184))-1</f>
        <v>5</v>
      </c>
      <c r="P184" s="59"/>
      <c r="Q184" s="130"/>
      <c r="R184" s="144" t="s">
        <v>1061</v>
      </c>
      <c r="S184" s="130"/>
      <c r="T184" s="130"/>
      <c r="U184" s="59"/>
      <c r="V184" s="59"/>
      <c r="W184" s="59"/>
      <c r="X184" s="59"/>
      <c r="Y184" s="59"/>
      <c r="Z184" s="128"/>
      <c r="AA184" s="45"/>
      <c r="AB184" s="45"/>
      <c r="AC184" s="45"/>
      <c r="AD184" s="45"/>
      <c r="AE184" s="45"/>
      <c r="AF184" s="45"/>
      <c r="AG184" s="45"/>
      <c r="AH184" s="45"/>
    </row>
    <row r="185" spans="1:34" s="18" customFormat="1" ht="23.25" customHeight="1" x14ac:dyDescent="0.2">
      <c r="A185" s="35">
        <v>162</v>
      </c>
      <c r="B185" s="59"/>
      <c r="C185" s="69" t="s">
        <v>1735</v>
      </c>
      <c r="D185" s="59"/>
      <c r="E185" s="59"/>
      <c r="F185" s="58" t="s">
        <v>45</v>
      </c>
      <c r="G185" s="59"/>
      <c r="H185" s="58">
        <v>256118</v>
      </c>
      <c r="I185" s="44">
        <v>43239</v>
      </c>
      <c r="J185" s="140" t="s">
        <v>1739</v>
      </c>
      <c r="K185" s="40">
        <v>43242</v>
      </c>
      <c r="L185" s="50"/>
      <c r="M185" s="40">
        <v>43244</v>
      </c>
      <c r="N185" s="50"/>
      <c r="O185" s="59">
        <f t="shared" ref="O185:O186" si="26">(NETWORKDAYS(K185,M185))-1</f>
        <v>2</v>
      </c>
      <c r="P185" s="59"/>
      <c r="Q185" s="130"/>
      <c r="R185" s="130" t="s">
        <v>1061</v>
      </c>
      <c r="S185" s="130"/>
      <c r="T185" s="130"/>
      <c r="U185" s="59"/>
      <c r="V185" s="59"/>
      <c r="W185" s="59"/>
      <c r="X185" s="59"/>
      <c r="Y185" s="59"/>
      <c r="Z185" s="128"/>
      <c r="AA185" s="45"/>
      <c r="AB185" s="45"/>
      <c r="AC185" s="45"/>
      <c r="AD185" s="45"/>
      <c r="AE185" s="45"/>
      <c r="AF185" s="45"/>
      <c r="AG185" s="45"/>
      <c r="AH185" s="45"/>
    </row>
    <row r="186" spans="1:34" s="18" customFormat="1" ht="23.25" customHeight="1" x14ac:dyDescent="0.2">
      <c r="A186" s="35">
        <v>163</v>
      </c>
      <c r="B186" s="59"/>
      <c r="C186" s="69" t="s">
        <v>1735</v>
      </c>
      <c r="D186" s="59"/>
      <c r="E186" s="59"/>
      <c r="F186" s="58" t="s">
        <v>47</v>
      </c>
      <c r="G186" s="59"/>
      <c r="H186" s="58">
        <v>256218</v>
      </c>
      <c r="I186" s="44">
        <v>43239</v>
      </c>
      <c r="J186" s="140" t="s">
        <v>1736</v>
      </c>
      <c r="K186" s="40">
        <v>43242</v>
      </c>
      <c r="L186" s="50"/>
      <c r="M186" s="40">
        <v>43257</v>
      </c>
      <c r="N186" s="50"/>
      <c r="O186" s="59">
        <f t="shared" si="26"/>
        <v>11</v>
      </c>
      <c r="P186" s="59"/>
      <c r="Q186" s="130"/>
      <c r="R186" s="130" t="s">
        <v>1061</v>
      </c>
      <c r="S186" s="130"/>
      <c r="T186" s="130"/>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1740</v>
      </c>
      <c r="D187" s="59"/>
      <c r="E187" s="59"/>
      <c r="F187" s="58" t="s">
        <v>30</v>
      </c>
      <c r="G187" s="59"/>
      <c r="H187" s="58">
        <v>256318</v>
      </c>
      <c r="I187" s="44">
        <v>43239</v>
      </c>
      <c r="J187" s="140" t="s">
        <v>1813</v>
      </c>
      <c r="K187" s="40">
        <v>43242</v>
      </c>
      <c r="L187" s="50"/>
      <c r="M187" s="40">
        <v>43244</v>
      </c>
      <c r="N187" s="50"/>
      <c r="O187" s="59">
        <f t="shared" ref="O187" si="27">(NETWORKDAYS(K187,M187))-1</f>
        <v>2</v>
      </c>
      <c r="P187" s="59"/>
      <c r="Q187" s="130"/>
      <c r="R187" s="130" t="s">
        <v>1061</v>
      </c>
      <c r="S187" s="130"/>
      <c r="T187" s="130"/>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1740</v>
      </c>
      <c r="D188" s="59"/>
      <c r="E188" s="59"/>
      <c r="F188" s="58" t="s">
        <v>55</v>
      </c>
      <c r="G188" s="59"/>
      <c r="H188" s="58">
        <v>256418</v>
      </c>
      <c r="I188" s="44">
        <v>43239</v>
      </c>
      <c r="J188" s="140" t="s">
        <v>1741</v>
      </c>
      <c r="K188" s="40">
        <v>43242</v>
      </c>
      <c r="L188" s="50"/>
      <c r="M188" s="40">
        <v>43245</v>
      </c>
      <c r="N188" s="50"/>
      <c r="O188" s="59">
        <f t="shared" ref="O188:O190" si="28">(NETWORKDAYS(K188,M188))-1</f>
        <v>3</v>
      </c>
      <c r="P188" s="59">
        <f t="shared" ref="P188" si="29">(NETWORKDAYS(K188,N188))-1</f>
        <v>-30888</v>
      </c>
      <c r="Q188" s="130"/>
      <c r="R188" s="144" t="s">
        <v>1061</v>
      </c>
      <c r="S188" s="130"/>
      <c r="T188" s="137"/>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1740</v>
      </c>
      <c r="D189" s="59"/>
      <c r="E189" s="59"/>
      <c r="F189" s="58" t="s">
        <v>69</v>
      </c>
      <c r="G189" s="59"/>
      <c r="H189" s="58">
        <v>256518</v>
      </c>
      <c r="I189" s="44">
        <v>43239</v>
      </c>
      <c r="J189" s="140" t="s">
        <v>1813</v>
      </c>
      <c r="K189" s="40">
        <v>43242</v>
      </c>
      <c r="L189" s="50"/>
      <c r="M189" s="40">
        <v>43242</v>
      </c>
      <c r="N189" s="50"/>
      <c r="O189" s="59">
        <f t="shared" si="28"/>
        <v>0</v>
      </c>
      <c r="P189" s="59"/>
      <c r="Q189" s="130"/>
      <c r="R189" s="130" t="s">
        <v>1061</v>
      </c>
      <c r="S189" s="130"/>
      <c r="T189" s="130"/>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141" t="s">
        <v>1742</v>
      </c>
      <c r="D190" s="59"/>
      <c r="E190" s="59"/>
      <c r="F190" s="58" t="s">
        <v>55</v>
      </c>
      <c r="G190" s="59"/>
      <c r="H190" s="58">
        <v>256618</v>
      </c>
      <c r="I190" s="44">
        <v>43239</v>
      </c>
      <c r="J190" s="57" t="s">
        <v>1743</v>
      </c>
      <c r="K190" s="40">
        <v>43242</v>
      </c>
      <c r="L190" s="50">
        <v>43259</v>
      </c>
      <c r="M190" s="40"/>
      <c r="N190" s="50">
        <v>43276</v>
      </c>
      <c r="O190" s="59">
        <f t="shared" si="28"/>
        <v>-30888</v>
      </c>
      <c r="P190" s="59">
        <f t="shared" ref="P190" si="30">(NETWORKDAYS(K190,N190))-1</f>
        <v>24</v>
      </c>
      <c r="Q190" s="130"/>
      <c r="R190" s="144"/>
      <c r="S190" s="130"/>
      <c r="T190" s="137" t="s">
        <v>1075</v>
      </c>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141" t="s">
        <v>1814</v>
      </c>
      <c r="D191" s="59"/>
      <c r="E191" s="59"/>
      <c r="F191" s="58" t="s">
        <v>30</v>
      </c>
      <c r="G191" s="59" t="s">
        <v>43</v>
      </c>
      <c r="H191" s="58">
        <v>256718</v>
      </c>
      <c r="I191" s="44">
        <v>43239</v>
      </c>
      <c r="J191" s="57" t="s">
        <v>1815</v>
      </c>
      <c r="K191" s="40">
        <v>43242</v>
      </c>
      <c r="L191" s="50"/>
      <c r="M191" s="44">
        <v>43243</v>
      </c>
      <c r="N191" s="50"/>
      <c r="O191" s="59">
        <f t="shared" ref="O191:O206" si="31">(NETWORKDAYS(K191,M191))-1</f>
        <v>1</v>
      </c>
      <c r="P191" s="59"/>
      <c r="Q191" s="130"/>
      <c r="R191" s="130" t="s">
        <v>1061</v>
      </c>
      <c r="S191" s="130"/>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69" t="s">
        <v>1816</v>
      </c>
      <c r="D192" s="59"/>
      <c r="E192" s="59"/>
      <c r="F192" s="58" t="s">
        <v>30</v>
      </c>
      <c r="G192" s="59" t="s">
        <v>43</v>
      </c>
      <c r="H192" s="58">
        <v>256818</v>
      </c>
      <c r="I192" s="44">
        <v>43239</v>
      </c>
      <c r="J192" s="140" t="s">
        <v>1815</v>
      </c>
      <c r="K192" s="40">
        <v>43242</v>
      </c>
      <c r="L192" s="50"/>
      <c r="M192" s="40">
        <v>43243</v>
      </c>
      <c r="N192" s="50"/>
      <c r="O192" s="59">
        <f t="shared" si="31"/>
        <v>1</v>
      </c>
      <c r="P192" s="59"/>
      <c r="Q192" s="130"/>
      <c r="R192" s="130" t="s">
        <v>1061</v>
      </c>
      <c r="S192" s="130"/>
      <c r="T192" s="130"/>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1814</v>
      </c>
      <c r="D193" s="59"/>
      <c r="E193" s="59"/>
      <c r="F193" s="58" t="s">
        <v>30</v>
      </c>
      <c r="G193" s="59" t="s">
        <v>43</v>
      </c>
      <c r="H193" s="58">
        <v>256918</v>
      </c>
      <c r="I193" s="44">
        <v>43239</v>
      </c>
      <c r="J193" s="140" t="s">
        <v>1815</v>
      </c>
      <c r="K193" s="40">
        <v>43242</v>
      </c>
      <c r="L193" s="50"/>
      <c r="M193" s="40">
        <v>43243</v>
      </c>
      <c r="N193" s="50"/>
      <c r="O193" s="59">
        <f t="shared" si="31"/>
        <v>1</v>
      </c>
      <c r="P193" s="59"/>
      <c r="Q193" s="130"/>
      <c r="R193" s="130" t="s">
        <v>1061</v>
      </c>
      <c r="S193" s="130"/>
      <c r="T193" s="130"/>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1816</v>
      </c>
      <c r="D194" s="59"/>
      <c r="E194" s="59"/>
      <c r="F194" s="58" t="s">
        <v>30</v>
      </c>
      <c r="G194" s="59" t="s">
        <v>43</v>
      </c>
      <c r="H194" s="58">
        <v>257018</v>
      </c>
      <c r="I194" s="44">
        <v>43239</v>
      </c>
      <c r="J194" s="57" t="s">
        <v>1815</v>
      </c>
      <c r="K194" s="40">
        <v>43242</v>
      </c>
      <c r="L194" s="50"/>
      <c r="M194" s="40">
        <v>43243</v>
      </c>
      <c r="N194" s="50"/>
      <c r="O194" s="59">
        <f t="shared" si="31"/>
        <v>1</v>
      </c>
      <c r="P194" s="59"/>
      <c r="Q194" s="130"/>
      <c r="R194" s="130" t="s">
        <v>1061</v>
      </c>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5">
      <c r="A195" s="35">
        <v>172</v>
      </c>
      <c r="B195" s="59"/>
      <c r="C195" s="164" t="s">
        <v>1817</v>
      </c>
      <c r="D195" s="59"/>
      <c r="E195" s="59"/>
      <c r="F195" s="58" t="s">
        <v>30</v>
      </c>
      <c r="G195" s="59"/>
      <c r="H195" s="58">
        <v>257118</v>
      </c>
      <c r="I195" s="44">
        <v>43239</v>
      </c>
      <c r="J195" s="57" t="s">
        <v>1818</v>
      </c>
      <c r="K195" s="40">
        <v>43242</v>
      </c>
      <c r="L195" s="50"/>
      <c r="M195" s="40">
        <v>43259</v>
      </c>
      <c r="N195" s="50"/>
      <c r="O195" s="59">
        <f t="shared" si="31"/>
        <v>13</v>
      </c>
      <c r="P195" s="59"/>
      <c r="Q195" s="130"/>
      <c r="R195" s="130"/>
      <c r="S195" s="130"/>
      <c r="T195" s="130"/>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1749</v>
      </c>
      <c r="D196" s="59"/>
      <c r="E196" s="59"/>
      <c r="F196" s="58" t="s">
        <v>29</v>
      </c>
      <c r="G196" s="59"/>
      <c r="H196" s="58">
        <v>257218</v>
      </c>
      <c r="I196" s="44">
        <v>43240</v>
      </c>
      <c r="J196" s="57" t="s">
        <v>1750</v>
      </c>
      <c r="K196" s="40">
        <v>43242</v>
      </c>
      <c r="L196" s="50"/>
      <c r="M196" s="40">
        <v>43256</v>
      </c>
      <c r="N196" s="50"/>
      <c r="O196" s="59">
        <f>(NETWORKDAYS(K196,M196))-1</f>
        <v>10</v>
      </c>
      <c r="P196" s="59"/>
      <c r="Q196" s="130" t="s">
        <v>1061</v>
      </c>
      <c r="R196" s="130"/>
      <c r="S196" s="130"/>
      <c r="T196" s="130"/>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1749</v>
      </c>
      <c r="D197" s="59"/>
      <c r="E197" s="59"/>
      <c r="F197" s="58" t="s">
        <v>29</v>
      </c>
      <c r="G197" s="59"/>
      <c r="H197" s="58">
        <v>257318</v>
      </c>
      <c r="I197" s="44">
        <v>43240</v>
      </c>
      <c r="J197" s="57" t="s">
        <v>1751</v>
      </c>
      <c r="K197" s="40">
        <v>43242</v>
      </c>
      <c r="L197" s="50"/>
      <c r="M197" s="40">
        <v>43256</v>
      </c>
      <c r="N197" s="50"/>
      <c r="O197" s="59">
        <f t="shared" si="31"/>
        <v>10</v>
      </c>
      <c r="P197" s="59"/>
      <c r="Q197" s="130" t="s">
        <v>1061</v>
      </c>
      <c r="R197" s="130"/>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1749</v>
      </c>
      <c r="D198" s="59"/>
      <c r="E198" s="59"/>
      <c r="F198" s="58" t="s">
        <v>29</v>
      </c>
      <c r="G198" s="59"/>
      <c r="H198" s="58">
        <v>257418</v>
      </c>
      <c r="I198" s="44">
        <v>43240</v>
      </c>
      <c r="J198" s="57" t="s">
        <v>1751</v>
      </c>
      <c r="K198" s="40">
        <v>43242</v>
      </c>
      <c r="L198" s="50"/>
      <c r="M198" s="40">
        <v>43256</v>
      </c>
      <c r="N198" s="50"/>
      <c r="O198" s="59">
        <f t="shared" si="31"/>
        <v>10</v>
      </c>
      <c r="P198" s="59"/>
      <c r="Q198" s="130" t="s">
        <v>1061</v>
      </c>
      <c r="R198" s="130"/>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1749</v>
      </c>
      <c r="D199" s="59"/>
      <c r="E199" s="59"/>
      <c r="F199" s="58" t="s">
        <v>29</v>
      </c>
      <c r="G199" s="59"/>
      <c r="H199" s="58">
        <v>257518</v>
      </c>
      <c r="I199" s="44">
        <v>43240</v>
      </c>
      <c r="J199" s="57" t="s">
        <v>1751</v>
      </c>
      <c r="K199" s="40">
        <v>43242</v>
      </c>
      <c r="L199" s="50"/>
      <c r="M199" s="44">
        <v>43257</v>
      </c>
      <c r="N199" s="50"/>
      <c r="O199" s="59">
        <f t="shared" si="31"/>
        <v>11</v>
      </c>
      <c r="P199" s="59"/>
      <c r="Q199" s="130" t="s">
        <v>1061</v>
      </c>
      <c r="R199" s="130"/>
      <c r="S199" s="130"/>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1752</v>
      </c>
      <c r="D200" s="59"/>
      <c r="E200" s="59"/>
      <c r="F200" s="58" t="s">
        <v>29</v>
      </c>
      <c r="G200" s="59"/>
      <c r="H200" s="58">
        <v>257618</v>
      </c>
      <c r="I200" s="44">
        <v>43240</v>
      </c>
      <c r="J200" s="57" t="s">
        <v>1753</v>
      </c>
      <c r="K200" s="40">
        <v>43242</v>
      </c>
      <c r="L200" s="50"/>
      <c r="M200" s="44">
        <v>43257</v>
      </c>
      <c r="N200" s="50"/>
      <c r="O200" s="59">
        <f t="shared" si="31"/>
        <v>11</v>
      </c>
      <c r="P200" s="59"/>
      <c r="Q200" s="130" t="s">
        <v>1061</v>
      </c>
      <c r="R200" s="130"/>
      <c r="S200" s="130"/>
      <c r="T200" s="130"/>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1752</v>
      </c>
      <c r="D201" s="59"/>
      <c r="E201" s="59"/>
      <c r="F201" s="58" t="s">
        <v>29</v>
      </c>
      <c r="G201" s="59"/>
      <c r="H201" s="58">
        <v>257718</v>
      </c>
      <c r="I201" s="44">
        <v>43240</v>
      </c>
      <c r="J201" s="57" t="s">
        <v>1751</v>
      </c>
      <c r="K201" s="40">
        <v>43242</v>
      </c>
      <c r="L201" s="50"/>
      <c r="M201" s="44">
        <v>43257</v>
      </c>
      <c r="N201" s="50"/>
      <c r="O201" s="59">
        <f t="shared" si="31"/>
        <v>11</v>
      </c>
      <c r="P201" s="59"/>
      <c r="Q201" s="130" t="s">
        <v>1061</v>
      </c>
      <c r="R201" s="130"/>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1752</v>
      </c>
      <c r="D202" s="59"/>
      <c r="E202" s="59"/>
      <c r="F202" s="58" t="s">
        <v>29</v>
      </c>
      <c r="G202" s="59"/>
      <c r="H202" s="58">
        <v>257818</v>
      </c>
      <c r="I202" s="44">
        <v>43240</v>
      </c>
      <c r="J202" s="57" t="s">
        <v>1751</v>
      </c>
      <c r="K202" s="40">
        <v>43242</v>
      </c>
      <c r="L202" s="50"/>
      <c r="M202" s="44">
        <v>43257</v>
      </c>
      <c r="N202" s="50"/>
      <c r="O202" s="59">
        <f t="shared" si="31"/>
        <v>11</v>
      </c>
      <c r="P202" s="59"/>
      <c r="Q202" s="130" t="s">
        <v>1061</v>
      </c>
      <c r="R202" s="130"/>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1752</v>
      </c>
      <c r="D203" s="59"/>
      <c r="E203" s="59"/>
      <c r="F203" s="58" t="s">
        <v>29</v>
      </c>
      <c r="G203" s="59"/>
      <c r="H203" s="58">
        <v>257918</v>
      </c>
      <c r="I203" s="44">
        <v>43240</v>
      </c>
      <c r="J203" s="142" t="s">
        <v>1751</v>
      </c>
      <c r="K203" s="40">
        <v>43242</v>
      </c>
      <c r="L203" s="50"/>
      <c r="M203" s="44">
        <v>43257</v>
      </c>
      <c r="N203" s="50"/>
      <c r="O203" s="59">
        <f t="shared" si="31"/>
        <v>11</v>
      </c>
      <c r="P203" s="59"/>
      <c r="Q203" s="130" t="s">
        <v>1061</v>
      </c>
      <c r="R203" s="130"/>
      <c r="S203" s="130"/>
      <c r="T203" s="130"/>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1752</v>
      </c>
      <c r="D204" s="59"/>
      <c r="E204" s="59"/>
      <c r="F204" s="58" t="s">
        <v>29</v>
      </c>
      <c r="G204" s="59"/>
      <c r="H204" s="58">
        <v>258018</v>
      </c>
      <c r="I204" s="44">
        <v>43240</v>
      </c>
      <c r="J204" s="57" t="s">
        <v>1751</v>
      </c>
      <c r="K204" s="40">
        <v>43242</v>
      </c>
      <c r="L204" s="50"/>
      <c r="M204" s="44">
        <v>43257</v>
      </c>
      <c r="N204" s="50"/>
      <c r="O204" s="59">
        <f t="shared" si="31"/>
        <v>11</v>
      </c>
      <c r="P204" s="59"/>
      <c r="Q204" s="130" t="s">
        <v>1061</v>
      </c>
      <c r="R204" s="130"/>
      <c r="S204" s="130"/>
      <c r="T204" s="130"/>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1749</v>
      </c>
      <c r="D205" s="59"/>
      <c r="E205" s="59"/>
      <c r="F205" s="58" t="s">
        <v>29</v>
      </c>
      <c r="G205" s="59"/>
      <c r="H205" s="58">
        <v>258118</v>
      </c>
      <c r="I205" s="44">
        <v>43240</v>
      </c>
      <c r="J205" s="57" t="s">
        <v>1751</v>
      </c>
      <c r="K205" s="40">
        <v>43242</v>
      </c>
      <c r="L205" s="50"/>
      <c r="M205" s="44">
        <v>43257</v>
      </c>
      <c r="N205" s="50"/>
      <c r="O205" s="59">
        <f t="shared" si="31"/>
        <v>11</v>
      </c>
      <c r="P205" s="59"/>
      <c r="Q205" s="130" t="s">
        <v>1061</v>
      </c>
      <c r="R205" s="130"/>
      <c r="S205" s="130"/>
      <c r="T205" s="130"/>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1754</v>
      </c>
      <c r="D206" s="59"/>
      <c r="E206" s="59"/>
      <c r="F206" s="58" t="s">
        <v>29</v>
      </c>
      <c r="G206" s="59"/>
      <c r="H206" s="58">
        <v>258218</v>
      </c>
      <c r="I206" s="44">
        <v>43241</v>
      </c>
      <c r="J206" s="57" t="s">
        <v>1755</v>
      </c>
      <c r="K206" s="40">
        <v>43242</v>
      </c>
      <c r="L206" s="50"/>
      <c r="M206" s="44">
        <v>43263</v>
      </c>
      <c r="N206" s="50"/>
      <c r="O206" s="59">
        <f t="shared" si="31"/>
        <v>15</v>
      </c>
      <c r="P206" s="59"/>
      <c r="Q206" s="130"/>
      <c r="R206" s="130" t="s">
        <v>1061</v>
      </c>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1581</v>
      </c>
      <c r="D207" s="59"/>
      <c r="E207" s="59"/>
      <c r="F207" s="58" t="s">
        <v>74</v>
      </c>
      <c r="G207" s="59"/>
      <c r="H207" s="58">
        <v>258418</v>
      </c>
      <c r="I207" s="44">
        <v>43241</v>
      </c>
      <c r="J207" s="58" t="s">
        <v>1771</v>
      </c>
      <c r="K207" s="40">
        <v>43242</v>
      </c>
      <c r="L207" s="50"/>
      <c r="M207" s="44">
        <v>43258</v>
      </c>
      <c r="N207" s="50"/>
      <c r="O207" s="59">
        <f>(NETWORKDAYS(K207,M207))-1</f>
        <v>12</v>
      </c>
      <c r="P207" s="59"/>
      <c r="Q207" s="130" t="s">
        <v>1061</v>
      </c>
      <c r="R207" s="130"/>
      <c r="S207" s="130">
        <v>25</v>
      </c>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1822</v>
      </c>
      <c r="D208" s="59"/>
      <c r="E208" s="59"/>
      <c r="F208" s="58" t="s">
        <v>75</v>
      </c>
      <c r="G208" s="59"/>
      <c r="H208" s="58">
        <v>258618</v>
      </c>
      <c r="I208" s="44">
        <v>43241</v>
      </c>
      <c r="J208" s="57" t="s">
        <v>1823</v>
      </c>
      <c r="K208" s="40">
        <v>43243</v>
      </c>
      <c r="L208" s="50"/>
      <c r="M208" s="44">
        <v>43277</v>
      </c>
      <c r="N208" s="50"/>
      <c r="O208" s="59">
        <f t="shared" ref="O208:O214" si="32">(NETWORKDAYS(K208,M208))-1</f>
        <v>24</v>
      </c>
      <c r="P208" s="59"/>
      <c r="Q208" s="130"/>
      <c r="R208" s="130" t="s">
        <v>1061</v>
      </c>
      <c r="S208" s="130">
        <v>36</v>
      </c>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1822</v>
      </c>
      <c r="D209" s="59"/>
      <c r="E209" s="59"/>
      <c r="F209" s="58" t="s">
        <v>75</v>
      </c>
      <c r="G209" s="59"/>
      <c r="H209" s="58">
        <v>258718</v>
      </c>
      <c r="I209" s="44">
        <v>43241</v>
      </c>
      <c r="J209" s="67" t="s">
        <v>1824</v>
      </c>
      <c r="K209" s="40">
        <v>43243</v>
      </c>
      <c r="L209" s="50"/>
      <c r="M209" s="44">
        <v>43277</v>
      </c>
      <c r="N209" s="50"/>
      <c r="O209" s="59">
        <f t="shared" si="32"/>
        <v>24</v>
      </c>
      <c r="P209" s="59"/>
      <c r="Q209" s="130"/>
      <c r="R209" s="130" t="s">
        <v>1061</v>
      </c>
      <c r="S209" s="130">
        <v>36</v>
      </c>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1822</v>
      </c>
      <c r="D210" s="59"/>
      <c r="E210" s="59"/>
      <c r="F210" s="58" t="s">
        <v>75</v>
      </c>
      <c r="G210" s="59"/>
      <c r="H210" s="58">
        <v>258818</v>
      </c>
      <c r="I210" s="44">
        <v>43241</v>
      </c>
      <c r="J210" s="57" t="s">
        <v>1825</v>
      </c>
      <c r="K210" s="40">
        <v>43243</v>
      </c>
      <c r="L210" s="50"/>
      <c r="M210" s="44">
        <v>43277</v>
      </c>
      <c r="N210" s="50"/>
      <c r="O210" s="59">
        <f t="shared" si="32"/>
        <v>24</v>
      </c>
      <c r="P210" s="59"/>
      <c r="Q210" s="130"/>
      <c r="R210" s="130" t="s">
        <v>1061</v>
      </c>
      <c r="S210" s="130">
        <v>36</v>
      </c>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1826</v>
      </c>
      <c r="D211" s="59"/>
      <c r="E211" s="59"/>
      <c r="F211" s="58" t="s">
        <v>75</v>
      </c>
      <c r="G211" s="59"/>
      <c r="H211" s="58">
        <v>258918</v>
      </c>
      <c r="I211" s="44">
        <v>43241</v>
      </c>
      <c r="J211" s="57" t="s">
        <v>1824</v>
      </c>
      <c r="K211" s="40">
        <v>43243</v>
      </c>
      <c r="L211" s="50"/>
      <c r="M211" s="44">
        <v>43277</v>
      </c>
      <c r="N211" s="50"/>
      <c r="O211" s="59">
        <f t="shared" si="32"/>
        <v>24</v>
      </c>
      <c r="P211" s="59"/>
      <c r="Q211" s="130"/>
      <c r="R211" s="130" t="s">
        <v>1061</v>
      </c>
      <c r="S211" s="130">
        <v>36</v>
      </c>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1822</v>
      </c>
      <c r="D212" s="59"/>
      <c r="E212" s="59"/>
      <c r="F212" s="58" t="s">
        <v>75</v>
      </c>
      <c r="G212" s="59"/>
      <c r="H212" s="58">
        <v>259018</v>
      </c>
      <c r="I212" s="44">
        <v>43241</v>
      </c>
      <c r="J212" s="57" t="s">
        <v>1824</v>
      </c>
      <c r="K212" s="40">
        <v>43243</v>
      </c>
      <c r="L212" s="50"/>
      <c r="M212" s="44">
        <v>43277</v>
      </c>
      <c r="N212" s="50"/>
      <c r="O212" s="59">
        <f t="shared" si="32"/>
        <v>24</v>
      </c>
      <c r="P212" s="59"/>
      <c r="Q212" s="130"/>
      <c r="R212" s="130" t="s">
        <v>1061</v>
      </c>
      <c r="S212" s="130">
        <v>36</v>
      </c>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1826</v>
      </c>
      <c r="D213" s="59"/>
      <c r="E213" s="59"/>
      <c r="F213" s="58" t="s">
        <v>75</v>
      </c>
      <c r="G213" s="59"/>
      <c r="H213" s="58">
        <v>259118</v>
      </c>
      <c r="I213" s="44">
        <v>43241</v>
      </c>
      <c r="J213" s="140" t="s">
        <v>1824</v>
      </c>
      <c r="K213" s="40">
        <v>43243</v>
      </c>
      <c r="L213" s="50"/>
      <c r="M213" s="44">
        <v>43277</v>
      </c>
      <c r="N213" s="50"/>
      <c r="O213" s="59">
        <f t="shared" si="32"/>
        <v>24</v>
      </c>
      <c r="P213" s="59"/>
      <c r="Q213" s="130"/>
      <c r="R213" s="130" t="s">
        <v>1061</v>
      </c>
      <c r="S213" s="130">
        <v>36</v>
      </c>
      <c r="T213" s="137"/>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1826</v>
      </c>
      <c r="D214" s="59"/>
      <c r="E214" s="59"/>
      <c r="F214" s="72" t="s">
        <v>75</v>
      </c>
      <c r="G214" s="59"/>
      <c r="H214" s="58">
        <v>259318</v>
      </c>
      <c r="I214" s="44">
        <v>43241</v>
      </c>
      <c r="J214" s="143" t="s">
        <v>1824</v>
      </c>
      <c r="K214" s="40">
        <v>43243</v>
      </c>
      <c r="L214" s="50"/>
      <c r="M214" s="44">
        <v>43277</v>
      </c>
      <c r="N214" s="50"/>
      <c r="O214" s="59">
        <f t="shared" si="32"/>
        <v>24</v>
      </c>
      <c r="P214" s="59"/>
      <c r="Q214" s="130"/>
      <c r="R214" s="130" t="s">
        <v>1061</v>
      </c>
      <c r="S214" s="130">
        <v>36</v>
      </c>
      <c r="T214" s="130"/>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c r="C215" s="69" t="s">
        <v>1793</v>
      </c>
      <c r="D215" s="59"/>
      <c r="E215" s="59"/>
      <c r="F215" s="58" t="s">
        <v>41</v>
      </c>
      <c r="G215" s="59"/>
      <c r="H215" s="58">
        <v>259418</v>
      </c>
      <c r="I215" s="44">
        <v>43241</v>
      </c>
      <c r="J215" s="140" t="s">
        <v>1794</v>
      </c>
      <c r="K215" s="40">
        <v>43243</v>
      </c>
      <c r="L215" s="50"/>
      <c r="M215" s="40">
        <v>43252</v>
      </c>
      <c r="N215" s="50"/>
      <c r="O215" s="59">
        <f t="shared" ref="O215:O224" si="33">(NETWORKDAYS(K215,M215))-1</f>
        <v>7</v>
      </c>
      <c r="P215" s="59"/>
      <c r="Q215" s="130" t="s">
        <v>1061</v>
      </c>
      <c r="R215" s="130"/>
      <c r="S215" s="130">
        <v>66</v>
      </c>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1758</v>
      </c>
      <c r="D216" s="59"/>
      <c r="E216" s="59"/>
      <c r="F216" s="58" t="s">
        <v>25</v>
      </c>
      <c r="G216" s="59"/>
      <c r="H216" s="58">
        <v>259518</v>
      </c>
      <c r="I216" s="44">
        <v>43242</v>
      </c>
      <c r="J216" s="140" t="s">
        <v>1759</v>
      </c>
      <c r="K216" s="40">
        <v>43243</v>
      </c>
      <c r="L216" s="50"/>
      <c r="M216" s="40">
        <v>43250</v>
      </c>
      <c r="N216" s="50"/>
      <c r="O216" s="59">
        <f t="shared" si="33"/>
        <v>5</v>
      </c>
      <c r="P216" s="59"/>
      <c r="Q216" s="130"/>
      <c r="R216" s="130"/>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1760</v>
      </c>
      <c r="D217" s="59"/>
      <c r="E217" s="59"/>
      <c r="F217" s="58" t="s">
        <v>25</v>
      </c>
      <c r="G217" s="59"/>
      <c r="H217" s="58">
        <v>259618</v>
      </c>
      <c r="I217" s="44">
        <v>43242</v>
      </c>
      <c r="J217" s="140" t="s">
        <v>1761</v>
      </c>
      <c r="K217" s="40">
        <v>43243</v>
      </c>
      <c r="L217" s="50"/>
      <c r="M217" s="44">
        <v>43255</v>
      </c>
      <c r="N217" s="50"/>
      <c r="O217" s="59">
        <f t="shared" si="33"/>
        <v>8</v>
      </c>
      <c r="P217" s="59"/>
      <c r="Q217" s="130" t="s">
        <v>1061</v>
      </c>
      <c r="R217" s="130"/>
      <c r="S217" s="130"/>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1762</v>
      </c>
      <c r="D218" s="59"/>
      <c r="E218" s="59"/>
      <c r="F218" s="58" t="s">
        <v>25</v>
      </c>
      <c r="G218" s="59"/>
      <c r="H218" s="58">
        <v>259718</v>
      </c>
      <c r="I218" s="44">
        <v>43242</v>
      </c>
      <c r="J218" s="140" t="s">
        <v>1763</v>
      </c>
      <c r="K218" s="40">
        <v>43243</v>
      </c>
      <c r="L218" s="50"/>
      <c r="M218" s="44">
        <v>43255</v>
      </c>
      <c r="N218" s="50"/>
      <c r="O218" s="59">
        <f t="shared" si="33"/>
        <v>8</v>
      </c>
      <c r="P218" s="59"/>
      <c r="Q218" s="130"/>
      <c r="R218" s="130" t="s">
        <v>1061</v>
      </c>
      <c r="S218" s="130"/>
      <c r="T218" s="130"/>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1764</v>
      </c>
      <c r="D219" s="59"/>
      <c r="E219" s="59"/>
      <c r="F219" s="58" t="s">
        <v>25</v>
      </c>
      <c r="G219" s="59"/>
      <c r="H219" s="58">
        <v>259818</v>
      </c>
      <c r="I219" s="44">
        <v>43242</v>
      </c>
      <c r="J219" s="140" t="s">
        <v>1765</v>
      </c>
      <c r="K219" s="40">
        <v>43243</v>
      </c>
      <c r="L219" s="50"/>
      <c r="M219" s="44">
        <v>43255</v>
      </c>
      <c r="N219" s="50"/>
      <c r="O219" s="59">
        <f t="shared" si="33"/>
        <v>8</v>
      </c>
      <c r="P219" s="59"/>
      <c r="Q219" s="130"/>
      <c r="R219" s="130"/>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1764</v>
      </c>
      <c r="D220" s="59"/>
      <c r="E220" s="59"/>
      <c r="F220" s="58" t="s">
        <v>25</v>
      </c>
      <c r="G220" s="59"/>
      <c r="H220" s="58">
        <v>259918</v>
      </c>
      <c r="I220" s="44">
        <v>43242</v>
      </c>
      <c r="J220" s="140" t="s">
        <v>1766</v>
      </c>
      <c r="K220" s="40">
        <v>43243</v>
      </c>
      <c r="L220" s="50"/>
      <c r="M220" s="161">
        <v>43250</v>
      </c>
      <c r="N220" s="50"/>
      <c r="O220" s="59">
        <f t="shared" si="33"/>
        <v>5</v>
      </c>
      <c r="P220" s="59"/>
      <c r="Q220" s="130"/>
      <c r="R220" s="130"/>
      <c r="S220" s="130"/>
      <c r="T220" s="130"/>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1762</v>
      </c>
      <c r="D221" s="59"/>
      <c r="E221" s="59"/>
      <c r="F221" s="58" t="s">
        <v>25</v>
      </c>
      <c r="G221" s="59"/>
      <c r="H221" s="58">
        <v>260018</v>
      </c>
      <c r="I221" s="44">
        <v>43242</v>
      </c>
      <c r="J221" s="140" t="s">
        <v>1767</v>
      </c>
      <c r="K221" s="40">
        <v>43243</v>
      </c>
      <c r="L221" s="50"/>
      <c r="M221" s="44">
        <v>43250</v>
      </c>
      <c r="N221" s="50"/>
      <c r="O221" s="59">
        <f t="shared" si="33"/>
        <v>5</v>
      </c>
      <c r="P221" s="59"/>
      <c r="Q221" s="130"/>
      <c r="R221" s="130"/>
      <c r="S221" s="130"/>
      <c r="T221" s="130"/>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1762</v>
      </c>
      <c r="D222" s="59"/>
      <c r="E222" s="59"/>
      <c r="F222" s="58" t="s">
        <v>25</v>
      </c>
      <c r="G222" s="59"/>
      <c r="H222" s="58">
        <v>260118</v>
      </c>
      <c r="I222" s="44">
        <v>43242</v>
      </c>
      <c r="J222" s="57" t="s">
        <v>1768</v>
      </c>
      <c r="K222" s="40">
        <v>43243</v>
      </c>
      <c r="L222" s="50"/>
      <c r="M222" s="44">
        <v>43250</v>
      </c>
      <c r="N222" s="50"/>
      <c r="O222" s="59">
        <f t="shared" si="33"/>
        <v>5</v>
      </c>
      <c r="P222" s="59"/>
      <c r="Q222" s="130"/>
      <c r="R222" s="130" t="s">
        <v>1061</v>
      </c>
      <c r="S222" s="130"/>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1762</v>
      </c>
      <c r="D223" s="59"/>
      <c r="E223" s="59"/>
      <c r="F223" s="58" t="s">
        <v>25</v>
      </c>
      <c r="G223" s="59"/>
      <c r="H223" s="58">
        <v>260218</v>
      </c>
      <c r="I223" s="44">
        <v>43242</v>
      </c>
      <c r="J223" s="57" t="s">
        <v>1769</v>
      </c>
      <c r="K223" s="40">
        <v>43243</v>
      </c>
      <c r="L223" s="50"/>
      <c r="M223" s="44">
        <v>43250</v>
      </c>
      <c r="N223" s="50"/>
      <c r="O223" s="59">
        <f t="shared" si="33"/>
        <v>5</v>
      </c>
      <c r="P223" s="59"/>
      <c r="Q223" s="130"/>
      <c r="R223" s="130"/>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1762</v>
      </c>
      <c r="D224" s="59"/>
      <c r="E224" s="59"/>
      <c r="F224" s="58" t="s">
        <v>25</v>
      </c>
      <c r="G224" s="59"/>
      <c r="H224" s="58">
        <v>260318</v>
      </c>
      <c r="I224" s="44">
        <v>43242</v>
      </c>
      <c r="J224" s="57" t="s">
        <v>1770</v>
      </c>
      <c r="K224" s="40">
        <v>43243</v>
      </c>
      <c r="L224" s="50"/>
      <c r="M224" s="44">
        <v>43255</v>
      </c>
      <c r="N224" s="50"/>
      <c r="O224" s="59">
        <f t="shared" si="33"/>
        <v>8</v>
      </c>
      <c r="P224" s="59"/>
      <c r="Q224" s="130"/>
      <c r="R224" s="130"/>
      <c r="S224" s="130"/>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1305</v>
      </c>
      <c r="D225" s="59"/>
      <c r="E225" s="59"/>
      <c r="F225" s="58" t="s">
        <v>26</v>
      </c>
      <c r="G225" s="59"/>
      <c r="H225" s="58">
        <v>260418</v>
      </c>
      <c r="I225" s="44">
        <v>43242</v>
      </c>
      <c r="J225" s="57" t="s">
        <v>1744</v>
      </c>
      <c r="K225" s="40">
        <v>43243</v>
      </c>
      <c r="L225" s="50"/>
      <c r="M225" s="44">
        <v>43262</v>
      </c>
      <c r="N225" s="50"/>
      <c r="O225" s="59">
        <f>(NETWORKDAYS(K225,M225))-1</f>
        <v>13</v>
      </c>
      <c r="P225" s="59"/>
      <c r="Q225" s="130"/>
      <c r="R225" s="130" t="s">
        <v>1061</v>
      </c>
      <c r="S225" s="130">
        <v>50</v>
      </c>
      <c r="T225" s="130"/>
      <c r="U225" s="59"/>
      <c r="V225" s="59"/>
      <c r="W225" s="59"/>
      <c r="X225" s="59"/>
      <c r="Y225" s="59"/>
      <c r="Z225" s="128"/>
      <c r="AA225" s="45"/>
      <c r="AB225" s="45"/>
      <c r="AC225" s="45"/>
      <c r="AD225" s="45"/>
      <c r="AE225" s="45"/>
      <c r="AF225" s="45"/>
      <c r="AG225" s="45"/>
      <c r="AH225" s="45"/>
    </row>
    <row r="226" spans="1:34" s="18" customFormat="1" ht="30" customHeight="1" x14ac:dyDescent="0.2">
      <c r="A226" s="35">
        <v>203</v>
      </c>
      <c r="B226" s="59"/>
      <c r="C226" s="69" t="s">
        <v>1305</v>
      </c>
      <c r="D226" s="59"/>
      <c r="E226" s="59"/>
      <c r="F226" s="58" t="s">
        <v>75</v>
      </c>
      <c r="G226" s="59"/>
      <c r="H226" s="58">
        <v>260518</v>
      </c>
      <c r="I226" s="44">
        <v>43242</v>
      </c>
      <c r="J226" s="57" t="s">
        <v>1827</v>
      </c>
      <c r="K226" s="40">
        <v>43243</v>
      </c>
      <c r="L226" s="50"/>
      <c r="M226" s="44"/>
      <c r="N226" s="50"/>
      <c r="O226" s="59">
        <f t="shared" ref="O226" si="34">(NETWORKDAYS(K226,M226))-1</f>
        <v>-30889</v>
      </c>
      <c r="P226" s="59"/>
      <c r="Q226" s="130"/>
      <c r="R226" s="130" t="s">
        <v>1061</v>
      </c>
      <c r="S226" s="130">
        <v>50</v>
      </c>
      <c r="T226" s="137"/>
      <c r="U226" s="59"/>
      <c r="V226" s="59"/>
      <c r="W226" s="59"/>
      <c r="X226" s="59"/>
      <c r="Y226" s="59"/>
      <c r="Z226" s="128"/>
      <c r="AA226" s="45"/>
      <c r="AB226" s="45"/>
      <c r="AC226" s="45"/>
      <c r="AD226" s="45"/>
      <c r="AE226" s="45"/>
      <c r="AF226" s="45"/>
      <c r="AG226" s="45"/>
      <c r="AH226" s="45"/>
    </row>
    <row r="227" spans="1:34" s="18" customFormat="1" ht="23.25" customHeight="1" x14ac:dyDescent="0.2">
      <c r="A227" s="35">
        <v>204</v>
      </c>
      <c r="B227" s="59"/>
      <c r="C227" s="69" t="s">
        <v>1756</v>
      </c>
      <c r="D227" s="59"/>
      <c r="E227" s="59"/>
      <c r="F227" s="58" t="s">
        <v>29</v>
      </c>
      <c r="G227" s="59"/>
      <c r="H227" s="58">
        <v>260618</v>
      </c>
      <c r="I227" s="44">
        <v>43242</v>
      </c>
      <c r="J227" s="57" t="s">
        <v>1757</v>
      </c>
      <c r="K227" s="40">
        <v>43243</v>
      </c>
      <c r="L227" s="50"/>
      <c r="M227" s="44">
        <v>43252</v>
      </c>
      <c r="N227" s="50"/>
      <c r="O227" s="59">
        <f>(NETWORKDAYS(K227,M227))-1</f>
        <v>7</v>
      </c>
      <c r="P227" s="59"/>
      <c r="Q227" s="130" t="s">
        <v>1061</v>
      </c>
      <c r="R227" s="130"/>
      <c r="S227" s="130">
        <v>28</v>
      </c>
      <c r="T227" s="130" t="s">
        <v>1077</v>
      </c>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1795</v>
      </c>
      <c r="D228" s="59"/>
      <c r="E228" s="59"/>
      <c r="F228" s="58" t="s">
        <v>41</v>
      </c>
      <c r="G228" s="59"/>
      <c r="H228" s="58">
        <v>260718</v>
      </c>
      <c r="I228" s="44">
        <v>43242</v>
      </c>
      <c r="J228" s="57" t="s">
        <v>1796</v>
      </c>
      <c r="K228" s="40">
        <v>43243</v>
      </c>
      <c r="L228" s="50"/>
      <c r="M228" s="44">
        <v>43251</v>
      </c>
      <c r="N228" s="50"/>
      <c r="O228" s="59">
        <f t="shared" ref="O228:O232" si="35">(NETWORKDAYS(K228,M228))-1</f>
        <v>6</v>
      </c>
      <c r="P228" s="59"/>
      <c r="Q228" s="130"/>
      <c r="R228" s="130" t="s">
        <v>1061</v>
      </c>
      <c r="S228" s="130"/>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1795</v>
      </c>
      <c r="D229" s="59"/>
      <c r="E229" s="59"/>
      <c r="F229" s="58" t="s">
        <v>41</v>
      </c>
      <c r="G229" s="59"/>
      <c r="H229" s="58">
        <v>260818</v>
      </c>
      <c r="I229" s="44">
        <v>43242</v>
      </c>
      <c r="J229" s="57" t="s">
        <v>1797</v>
      </c>
      <c r="K229" s="40">
        <v>43243</v>
      </c>
      <c r="L229" s="50"/>
      <c r="M229" s="44">
        <v>43251</v>
      </c>
      <c r="N229" s="50"/>
      <c r="O229" s="59">
        <f t="shared" si="35"/>
        <v>6</v>
      </c>
      <c r="P229" s="59"/>
      <c r="Q229" s="130"/>
      <c r="R229" s="130" t="s">
        <v>1061</v>
      </c>
      <c r="S229" s="130">
        <v>50</v>
      </c>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1798</v>
      </c>
      <c r="D230" s="59"/>
      <c r="E230" s="59"/>
      <c r="F230" s="58" t="s">
        <v>41</v>
      </c>
      <c r="G230" s="59"/>
      <c r="H230" s="58">
        <v>260918</v>
      </c>
      <c r="I230" s="44">
        <v>43242</v>
      </c>
      <c r="J230" s="57" t="s">
        <v>1799</v>
      </c>
      <c r="K230" s="40">
        <v>43243</v>
      </c>
      <c r="L230" s="50"/>
      <c r="M230" s="44">
        <v>43251</v>
      </c>
      <c r="N230" s="50"/>
      <c r="O230" s="59">
        <f t="shared" si="35"/>
        <v>6</v>
      </c>
      <c r="P230" s="59"/>
      <c r="Q230" s="130"/>
      <c r="R230" s="144" t="s">
        <v>1061</v>
      </c>
      <c r="S230" s="130">
        <v>50</v>
      </c>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1776</v>
      </c>
      <c r="D231" s="59"/>
      <c r="E231" s="59"/>
      <c r="F231" s="58" t="s">
        <v>55</v>
      </c>
      <c r="G231" s="59"/>
      <c r="H231" s="58">
        <v>261018</v>
      </c>
      <c r="I231" s="44">
        <v>43242</v>
      </c>
      <c r="J231" s="57" t="s">
        <v>1777</v>
      </c>
      <c r="K231" s="40">
        <v>43243</v>
      </c>
      <c r="L231" s="50"/>
      <c r="M231" s="44">
        <v>43249</v>
      </c>
      <c r="N231" s="50"/>
      <c r="O231" s="59">
        <f t="shared" si="35"/>
        <v>4</v>
      </c>
      <c r="P231" s="59">
        <f t="shared" ref="P231:P232" si="36">(NETWORKDAYS(K231,N231))-1</f>
        <v>-30889</v>
      </c>
      <c r="Q231" s="130" t="s">
        <v>1061</v>
      </c>
      <c r="R231" s="130"/>
      <c r="S231" s="130">
        <v>23</v>
      </c>
      <c r="T231" s="130" t="s">
        <v>1076</v>
      </c>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1778</v>
      </c>
      <c r="D232" s="59"/>
      <c r="E232" s="59"/>
      <c r="F232" s="59" t="s">
        <v>55</v>
      </c>
      <c r="G232" s="59" t="s">
        <v>1710</v>
      </c>
      <c r="H232" s="58">
        <v>261118</v>
      </c>
      <c r="I232" s="44">
        <v>43242</v>
      </c>
      <c r="J232" s="57" t="s">
        <v>1779</v>
      </c>
      <c r="K232" s="40">
        <v>43243</v>
      </c>
      <c r="L232" s="50"/>
      <c r="M232" s="40">
        <v>43249</v>
      </c>
      <c r="N232" s="50"/>
      <c r="O232" s="59">
        <f t="shared" si="35"/>
        <v>4</v>
      </c>
      <c r="P232" s="59">
        <f t="shared" si="36"/>
        <v>-30889</v>
      </c>
      <c r="Q232" s="130" t="s">
        <v>1061</v>
      </c>
      <c r="R232" s="130"/>
      <c r="S232" s="130">
        <v>23</v>
      </c>
      <c r="T232" s="130" t="s">
        <v>1076</v>
      </c>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1798</v>
      </c>
      <c r="D233" s="59"/>
      <c r="E233" s="59"/>
      <c r="F233" s="59" t="s">
        <v>41</v>
      </c>
      <c r="G233" s="59"/>
      <c r="H233" s="58">
        <v>261218</v>
      </c>
      <c r="I233" s="44">
        <v>43242</v>
      </c>
      <c r="J233" s="57" t="s">
        <v>1799</v>
      </c>
      <c r="K233" s="49">
        <v>43243</v>
      </c>
      <c r="L233" s="50"/>
      <c r="M233" s="44">
        <v>43251</v>
      </c>
      <c r="N233" s="50"/>
      <c r="O233" s="59">
        <f t="shared" ref="O233:O235" si="37">(NETWORKDAYS(K233,M233))-1</f>
        <v>6</v>
      </c>
      <c r="P233" s="59"/>
      <c r="Q233" s="130"/>
      <c r="R233" s="130" t="s">
        <v>1061</v>
      </c>
      <c r="S233" s="130">
        <v>50</v>
      </c>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1798</v>
      </c>
      <c r="D234" s="59"/>
      <c r="E234" s="59"/>
      <c r="F234" s="59" t="s">
        <v>41</v>
      </c>
      <c r="G234" s="59"/>
      <c r="H234" s="58">
        <v>261318</v>
      </c>
      <c r="I234" s="44">
        <v>43242</v>
      </c>
      <c r="J234" s="57" t="s">
        <v>1800</v>
      </c>
      <c r="K234" s="49">
        <v>43243</v>
      </c>
      <c r="L234" s="50"/>
      <c r="M234" s="40">
        <v>43251</v>
      </c>
      <c r="N234" s="50"/>
      <c r="O234" s="59">
        <f t="shared" si="37"/>
        <v>6</v>
      </c>
      <c r="P234" s="59"/>
      <c r="Q234" s="130"/>
      <c r="R234" s="130" t="s">
        <v>1061</v>
      </c>
      <c r="S234" s="130">
        <v>50</v>
      </c>
      <c r="T234" s="130"/>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t="s">
        <v>52</v>
      </c>
      <c r="C235" s="69" t="s">
        <v>1852</v>
      </c>
      <c r="D235" s="59"/>
      <c r="E235" s="59"/>
      <c r="F235" s="59" t="s">
        <v>69</v>
      </c>
      <c r="G235" s="59"/>
      <c r="H235" s="58">
        <v>261418</v>
      </c>
      <c r="I235" s="44">
        <v>43242</v>
      </c>
      <c r="J235" s="57" t="s">
        <v>1853</v>
      </c>
      <c r="K235" s="49">
        <v>43243</v>
      </c>
      <c r="L235" s="50"/>
      <c r="M235" s="40">
        <v>43249</v>
      </c>
      <c r="N235" s="50"/>
      <c r="O235" s="59">
        <f t="shared" si="37"/>
        <v>4</v>
      </c>
      <c r="P235" s="59"/>
      <c r="Q235" s="130"/>
      <c r="R235" s="130" t="s">
        <v>1061</v>
      </c>
      <c r="S235" s="130"/>
      <c r="T235" s="130"/>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c r="C236" s="69" t="s">
        <v>1497</v>
      </c>
      <c r="D236" s="59"/>
      <c r="E236" s="59"/>
      <c r="F236" s="59" t="s">
        <v>75</v>
      </c>
      <c r="G236" s="59"/>
      <c r="H236" s="58">
        <v>261518</v>
      </c>
      <c r="I236" s="44">
        <v>43242</v>
      </c>
      <c r="J236" s="57" t="s">
        <v>1828</v>
      </c>
      <c r="K236" s="49">
        <v>43243</v>
      </c>
      <c r="L236" s="50"/>
      <c r="M236" s="40">
        <v>43250</v>
      </c>
      <c r="N236" s="50"/>
      <c r="O236" s="59">
        <f t="shared" ref="O236" si="38">(NETWORKDAYS(K236,M236))-1</f>
        <v>5</v>
      </c>
      <c r="P236" s="59"/>
      <c r="Q236" s="130"/>
      <c r="R236" s="130"/>
      <c r="S236" s="130"/>
      <c r="T236" s="130"/>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c r="C237" s="69" t="s">
        <v>1801</v>
      </c>
      <c r="D237" s="59"/>
      <c r="E237" s="59"/>
      <c r="F237" s="59" t="s">
        <v>41</v>
      </c>
      <c r="G237" s="59"/>
      <c r="H237" s="58">
        <v>261618</v>
      </c>
      <c r="I237" s="44">
        <v>43242</v>
      </c>
      <c r="J237" s="57" t="s">
        <v>1802</v>
      </c>
      <c r="K237" s="49">
        <v>43243</v>
      </c>
      <c r="L237" s="50"/>
      <c r="M237" s="40">
        <v>43251</v>
      </c>
      <c r="N237" s="50"/>
      <c r="O237" s="59">
        <f t="shared" ref="O237:O238" si="39">(NETWORKDAYS(K237,M237))-1</f>
        <v>6</v>
      </c>
      <c r="P237" s="59"/>
      <c r="Q237" s="130"/>
      <c r="R237" s="130" t="s">
        <v>1061</v>
      </c>
      <c r="S237" s="130">
        <v>50</v>
      </c>
      <c r="T237" s="130"/>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1529</v>
      </c>
      <c r="D238" s="59"/>
      <c r="E238" s="59"/>
      <c r="F238" s="59" t="s">
        <v>44</v>
      </c>
      <c r="G238" s="59"/>
      <c r="H238" s="58">
        <v>261718</v>
      </c>
      <c r="I238" s="44">
        <v>43242</v>
      </c>
      <c r="J238" s="57" t="s">
        <v>1847</v>
      </c>
      <c r="K238" s="49">
        <v>43243</v>
      </c>
      <c r="L238" s="50"/>
      <c r="M238" s="40">
        <v>43262</v>
      </c>
      <c r="N238" s="50"/>
      <c r="O238" s="59">
        <f t="shared" si="39"/>
        <v>13</v>
      </c>
      <c r="P238" s="59"/>
      <c r="Q238" s="130"/>
      <c r="R238" s="130" t="s">
        <v>1061</v>
      </c>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1803</v>
      </c>
      <c r="D239" s="59"/>
      <c r="E239" s="59"/>
      <c r="F239" s="59" t="s">
        <v>41</v>
      </c>
      <c r="G239" s="59"/>
      <c r="H239" s="58">
        <v>261818</v>
      </c>
      <c r="I239" s="44">
        <v>43242</v>
      </c>
      <c r="J239" s="57" t="s">
        <v>1804</v>
      </c>
      <c r="K239" s="49">
        <v>43243</v>
      </c>
      <c r="L239" s="50"/>
      <c r="M239" s="40">
        <v>43251</v>
      </c>
      <c r="N239" s="50"/>
      <c r="O239" s="59">
        <f t="shared" ref="O239" si="40">(NETWORKDAYS(K239,M239))-1</f>
        <v>6</v>
      </c>
      <c r="P239" s="59"/>
      <c r="Q239" s="130"/>
      <c r="R239" s="130" t="s">
        <v>1061</v>
      </c>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1787</v>
      </c>
      <c r="D240" s="59"/>
      <c r="E240" s="59"/>
      <c r="F240" s="59" t="s">
        <v>23</v>
      </c>
      <c r="G240" s="59"/>
      <c r="H240" s="58">
        <v>261918</v>
      </c>
      <c r="I240" s="44">
        <v>43242</v>
      </c>
      <c r="J240" s="57" t="s">
        <v>1788</v>
      </c>
      <c r="K240" s="49">
        <v>43244</v>
      </c>
      <c r="L240" s="50"/>
      <c r="M240" s="40">
        <v>43255</v>
      </c>
      <c r="N240" s="50"/>
      <c r="O240" s="59">
        <f t="shared" ref="O240:O242" si="41">(NETWORKDAYS(K240,M240))-1</f>
        <v>7</v>
      </c>
      <c r="P240" s="59"/>
      <c r="Q240" s="130"/>
      <c r="R240" s="130" t="s">
        <v>1061</v>
      </c>
      <c r="S240" s="130"/>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1783</v>
      </c>
      <c r="D241" s="59"/>
      <c r="E241" s="59"/>
      <c r="F241" s="59" t="s">
        <v>24</v>
      </c>
      <c r="G241" s="59"/>
      <c r="H241" s="58">
        <v>262018</v>
      </c>
      <c r="I241" s="44">
        <v>43242</v>
      </c>
      <c r="J241" s="57" t="s">
        <v>1784</v>
      </c>
      <c r="K241" s="49">
        <v>43244</v>
      </c>
      <c r="L241" s="50"/>
      <c r="M241" s="40">
        <v>43252</v>
      </c>
      <c r="N241" s="50"/>
      <c r="O241" s="59">
        <f t="shared" si="41"/>
        <v>6</v>
      </c>
      <c r="P241" s="59"/>
      <c r="Q241" s="130"/>
      <c r="R241" s="130" t="s">
        <v>115</v>
      </c>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1783</v>
      </c>
      <c r="D242" s="59"/>
      <c r="E242" s="59"/>
      <c r="F242" s="59" t="s">
        <v>24</v>
      </c>
      <c r="G242" s="59"/>
      <c r="H242" s="58">
        <v>262118</v>
      </c>
      <c r="I242" s="44">
        <v>43242</v>
      </c>
      <c r="J242" s="57" t="s">
        <v>1785</v>
      </c>
      <c r="K242" s="49">
        <v>43244</v>
      </c>
      <c r="L242" s="50"/>
      <c r="M242" s="40">
        <v>43252</v>
      </c>
      <c r="N242" s="50"/>
      <c r="O242" s="59">
        <f t="shared" si="41"/>
        <v>6</v>
      </c>
      <c r="P242" s="59"/>
      <c r="Q242" s="130"/>
      <c r="R242" s="130" t="s">
        <v>115</v>
      </c>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1805</v>
      </c>
      <c r="D243" s="59"/>
      <c r="E243" s="59"/>
      <c r="F243" s="59" t="s">
        <v>41</v>
      </c>
      <c r="G243" s="59"/>
      <c r="H243" s="58">
        <v>262218</v>
      </c>
      <c r="I243" s="44">
        <v>43242</v>
      </c>
      <c r="J243" s="57" t="s">
        <v>1806</v>
      </c>
      <c r="K243" s="49">
        <v>43244</v>
      </c>
      <c r="L243" s="50"/>
      <c r="M243" s="40">
        <v>43252</v>
      </c>
      <c r="N243" s="50"/>
      <c r="O243" s="59">
        <f t="shared" ref="O243:O246" si="42">(NETWORKDAYS(K243,M243))-1</f>
        <v>6</v>
      </c>
      <c r="P243" s="59"/>
      <c r="Q243" s="130"/>
      <c r="R243" s="130" t="s">
        <v>1061</v>
      </c>
      <c r="S243" s="130">
        <v>58</v>
      </c>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1807</v>
      </c>
      <c r="D244" s="59"/>
      <c r="E244" s="59"/>
      <c r="F244" s="59" t="s">
        <v>41</v>
      </c>
      <c r="G244" s="59"/>
      <c r="H244" s="58">
        <v>262718</v>
      </c>
      <c r="I244" s="44">
        <v>43242</v>
      </c>
      <c r="J244" s="57" t="s">
        <v>1808</v>
      </c>
      <c r="K244" s="49">
        <v>43244</v>
      </c>
      <c r="L244" s="50"/>
      <c r="M244" s="40">
        <v>43249</v>
      </c>
      <c r="N244" s="50"/>
      <c r="O244" s="59">
        <f t="shared" si="42"/>
        <v>3</v>
      </c>
      <c r="P244" s="59"/>
      <c r="Q244" s="130"/>
      <c r="R244" s="130"/>
      <c r="S244" s="130">
        <v>40</v>
      </c>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333</v>
      </c>
      <c r="D245" s="59"/>
      <c r="E245" s="59"/>
      <c r="F245" s="59" t="s">
        <v>75</v>
      </c>
      <c r="G245" s="59"/>
      <c r="H245" s="58">
        <v>263018</v>
      </c>
      <c r="I245" s="44">
        <v>43243</v>
      </c>
      <c r="J245" s="57" t="s">
        <v>1829</v>
      </c>
      <c r="K245" s="49">
        <v>43244</v>
      </c>
      <c r="L245" s="50"/>
      <c r="M245" s="40">
        <v>43250</v>
      </c>
      <c r="N245" s="50"/>
      <c r="O245" s="59">
        <f t="shared" si="42"/>
        <v>4</v>
      </c>
      <c r="P245" s="59"/>
      <c r="Q245" s="130"/>
      <c r="R245" s="130" t="s">
        <v>1061</v>
      </c>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1841</v>
      </c>
      <c r="D246" s="59"/>
      <c r="E246" s="59"/>
      <c r="F246" s="59" t="s">
        <v>31</v>
      </c>
      <c r="G246" s="59"/>
      <c r="H246" s="58">
        <v>263218</v>
      </c>
      <c r="I246" s="44">
        <v>43243</v>
      </c>
      <c r="J246" s="57" t="s">
        <v>1842</v>
      </c>
      <c r="K246" s="49">
        <v>43245</v>
      </c>
      <c r="L246" s="50"/>
      <c r="M246" s="44">
        <v>43249</v>
      </c>
      <c r="N246" s="50"/>
      <c r="O246" s="59">
        <f t="shared" si="42"/>
        <v>2</v>
      </c>
      <c r="P246" s="59"/>
      <c r="Q246" s="130"/>
      <c r="R246" s="130"/>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1737</v>
      </c>
      <c r="D247" s="59"/>
      <c r="E247" s="59"/>
      <c r="F247" s="59" t="s">
        <v>46</v>
      </c>
      <c r="G247" s="59"/>
      <c r="H247" s="58">
        <v>263318</v>
      </c>
      <c r="I247" s="44">
        <v>43243</v>
      </c>
      <c r="J247" s="57" t="s">
        <v>1738</v>
      </c>
      <c r="K247" s="49">
        <v>43245</v>
      </c>
      <c r="L247" s="50"/>
      <c r="M247" s="44">
        <v>43264</v>
      </c>
      <c r="N247" s="50"/>
      <c r="O247" s="59">
        <f>(NETWORKDAYS(K247,M247))-1</f>
        <v>13</v>
      </c>
      <c r="P247" s="59"/>
      <c r="Q247" s="130"/>
      <c r="R247" s="130"/>
      <c r="S247" s="130">
        <v>51</v>
      </c>
      <c r="T247" s="130" t="s">
        <v>1074</v>
      </c>
      <c r="U247" s="59"/>
      <c r="V247" s="59"/>
      <c r="W247" s="59"/>
      <c r="X247" s="59"/>
      <c r="Y247" s="59" t="s">
        <v>1061</v>
      </c>
      <c r="Z247" s="128"/>
      <c r="AA247" s="45"/>
      <c r="AB247" s="45"/>
      <c r="AC247" s="45"/>
      <c r="AD247" s="45"/>
      <c r="AE247" s="45"/>
      <c r="AF247" s="45"/>
      <c r="AG247" s="45"/>
      <c r="AH247" s="45"/>
    </row>
    <row r="248" spans="1:34" s="18" customFormat="1" ht="23.25" customHeight="1" x14ac:dyDescent="0.2">
      <c r="A248" s="35">
        <v>225</v>
      </c>
      <c r="B248" s="59"/>
      <c r="C248" s="69" t="s">
        <v>1809</v>
      </c>
      <c r="D248" s="59"/>
      <c r="E248" s="59"/>
      <c r="F248" s="59" t="s">
        <v>41</v>
      </c>
      <c r="G248" s="59"/>
      <c r="H248" s="58">
        <v>263418</v>
      </c>
      <c r="I248" s="44">
        <v>43243</v>
      </c>
      <c r="J248" s="57" t="s">
        <v>1810</v>
      </c>
      <c r="K248" s="49">
        <v>43245</v>
      </c>
      <c r="L248" s="50"/>
      <c r="M248" s="40">
        <v>43264</v>
      </c>
      <c r="N248" s="50"/>
      <c r="O248" s="59">
        <f t="shared" ref="O248:O250" si="43">(NETWORKDAYS(K248,M248))-1</f>
        <v>13</v>
      </c>
      <c r="P248" s="59"/>
      <c r="Q248" s="130"/>
      <c r="R248" s="130"/>
      <c r="S248" s="130">
        <v>32</v>
      </c>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1843</v>
      </c>
      <c r="D249" s="59"/>
      <c r="E249" s="59"/>
      <c r="F249" s="59" t="s">
        <v>31</v>
      </c>
      <c r="G249" s="59"/>
      <c r="H249" s="58">
        <v>263518</v>
      </c>
      <c r="I249" s="44">
        <v>43244</v>
      </c>
      <c r="J249" s="57" t="s">
        <v>1844</v>
      </c>
      <c r="K249" s="49">
        <v>43245</v>
      </c>
      <c r="L249" s="50"/>
      <c r="M249" s="44">
        <v>43264</v>
      </c>
      <c r="N249" s="50"/>
      <c r="O249" s="59">
        <f t="shared" si="43"/>
        <v>13</v>
      </c>
      <c r="P249" s="59"/>
      <c r="Q249" s="130"/>
      <c r="R249" s="130"/>
      <c r="S249" s="130"/>
      <c r="T249" s="130"/>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1830</v>
      </c>
      <c r="D250" s="59"/>
      <c r="E250" s="59"/>
      <c r="F250" s="59" t="s">
        <v>75</v>
      </c>
      <c r="G250" s="59"/>
      <c r="H250" s="58">
        <v>263618</v>
      </c>
      <c r="I250" s="44">
        <v>43244</v>
      </c>
      <c r="J250" s="57" t="s">
        <v>1831</v>
      </c>
      <c r="K250" s="49">
        <v>43245</v>
      </c>
      <c r="L250" s="50"/>
      <c r="M250" s="44">
        <v>43264</v>
      </c>
      <c r="N250" s="50"/>
      <c r="O250" s="59">
        <f t="shared" si="43"/>
        <v>13</v>
      </c>
      <c r="P250" s="59"/>
      <c r="Q250" s="130"/>
      <c r="R250" s="130" t="s">
        <v>1061</v>
      </c>
      <c r="S250" s="130">
        <v>40</v>
      </c>
      <c r="T250" s="130"/>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1235</v>
      </c>
      <c r="D251" s="59"/>
      <c r="E251" s="59"/>
      <c r="F251" s="59" t="s">
        <v>69</v>
      </c>
      <c r="G251" s="59"/>
      <c r="H251" s="58">
        <v>263718</v>
      </c>
      <c r="I251" s="44">
        <v>43244</v>
      </c>
      <c r="J251" s="57" t="s">
        <v>1854</v>
      </c>
      <c r="K251" s="49">
        <v>43245</v>
      </c>
      <c r="L251" s="50"/>
      <c r="M251" s="44">
        <v>43256</v>
      </c>
      <c r="N251" s="50"/>
      <c r="O251" s="59">
        <f t="shared" ref="O251" si="44">(NETWORKDAYS(K251,M251))-1</f>
        <v>7</v>
      </c>
      <c r="P251" s="59"/>
      <c r="Q251" s="130"/>
      <c r="R251" s="130"/>
      <c r="S251" s="130">
        <v>59</v>
      </c>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1811</v>
      </c>
      <c r="D252" s="59"/>
      <c r="E252" s="59"/>
      <c r="F252" s="59" t="s">
        <v>41</v>
      </c>
      <c r="G252" s="59"/>
      <c r="H252" s="58">
        <v>263818</v>
      </c>
      <c r="I252" s="44">
        <v>43244</v>
      </c>
      <c r="J252" s="57" t="s">
        <v>1812</v>
      </c>
      <c r="K252" s="49">
        <v>43245</v>
      </c>
      <c r="L252" s="50"/>
      <c r="M252" s="44">
        <v>43245</v>
      </c>
      <c r="N252" s="50"/>
      <c r="O252" s="59">
        <f t="shared" ref="O252:O255" si="45">(NETWORKDAYS(K252,M252))-1</f>
        <v>0</v>
      </c>
      <c r="P252" s="59"/>
      <c r="Q252" s="130"/>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1637</v>
      </c>
      <c r="D253" s="59"/>
      <c r="E253" s="59"/>
      <c r="F253" s="59" t="s">
        <v>33</v>
      </c>
      <c r="G253" s="59"/>
      <c r="H253" s="58">
        <v>263918</v>
      </c>
      <c r="I253" s="44">
        <v>43244</v>
      </c>
      <c r="J253" s="57" t="s">
        <v>1782</v>
      </c>
      <c r="K253" s="49">
        <v>43245</v>
      </c>
      <c r="L253" s="50"/>
      <c r="M253" s="44">
        <v>43251</v>
      </c>
      <c r="N253" s="50"/>
      <c r="O253" s="59">
        <f t="shared" si="45"/>
        <v>4</v>
      </c>
      <c r="P253" s="59"/>
      <c r="Q253" s="130"/>
      <c r="R253" s="130" t="s">
        <v>115</v>
      </c>
      <c r="S253" s="130"/>
      <c r="T253" s="130"/>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1832</v>
      </c>
      <c r="D254" s="59"/>
      <c r="E254" s="59"/>
      <c r="F254" s="59" t="s">
        <v>75</v>
      </c>
      <c r="G254" s="59"/>
      <c r="H254" s="58">
        <v>264018</v>
      </c>
      <c r="I254" s="44">
        <v>43244</v>
      </c>
      <c r="J254" s="57" t="s">
        <v>1833</v>
      </c>
      <c r="K254" s="49">
        <v>43245</v>
      </c>
      <c r="L254" s="50"/>
      <c r="M254" s="44"/>
      <c r="N254" s="50"/>
      <c r="O254" s="59">
        <f t="shared" si="45"/>
        <v>-30891</v>
      </c>
      <c r="P254" s="59"/>
      <c r="Q254" s="130"/>
      <c r="R254" s="130"/>
      <c r="S254" s="130">
        <v>34</v>
      </c>
      <c r="T254" s="130"/>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1832</v>
      </c>
      <c r="D255" s="59"/>
      <c r="E255" s="59"/>
      <c r="F255" s="59" t="s">
        <v>75</v>
      </c>
      <c r="G255" s="59"/>
      <c r="H255" s="58">
        <v>264118</v>
      </c>
      <c r="I255" s="44">
        <v>43244</v>
      </c>
      <c r="J255" s="57" t="s">
        <v>1834</v>
      </c>
      <c r="K255" s="49">
        <v>43245</v>
      </c>
      <c r="L255" s="50"/>
      <c r="M255" s="44">
        <v>43264</v>
      </c>
      <c r="N255" s="50"/>
      <c r="O255" s="59">
        <f t="shared" si="45"/>
        <v>13</v>
      </c>
      <c r="P255" s="59"/>
      <c r="Q255" s="130"/>
      <c r="R255" s="130"/>
      <c r="S255" s="130">
        <v>34</v>
      </c>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1745</v>
      </c>
      <c r="D256" s="59"/>
      <c r="E256" s="59"/>
      <c r="F256" s="59" t="s">
        <v>91</v>
      </c>
      <c r="G256" s="59"/>
      <c r="H256" s="58">
        <v>264218</v>
      </c>
      <c r="I256" s="44">
        <v>43244</v>
      </c>
      <c r="J256" s="57" t="s">
        <v>1746</v>
      </c>
      <c r="K256" s="49">
        <v>43245</v>
      </c>
      <c r="L256" s="50"/>
      <c r="M256" s="44">
        <v>43265</v>
      </c>
      <c r="N256" s="50"/>
      <c r="O256" s="59">
        <f>(NETWORKDAYS(K256,M256))-1</f>
        <v>14</v>
      </c>
      <c r="P256" s="59">
        <f t="shared" ref="P256" si="46">(NETWORKDAYS(K256,N256))-1</f>
        <v>-30891</v>
      </c>
      <c r="Q256" s="13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1789</v>
      </c>
      <c r="D257" s="59"/>
      <c r="E257" s="59"/>
      <c r="F257" s="59" t="s">
        <v>23</v>
      </c>
      <c r="G257" s="59"/>
      <c r="H257" s="58">
        <v>264318</v>
      </c>
      <c r="I257" s="44">
        <v>43244</v>
      </c>
      <c r="J257" s="57" t="s">
        <v>1790</v>
      </c>
      <c r="K257" s="49">
        <v>43245</v>
      </c>
      <c r="L257" s="50"/>
      <c r="M257" s="44">
        <v>43255</v>
      </c>
      <c r="N257" s="50"/>
      <c r="O257" s="59">
        <f t="shared" ref="O257:O260" si="47">(NETWORKDAYS(K257,M257))-1</f>
        <v>6</v>
      </c>
      <c r="P257" s="59"/>
      <c r="Q257" s="130"/>
      <c r="R257" s="130" t="s">
        <v>1061</v>
      </c>
      <c r="S257" s="130"/>
      <c r="T257" s="130"/>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1835</v>
      </c>
      <c r="D258" s="59"/>
      <c r="E258" s="59"/>
      <c r="F258" s="59" t="s">
        <v>75</v>
      </c>
      <c r="G258" s="59"/>
      <c r="H258" s="58">
        <v>264718</v>
      </c>
      <c r="I258" s="44">
        <v>43244</v>
      </c>
      <c r="J258" s="57" t="s">
        <v>1836</v>
      </c>
      <c r="K258" s="49">
        <v>43248</v>
      </c>
      <c r="L258" s="50"/>
      <c r="M258" s="44">
        <v>43264</v>
      </c>
      <c r="N258" s="50"/>
      <c r="O258" s="59">
        <f t="shared" si="47"/>
        <v>12</v>
      </c>
      <c r="P258" s="59"/>
      <c r="Q258" s="130"/>
      <c r="R258" s="130" t="s">
        <v>1061</v>
      </c>
      <c r="S258" s="130"/>
      <c r="T258" s="130"/>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1837</v>
      </c>
      <c r="D259" s="59"/>
      <c r="E259" s="59"/>
      <c r="F259" s="59" t="s">
        <v>75</v>
      </c>
      <c r="G259" s="59"/>
      <c r="H259" s="58">
        <v>264818</v>
      </c>
      <c r="I259" s="44">
        <v>43244</v>
      </c>
      <c r="J259" s="57" t="s">
        <v>1838</v>
      </c>
      <c r="K259" s="49">
        <v>43248</v>
      </c>
      <c r="L259" s="50"/>
      <c r="M259" s="44">
        <v>43259</v>
      </c>
      <c r="N259" s="50"/>
      <c r="O259" s="59">
        <f t="shared" si="47"/>
        <v>9</v>
      </c>
      <c r="P259" s="59"/>
      <c r="Q259" s="130"/>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1839</v>
      </c>
      <c r="D260" s="59"/>
      <c r="E260" s="59"/>
      <c r="F260" s="59" t="s">
        <v>75</v>
      </c>
      <c r="G260" s="59"/>
      <c r="H260" s="58">
        <v>264918</v>
      </c>
      <c r="I260" s="44">
        <v>43244</v>
      </c>
      <c r="J260" s="57" t="s">
        <v>1840</v>
      </c>
      <c r="K260" s="49">
        <v>43248</v>
      </c>
      <c r="L260" s="50"/>
      <c r="M260" s="44"/>
      <c r="N260" s="50"/>
      <c r="O260" s="59">
        <f t="shared" si="47"/>
        <v>-30892</v>
      </c>
      <c r="P260" s="59"/>
      <c r="Q260" s="130"/>
      <c r="R260" s="130" t="s">
        <v>1061</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1774</v>
      </c>
      <c r="D261" s="59"/>
      <c r="E261" s="59"/>
      <c r="F261" s="59" t="s">
        <v>1734</v>
      </c>
      <c r="G261" s="59"/>
      <c r="H261" s="58">
        <v>265018</v>
      </c>
      <c r="I261" s="44">
        <v>43244</v>
      </c>
      <c r="J261" s="57" t="s">
        <v>1775</v>
      </c>
      <c r="K261" s="49">
        <v>43248</v>
      </c>
      <c r="L261" s="50"/>
      <c r="M261" s="44">
        <v>43248</v>
      </c>
      <c r="N261" s="50"/>
      <c r="O261" s="59">
        <f t="shared" ref="O261:O263" si="48">(NETWORKDAYS(K261,M261))-1</f>
        <v>0</v>
      </c>
      <c r="P261" s="59"/>
      <c r="Q261" s="130"/>
      <c r="R261" s="130" t="s">
        <v>1061</v>
      </c>
      <c r="S261" s="130">
        <v>26</v>
      </c>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1845</v>
      </c>
      <c r="D262" s="59"/>
      <c r="E262" s="59"/>
      <c r="F262" s="59" t="s">
        <v>31</v>
      </c>
      <c r="G262" s="59"/>
      <c r="H262" s="58">
        <v>265118</v>
      </c>
      <c r="I262" s="44">
        <v>43244</v>
      </c>
      <c r="J262" s="57" t="s">
        <v>1846</v>
      </c>
      <c r="K262" s="49">
        <v>43248</v>
      </c>
      <c r="L262" s="50"/>
      <c r="M262" s="44">
        <v>43249</v>
      </c>
      <c r="N262" s="50"/>
      <c r="O262" s="59">
        <f t="shared" si="48"/>
        <v>1</v>
      </c>
      <c r="P262" s="59"/>
      <c r="Q262" s="130"/>
      <c r="R262" s="130"/>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1819</v>
      </c>
      <c r="D263" s="59"/>
      <c r="E263" s="59"/>
      <c r="F263" s="59" t="s">
        <v>30</v>
      </c>
      <c r="G263" s="59"/>
      <c r="H263" s="58">
        <v>265218</v>
      </c>
      <c r="I263" s="44">
        <v>43244</v>
      </c>
      <c r="J263" s="57" t="s">
        <v>1792</v>
      </c>
      <c r="K263" s="49">
        <v>43248</v>
      </c>
      <c r="L263" s="50"/>
      <c r="M263" s="44">
        <v>43265</v>
      </c>
      <c r="N263" s="50"/>
      <c r="O263" s="59">
        <f t="shared" si="48"/>
        <v>13</v>
      </c>
      <c r="P263" s="59"/>
      <c r="Q263" s="130"/>
      <c r="R263" s="130" t="s">
        <v>1061</v>
      </c>
      <c r="S263" s="130"/>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1850</v>
      </c>
      <c r="D264" s="59"/>
      <c r="E264" s="59"/>
      <c r="F264" s="59" t="s">
        <v>69</v>
      </c>
      <c r="G264" s="59"/>
      <c r="H264" s="58">
        <v>265418</v>
      </c>
      <c r="I264" s="44">
        <v>43244</v>
      </c>
      <c r="J264" s="57" t="s">
        <v>1851</v>
      </c>
      <c r="K264" s="49">
        <v>43248</v>
      </c>
      <c r="L264" s="50"/>
      <c r="M264" s="44">
        <v>43262</v>
      </c>
      <c r="N264" s="50"/>
      <c r="O264" s="59">
        <f t="shared" ref="O264" si="49">(NETWORKDAYS(K264,M264))-1</f>
        <v>10</v>
      </c>
      <c r="P264" s="59"/>
      <c r="Q264" s="130"/>
      <c r="R264" s="130" t="s">
        <v>1061</v>
      </c>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1850</v>
      </c>
      <c r="D265" s="59"/>
      <c r="E265" s="59"/>
      <c r="F265" s="59" t="s">
        <v>84</v>
      </c>
      <c r="G265" s="59"/>
      <c r="H265" s="58">
        <v>265518</v>
      </c>
      <c r="I265" s="44">
        <v>43244</v>
      </c>
      <c r="J265" s="57" t="s">
        <v>1851</v>
      </c>
      <c r="K265" s="49">
        <v>43248</v>
      </c>
      <c r="L265" s="50"/>
      <c r="M265" s="44">
        <v>43258</v>
      </c>
      <c r="N265" s="50"/>
      <c r="O265" s="59">
        <f>(NETWORKDAYS(K265,M265))-1</f>
        <v>8</v>
      </c>
      <c r="P265" s="59"/>
      <c r="Q265" s="130"/>
      <c r="R265" s="130" t="s">
        <v>1061</v>
      </c>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1850</v>
      </c>
      <c r="D266" s="59"/>
      <c r="E266" s="59"/>
      <c r="F266" s="59" t="s">
        <v>89</v>
      </c>
      <c r="G266" s="59"/>
      <c r="H266" s="58">
        <v>265618</v>
      </c>
      <c r="I266" s="44">
        <v>43244</v>
      </c>
      <c r="J266" s="57" t="s">
        <v>1855</v>
      </c>
      <c r="K266" s="49">
        <v>43248</v>
      </c>
      <c r="L266" s="50"/>
      <c r="M266" s="44">
        <v>43245</v>
      </c>
      <c r="N266" s="50"/>
      <c r="O266" s="139">
        <f t="shared" ref="O266:O267" si="50">(NETWORKDAYS(K266,M266))-1</f>
        <v>-3</v>
      </c>
      <c r="P266" s="59"/>
      <c r="Q266" s="130"/>
      <c r="R266" s="130" t="s">
        <v>1061</v>
      </c>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1850</v>
      </c>
      <c r="D267" s="59"/>
      <c r="E267" s="59"/>
      <c r="F267" s="59" t="s">
        <v>61</v>
      </c>
      <c r="G267" s="59"/>
      <c r="H267" s="58">
        <v>265718</v>
      </c>
      <c r="I267" s="44">
        <v>43244</v>
      </c>
      <c r="J267" s="57" t="s">
        <v>1856</v>
      </c>
      <c r="K267" s="49">
        <v>43248</v>
      </c>
      <c r="L267" s="50"/>
      <c r="M267" s="44">
        <v>43256</v>
      </c>
      <c r="N267" s="50"/>
      <c r="O267" s="59">
        <f t="shared" si="50"/>
        <v>6</v>
      </c>
      <c r="P267" s="59"/>
      <c r="Q267" s="130"/>
      <c r="R267" s="130" t="s">
        <v>1061</v>
      </c>
      <c r="S267" s="130"/>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1850</v>
      </c>
      <c r="D268" s="59"/>
      <c r="E268" s="59"/>
      <c r="F268" s="59" t="s">
        <v>85</v>
      </c>
      <c r="G268" s="59"/>
      <c r="H268" s="58">
        <v>265818</v>
      </c>
      <c r="I268" s="44">
        <v>43244</v>
      </c>
      <c r="J268" s="57" t="s">
        <v>1851</v>
      </c>
      <c r="K268" s="49">
        <v>43248</v>
      </c>
      <c r="L268" s="50"/>
      <c r="M268" s="44">
        <v>43248</v>
      </c>
      <c r="N268" s="50"/>
      <c r="O268" s="59">
        <f t="shared" ref="O268:O269" si="51">(NETWORKDAYS(K268,M268))-1</f>
        <v>0</v>
      </c>
      <c r="P268" s="59"/>
      <c r="Q268" s="130"/>
      <c r="R268" s="130" t="s">
        <v>1061</v>
      </c>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1859</v>
      </c>
      <c r="D269" s="59"/>
      <c r="E269" s="59"/>
      <c r="F269" s="59" t="s">
        <v>83</v>
      </c>
      <c r="G269" s="59"/>
      <c r="H269" s="58">
        <v>265918</v>
      </c>
      <c r="I269" s="44">
        <v>43244</v>
      </c>
      <c r="J269" s="57" t="s">
        <v>1851</v>
      </c>
      <c r="K269" s="49">
        <v>43248</v>
      </c>
      <c r="L269" s="50"/>
      <c r="M269" s="44">
        <v>43269</v>
      </c>
      <c r="N269" s="50"/>
      <c r="O269" s="59">
        <f t="shared" si="51"/>
        <v>15</v>
      </c>
      <c r="P269" s="59"/>
      <c r="Q269" s="130"/>
      <c r="R269" s="130" t="s">
        <v>1061</v>
      </c>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1848</v>
      </c>
      <c r="D270" s="59"/>
      <c r="E270" s="59"/>
      <c r="F270" s="59" t="s">
        <v>68</v>
      </c>
      <c r="G270" s="59"/>
      <c r="H270" s="58">
        <v>266018</v>
      </c>
      <c r="I270" s="44">
        <v>43245</v>
      </c>
      <c r="J270" s="57" t="s">
        <v>1849</v>
      </c>
      <c r="K270" s="49">
        <v>43248</v>
      </c>
      <c r="L270" s="50"/>
      <c r="M270" s="44">
        <v>43255</v>
      </c>
      <c r="N270" s="50"/>
      <c r="O270" s="59">
        <f t="shared" ref="O270" si="52">(NETWORKDAYS(K270,M270))-1</f>
        <v>5</v>
      </c>
      <c r="P270" s="59"/>
      <c r="Q270" s="130"/>
      <c r="R270" s="130" t="s">
        <v>1061</v>
      </c>
      <c r="S270" s="130">
        <v>18</v>
      </c>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1857</v>
      </c>
      <c r="D271" s="59"/>
      <c r="E271" s="59"/>
      <c r="F271" s="59" t="s">
        <v>90</v>
      </c>
      <c r="G271" s="59"/>
      <c r="H271" s="58">
        <v>266118</v>
      </c>
      <c r="I271" s="44">
        <v>43245</v>
      </c>
      <c r="J271" s="57" t="s">
        <v>1858</v>
      </c>
      <c r="K271" s="49">
        <v>43248</v>
      </c>
      <c r="L271" s="50"/>
      <c r="M271" s="44">
        <v>43255</v>
      </c>
      <c r="N271" s="50"/>
      <c r="O271" s="59">
        <f>(NETWORKDAYS(K271,M271))-1</f>
        <v>5</v>
      </c>
      <c r="P271" s="59"/>
      <c r="Q271" s="130"/>
      <c r="R271" s="130"/>
      <c r="S271" s="130"/>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1591</v>
      </c>
      <c r="D272" s="59"/>
      <c r="E272" s="59"/>
      <c r="F272" s="59" t="s">
        <v>91</v>
      </c>
      <c r="G272" s="59"/>
      <c r="H272" s="58">
        <v>266418</v>
      </c>
      <c r="I272" s="44">
        <v>43245</v>
      </c>
      <c r="J272" s="57" t="s">
        <v>1862</v>
      </c>
      <c r="K272" s="49">
        <v>43248</v>
      </c>
      <c r="L272" s="50"/>
      <c r="M272" s="44">
        <v>43267</v>
      </c>
      <c r="N272" s="50"/>
      <c r="O272" s="59">
        <f>(NETWORKDAYS(K272,M272))-1</f>
        <v>14</v>
      </c>
      <c r="P272" s="59">
        <f t="shared" ref="P272" si="53">(NETWORKDAYS(K272,N272))-1</f>
        <v>-30892</v>
      </c>
      <c r="Q272" s="130"/>
      <c r="R272" s="130"/>
      <c r="S272" s="130"/>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1860</v>
      </c>
      <c r="D273" s="59"/>
      <c r="E273" s="59"/>
      <c r="F273" s="59" t="s">
        <v>31</v>
      </c>
      <c r="G273" s="59"/>
      <c r="H273" s="58">
        <v>266518</v>
      </c>
      <c r="I273" s="44">
        <v>43245</v>
      </c>
      <c r="J273" s="57" t="s">
        <v>1846</v>
      </c>
      <c r="K273" s="49">
        <v>43248</v>
      </c>
      <c r="L273" s="50"/>
      <c r="M273" s="44">
        <v>43249</v>
      </c>
      <c r="N273" s="50"/>
      <c r="O273" s="59">
        <f t="shared" ref="O273:O275" si="54">(NETWORKDAYS(K273,M273))-1</f>
        <v>1</v>
      </c>
      <c r="P273" s="59"/>
      <c r="Q273" s="130"/>
      <c r="R273" s="130"/>
      <c r="S273" s="130"/>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1791</v>
      </c>
      <c r="D274" s="59"/>
      <c r="E274" s="59"/>
      <c r="F274" s="59" t="s">
        <v>23</v>
      </c>
      <c r="G274" s="59"/>
      <c r="H274" s="58">
        <v>267118</v>
      </c>
      <c r="I274" s="44">
        <v>43245</v>
      </c>
      <c r="J274" s="57" t="s">
        <v>1792</v>
      </c>
      <c r="K274" s="49">
        <v>43248</v>
      </c>
      <c r="L274" s="50"/>
      <c r="M274" s="44">
        <v>43266</v>
      </c>
      <c r="N274" s="50"/>
      <c r="O274" s="59">
        <f t="shared" si="54"/>
        <v>14</v>
      </c>
      <c r="P274" s="59"/>
      <c r="Q274" s="130"/>
      <c r="R274" s="130" t="s">
        <v>1061</v>
      </c>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1911</v>
      </c>
      <c r="D275" s="59"/>
      <c r="E275" s="59"/>
      <c r="F275" s="59" t="s">
        <v>48</v>
      </c>
      <c r="G275" s="59"/>
      <c r="H275" s="58">
        <v>267218</v>
      </c>
      <c r="I275" s="44">
        <v>43245</v>
      </c>
      <c r="J275" s="57" t="s">
        <v>1912</v>
      </c>
      <c r="K275" s="49">
        <v>43248</v>
      </c>
      <c r="L275" s="50"/>
      <c r="M275" s="44">
        <v>43262</v>
      </c>
      <c r="N275" s="50"/>
      <c r="O275" s="59">
        <f t="shared" si="54"/>
        <v>10</v>
      </c>
      <c r="P275" s="59"/>
      <c r="Q275" s="130"/>
      <c r="R275" s="130"/>
      <c r="S275" s="130"/>
      <c r="T275" s="130"/>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1898</v>
      </c>
      <c r="D276" s="59"/>
      <c r="E276" s="59"/>
      <c r="F276" s="59" t="s">
        <v>23</v>
      </c>
      <c r="G276" s="59"/>
      <c r="H276" s="58">
        <v>267418</v>
      </c>
      <c r="I276" s="44">
        <v>43245</v>
      </c>
      <c r="J276" s="57" t="s">
        <v>1899</v>
      </c>
      <c r="K276" s="49">
        <v>43248</v>
      </c>
      <c r="L276" s="50"/>
      <c r="M276" s="44">
        <v>43258</v>
      </c>
      <c r="N276" s="50"/>
      <c r="O276" s="59">
        <f t="shared" ref="O276" si="55">(NETWORKDAYS(K276,M276))-1</f>
        <v>8</v>
      </c>
      <c r="P276" s="59"/>
      <c r="Q276" s="130"/>
      <c r="R276" s="130" t="s">
        <v>1061</v>
      </c>
      <c r="S276" s="130"/>
      <c r="T276" s="130"/>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1925</v>
      </c>
      <c r="D277" s="59"/>
      <c r="E277" s="59"/>
      <c r="F277" s="59" t="s">
        <v>75</v>
      </c>
      <c r="G277" s="59"/>
      <c r="H277" s="58">
        <v>267618</v>
      </c>
      <c r="I277" s="44">
        <v>43245</v>
      </c>
      <c r="J277" s="57" t="s">
        <v>1926</v>
      </c>
      <c r="K277" s="49">
        <v>43248</v>
      </c>
      <c r="L277" s="50"/>
      <c r="M277" s="44">
        <v>43251</v>
      </c>
      <c r="N277" s="50"/>
      <c r="O277" s="59">
        <f t="shared" ref="O277:O282" si="56">(NETWORKDAYS(K277,M277))-1</f>
        <v>3</v>
      </c>
      <c r="P277" s="59"/>
      <c r="Q277" s="130"/>
      <c r="R277" s="130"/>
      <c r="S277" s="130">
        <v>48</v>
      </c>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1927</v>
      </c>
      <c r="D278" s="59"/>
      <c r="E278" s="59"/>
      <c r="F278" s="59" t="s">
        <v>75</v>
      </c>
      <c r="G278" s="59"/>
      <c r="H278" s="58">
        <v>267718</v>
      </c>
      <c r="I278" s="44">
        <v>43245</v>
      </c>
      <c r="J278" s="57" t="s">
        <v>1928</v>
      </c>
      <c r="K278" s="49">
        <v>43248</v>
      </c>
      <c r="L278" s="50"/>
      <c r="M278" s="44">
        <v>43264</v>
      </c>
      <c r="N278" s="50"/>
      <c r="O278" s="59">
        <f t="shared" si="56"/>
        <v>12</v>
      </c>
      <c r="P278" s="59"/>
      <c r="Q278" s="130"/>
      <c r="R278" s="130"/>
      <c r="S278" s="130">
        <v>48</v>
      </c>
      <c r="T278" s="130"/>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1929</v>
      </c>
      <c r="D279" s="59"/>
      <c r="E279" s="59"/>
      <c r="F279" s="59" t="s">
        <v>75</v>
      </c>
      <c r="G279" s="59"/>
      <c r="H279" s="58">
        <v>267918</v>
      </c>
      <c r="I279" s="44">
        <v>43245</v>
      </c>
      <c r="J279" s="57" t="s">
        <v>1930</v>
      </c>
      <c r="K279" s="49">
        <v>43248</v>
      </c>
      <c r="L279" s="50"/>
      <c r="M279" s="44">
        <v>43259</v>
      </c>
      <c r="N279" s="50"/>
      <c r="O279" s="59">
        <f t="shared" si="56"/>
        <v>9</v>
      </c>
      <c r="P279" s="59"/>
      <c r="Q279" s="130"/>
      <c r="R279" s="130" t="s">
        <v>1061</v>
      </c>
      <c r="S279" s="130"/>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1931</v>
      </c>
      <c r="D280" s="59"/>
      <c r="E280" s="59"/>
      <c r="F280" s="59" t="s">
        <v>75</v>
      </c>
      <c r="G280" s="59"/>
      <c r="H280" s="58">
        <v>268118</v>
      </c>
      <c r="I280" s="44">
        <v>43245</v>
      </c>
      <c r="J280" s="57" t="s">
        <v>1932</v>
      </c>
      <c r="K280" s="49">
        <v>43248</v>
      </c>
      <c r="L280" s="50"/>
      <c r="M280" s="44">
        <v>43276</v>
      </c>
      <c r="N280" s="50"/>
      <c r="O280" s="59">
        <f t="shared" si="56"/>
        <v>20</v>
      </c>
      <c r="P280" s="59"/>
      <c r="Q280" s="130"/>
      <c r="R280" s="130" t="s">
        <v>1061</v>
      </c>
      <c r="S280" s="130"/>
      <c r="T280" s="130"/>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t="s">
        <v>52</v>
      </c>
      <c r="C281" s="69" t="s">
        <v>1933</v>
      </c>
      <c r="D281" s="59"/>
      <c r="E281" s="59"/>
      <c r="F281" s="59" t="s">
        <v>75</v>
      </c>
      <c r="G281" s="59"/>
      <c r="H281" s="58">
        <v>268418</v>
      </c>
      <c r="I281" s="44">
        <v>43245</v>
      </c>
      <c r="J281" s="57" t="s">
        <v>1934</v>
      </c>
      <c r="K281" s="49">
        <v>43249</v>
      </c>
      <c r="L281" s="50"/>
      <c r="M281" s="44"/>
      <c r="N281" s="50"/>
      <c r="O281" s="59">
        <f t="shared" si="56"/>
        <v>-30893</v>
      </c>
      <c r="P281" s="59"/>
      <c r="Q281" s="130"/>
      <c r="R281" s="130"/>
      <c r="S281" s="130"/>
      <c r="T281" s="130"/>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t="s">
        <v>50</v>
      </c>
      <c r="C282" s="69" t="s">
        <v>1935</v>
      </c>
      <c r="D282" s="59"/>
      <c r="E282" s="59"/>
      <c r="F282" s="59" t="s">
        <v>75</v>
      </c>
      <c r="G282" s="59"/>
      <c r="H282" s="58">
        <v>268518</v>
      </c>
      <c r="I282" s="44">
        <v>43245</v>
      </c>
      <c r="J282" s="57" t="s">
        <v>1936</v>
      </c>
      <c r="K282" s="49">
        <v>43249</v>
      </c>
      <c r="L282" s="50"/>
      <c r="M282" s="44">
        <v>43339</v>
      </c>
      <c r="N282" s="50"/>
      <c r="O282" s="59">
        <f t="shared" si="56"/>
        <v>64</v>
      </c>
      <c r="P282" s="59"/>
      <c r="Q282" s="130"/>
      <c r="R282" s="130"/>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1873</v>
      </c>
      <c r="D283" s="59"/>
      <c r="E283" s="59"/>
      <c r="F283" s="59" t="s">
        <v>1734</v>
      </c>
      <c r="G283" s="59"/>
      <c r="H283" s="58">
        <v>268718</v>
      </c>
      <c r="I283" s="44">
        <v>43245</v>
      </c>
      <c r="J283" s="57" t="s">
        <v>1891</v>
      </c>
      <c r="K283" s="49">
        <v>43249</v>
      </c>
      <c r="L283" s="50"/>
      <c r="M283" s="44">
        <v>43249</v>
      </c>
      <c r="N283" s="50"/>
      <c r="O283" s="59">
        <f t="shared" ref="O283" si="57">(NETWORKDAYS(K283,M283))-1</f>
        <v>0</v>
      </c>
      <c r="P283" s="59"/>
      <c r="Q283" s="130"/>
      <c r="R283" s="130" t="s">
        <v>1061</v>
      </c>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1873</v>
      </c>
      <c r="D284" s="59"/>
      <c r="E284" s="59"/>
      <c r="F284" s="59" t="s">
        <v>29</v>
      </c>
      <c r="G284" s="59"/>
      <c r="H284" s="58">
        <v>268818</v>
      </c>
      <c r="I284" s="44">
        <v>43245</v>
      </c>
      <c r="J284" s="57" t="s">
        <v>1874</v>
      </c>
      <c r="K284" s="49">
        <v>43249</v>
      </c>
      <c r="L284" s="50"/>
      <c r="M284" s="44">
        <v>43262</v>
      </c>
      <c r="N284" s="50"/>
      <c r="O284" s="59">
        <f>(NETWORKDAYS(K284,M284))-1</f>
        <v>9</v>
      </c>
      <c r="P284" s="59"/>
      <c r="Q284" s="130"/>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1873</v>
      </c>
      <c r="D285" s="59"/>
      <c r="E285" s="59"/>
      <c r="F285" s="59" t="s">
        <v>31</v>
      </c>
      <c r="G285" s="59"/>
      <c r="H285" s="58">
        <v>269018</v>
      </c>
      <c r="I285" s="44">
        <v>43245</v>
      </c>
      <c r="J285" s="57" t="s">
        <v>1897</v>
      </c>
      <c r="K285" s="49">
        <v>43249</v>
      </c>
      <c r="L285" s="50"/>
      <c r="M285" s="44">
        <v>43264</v>
      </c>
      <c r="N285" s="50"/>
      <c r="O285" s="59">
        <f>(NETWORKDAYS(K285,M285))-1</f>
        <v>11</v>
      </c>
      <c r="P285" s="59"/>
      <c r="Q285" s="130"/>
      <c r="R285" s="130"/>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1873</v>
      </c>
      <c r="D286" s="59"/>
      <c r="E286" s="59"/>
      <c r="F286" s="59" t="s">
        <v>75</v>
      </c>
      <c r="G286" s="59"/>
      <c r="H286" s="58">
        <v>269118</v>
      </c>
      <c r="I286" s="44">
        <v>43245</v>
      </c>
      <c r="J286" s="57" t="s">
        <v>1874</v>
      </c>
      <c r="K286" s="49">
        <v>43249</v>
      </c>
      <c r="L286" s="50"/>
      <c r="M286" s="44">
        <v>43259</v>
      </c>
      <c r="N286" s="50"/>
      <c r="O286" s="59">
        <f t="shared" ref="O286:O287" si="58">(NETWORKDAYS(K286,M286))-1</f>
        <v>8</v>
      </c>
      <c r="P286" s="59"/>
      <c r="Q286" s="130"/>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1873</v>
      </c>
      <c r="D287" s="59"/>
      <c r="E287" s="59"/>
      <c r="F287" s="59" t="s">
        <v>44</v>
      </c>
      <c r="G287" s="59"/>
      <c r="H287" s="58">
        <v>269418</v>
      </c>
      <c r="I287" s="44">
        <v>43245</v>
      </c>
      <c r="J287" s="57" t="s">
        <v>1964</v>
      </c>
      <c r="K287" s="49">
        <v>43249</v>
      </c>
      <c r="L287" s="50"/>
      <c r="M287" s="40">
        <v>43266</v>
      </c>
      <c r="N287" s="50"/>
      <c r="O287" s="59">
        <f t="shared" si="58"/>
        <v>13</v>
      </c>
      <c r="P287" s="59"/>
      <c r="Q287" s="130"/>
      <c r="R287" s="130" t="s">
        <v>1061</v>
      </c>
      <c r="S287" s="130"/>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1873</v>
      </c>
      <c r="D288" s="59"/>
      <c r="E288" s="59"/>
      <c r="F288" s="59" t="s">
        <v>24</v>
      </c>
      <c r="G288" s="59"/>
      <c r="H288" s="58">
        <v>269518</v>
      </c>
      <c r="I288" s="44">
        <v>43245</v>
      </c>
      <c r="J288" s="57" t="s">
        <v>1897</v>
      </c>
      <c r="K288" s="49">
        <v>43249</v>
      </c>
      <c r="L288" s="50"/>
      <c r="M288" s="44">
        <v>43252</v>
      </c>
      <c r="N288" s="50"/>
      <c r="O288" s="59">
        <f t="shared" ref="O288:O289" si="59">(NETWORKDAYS(K288,M288))-1</f>
        <v>3</v>
      </c>
      <c r="P288" s="59"/>
      <c r="Q288" s="130"/>
      <c r="R288" s="130" t="s">
        <v>115</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1873</v>
      </c>
      <c r="D289" s="59"/>
      <c r="E289" s="59"/>
      <c r="F289" s="59" t="s">
        <v>30</v>
      </c>
      <c r="G289" s="59"/>
      <c r="H289" s="58">
        <v>269618</v>
      </c>
      <c r="I289" s="44">
        <v>43245</v>
      </c>
      <c r="J289" s="57" t="s">
        <v>1874</v>
      </c>
      <c r="K289" s="49">
        <v>43249</v>
      </c>
      <c r="L289" s="50"/>
      <c r="M289" s="44">
        <v>43276</v>
      </c>
      <c r="N289" s="50"/>
      <c r="O289" s="59">
        <f t="shared" si="59"/>
        <v>19</v>
      </c>
      <c r="P289" s="59"/>
      <c r="Q289" s="130"/>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1875</v>
      </c>
      <c r="D290" s="59"/>
      <c r="E290" s="59"/>
      <c r="F290" s="59" t="s">
        <v>29</v>
      </c>
      <c r="G290" s="59" t="s">
        <v>43</v>
      </c>
      <c r="H290" s="58">
        <v>269918</v>
      </c>
      <c r="I290" s="44">
        <v>43245</v>
      </c>
      <c r="J290" s="57" t="s">
        <v>1876</v>
      </c>
      <c r="K290" s="49">
        <v>43249</v>
      </c>
      <c r="L290" s="50"/>
      <c r="M290" s="44">
        <v>43255</v>
      </c>
      <c r="N290" s="50"/>
      <c r="O290" s="59">
        <f t="shared" ref="O290:O293" si="60">(NETWORKDAYS(K290,M290))-1</f>
        <v>4</v>
      </c>
      <c r="P290" s="59"/>
      <c r="Q290" s="130"/>
      <c r="R290" s="130" t="s">
        <v>1061</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1877</v>
      </c>
      <c r="D291" s="59"/>
      <c r="E291" s="59"/>
      <c r="F291" s="59" t="s">
        <v>29</v>
      </c>
      <c r="G291" s="59" t="s">
        <v>1710</v>
      </c>
      <c r="H291" s="58">
        <v>270118</v>
      </c>
      <c r="I291" s="44">
        <v>43247</v>
      </c>
      <c r="J291" s="57" t="s">
        <v>1878</v>
      </c>
      <c r="K291" s="49">
        <v>43249</v>
      </c>
      <c r="L291" s="50"/>
      <c r="M291" s="44">
        <v>43248</v>
      </c>
      <c r="N291" s="50"/>
      <c r="O291" s="139">
        <f t="shared" si="60"/>
        <v>-3</v>
      </c>
      <c r="P291" s="59"/>
      <c r="Q291" s="130"/>
      <c r="R291" s="130" t="s">
        <v>1061</v>
      </c>
      <c r="S291" s="130"/>
      <c r="T291" s="130"/>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1892</v>
      </c>
      <c r="D292" s="59"/>
      <c r="E292" s="59"/>
      <c r="F292" s="59" t="s">
        <v>55</v>
      </c>
      <c r="G292" s="59" t="s">
        <v>1894</v>
      </c>
      <c r="H292" s="58">
        <v>270218</v>
      </c>
      <c r="I292" s="44">
        <v>43247</v>
      </c>
      <c r="J292" s="57" t="s">
        <v>1893</v>
      </c>
      <c r="K292" s="49">
        <v>43249</v>
      </c>
      <c r="L292" s="50"/>
      <c r="M292" s="40">
        <v>43249</v>
      </c>
      <c r="N292" s="50"/>
      <c r="O292" s="59">
        <f t="shared" si="60"/>
        <v>0</v>
      </c>
      <c r="P292" s="59">
        <f t="shared" ref="P292:P293" si="61">(NETWORKDAYS(K292,N292))-1</f>
        <v>-30893</v>
      </c>
      <c r="Q292" s="130"/>
      <c r="R292" s="130" t="s">
        <v>1061</v>
      </c>
      <c r="S292" s="130"/>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1895</v>
      </c>
      <c r="D293" s="59"/>
      <c r="E293" s="59"/>
      <c r="F293" s="59" t="s">
        <v>55</v>
      </c>
      <c r="G293" s="59" t="s">
        <v>43</v>
      </c>
      <c r="H293" s="58">
        <v>270318</v>
      </c>
      <c r="I293" s="44">
        <v>43247</v>
      </c>
      <c r="J293" s="57" t="s">
        <v>1896</v>
      </c>
      <c r="K293" s="49">
        <v>43249</v>
      </c>
      <c r="L293" s="50"/>
      <c r="M293" s="44">
        <v>43249</v>
      </c>
      <c r="N293" s="50"/>
      <c r="O293" s="59">
        <f t="shared" si="60"/>
        <v>0</v>
      </c>
      <c r="P293" s="59">
        <f t="shared" si="61"/>
        <v>-30893</v>
      </c>
      <c r="Q293" s="130"/>
      <c r="R293" s="130" t="s">
        <v>1061</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1749</v>
      </c>
      <c r="D294" s="59"/>
      <c r="E294" s="59"/>
      <c r="F294" s="59" t="s">
        <v>29</v>
      </c>
      <c r="G294" s="59" t="s">
        <v>43</v>
      </c>
      <c r="H294" s="58">
        <v>270418</v>
      </c>
      <c r="I294" s="44">
        <v>43247</v>
      </c>
      <c r="J294" s="57" t="s">
        <v>1879</v>
      </c>
      <c r="K294" s="49">
        <v>43249</v>
      </c>
      <c r="L294" s="50"/>
      <c r="M294" s="44">
        <v>43249</v>
      </c>
      <c r="N294" s="50"/>
      <c r="O294" s="59">
        <f>(NETWORKDAYS(K294,M294))-1</f>
        <v>0</v>
      </c>
      <c r="P294" s="59"/>
      <c r="Q294" s="130" t="s">
        <v>1061</v>
      </c>
      <c r="R294" s="130"/>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1848</v>
      </c>
      <c r="D295" s="59"/>
      <c r="E295" s="59"/>
      <c r="F295" s="59" t="s">
        <v>30</v>
      </c>
      <c r="G295" s="59"/>
      <c r="H295" s="58">
        <v>270518</v>
      </c>
      <c r="I295" s="44">
        <v>43248</v>
      </c>
      <c r="J295" s="57" t="s">
        <v>1919</v>
      </c>
      <c r="K295" s="49">
        <v>43249</v>
      </c>
      <c r="L295" s="50"/>
      <c r="M295" s="44">
        <v>43258</v>
      </c>
      <c r="N295" s="50"/>
      <c r="O295" s="59">
        <f t="shared" ref="O295" si="62">(NETWORKDAYS(K295,M295))-1</f>
        <v>7</v>
      </c>
      <c r="P295" s="59"/>
      <c r="Q295" s="130"/>
      <c r="R295" s="130" t="s">
        <v>1061</v>
      </c>
      <c r="S295" s="130">
        <v>53</v>
      </c>
      <c r="T295" s="130"/>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1880</v>
      </c>
      <c r="D296" s="59"/>
      <c r="E296" s="59"/>
      <c r="F296" s="59" t="s">
        <v>29</v>
      </c>
      <c r="G296" s="59" t="s">
        <v>43</v>
      </c>
      <c r="H296" s="58">
        <v>270818</v>
      </c>
      <c r="I296" s="44">
        <v>43248</v>
      </c>
      <c r="J296" s="57" t="s">
        <v>1881</v>
      </c>
      <c r="K296" s="49">
        <v>43249</v>
      </c>
      <c r="L296" s="50"/>
      <c r="M296" s="44">
        <v>43249</v>
      </c>
      <c r="N296" s="50"/>
      <c r="O296" s="59">
        <f>(NETWORKDAYS(K296,M296))-1</f>
        <v>0</v>
      </c>
      <c r="P296" s="59"/>
      <c r="Q296" s="130"/>
      <c r="R296" s="130" t="s">
        <v>1061</v>
      </c>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1962</v>
      </c>
      <c r="D297" s="59"/>
      <c r="E297" s="59"/>
      <c r="F297" s="59" t="s">
        <v>31</v>
      </c>
      <c r="G297" s="59"/>
      <c r="H297" s="58">
        <v>271118</v>
      </c>
      <c r="I297" s="44">
        <v>43248</v>
      </c>
      <c r="J297" s="57" t="s">
        <v>1963</v>
      </c>
      <c r="K297" s="49">
        <v>43249</v>
      </c>
      <c r="L297" s="50"/>
      <c r="M297" s="44">
        <v>43264</v>
      </c>
      <c r="N297" s="50"/>
      <c r="O297" s="59">
        <f>(NETWORKDAYS(K297,M297))-1</f>
        <v>11</v>
      </c>
      <c r="P297" s="59"/>
      <c r="Q297" s="130"/>
      <c r="R297" s="130"/>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1937</v>
      </c>
      <c r="D298" s="59"/>
      <c r="E298" s="59"/>
      <c r="F298" s="59" t="s">
        <v>75</v>
      </c>
      <c r="G298" s="59"/>
      <c r="H298" s="58">
        <v>271318</v>
      </c>
      <c r="I298" s="44">
        <v>43248</v>
      </c>
      <c r="J298" s="57" t="s">
        <v>1938</v>
      </c>
      <c r="K298" s="49">
        <v>43249</v>
      </c>
      <c r="L298" s="50"/>
      <c r="M298" s="44">
        <v>43259</v>
      </c>
      <c r="N298" s="50"/>
      <c r="O298" s="59">
        <f t="shared" ref="O298:O302" si="63">(NETWORKDAYS(K298,M298))-1</f>
        <v>8</v>
      </c>
      <c r="P298" s="59"/>
      <c r="Q298" s="130"/>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1939</v>
      </c>
      <c r="D299" s="59"/>
      <c r="E299" s="59"/>
      <c r="F299" s="59" t="s">
        <v>75</v>
      </c>
      <c r="G299" s="59"/>
      <c r="H299" s="58">
        <v>271418</v>
      </c>
      <c r="I299" s="44">
        <v>43248</v>
      </c>
      <c r="J299" s="57" t="s">
        <v>1940</v>
      </c>
      <c r="K299" s="49">
        <v>43249</v>
      </c>
      <c r="L299" s="50"/>
      <c r="M299" s="44">
        <v>43264</v>
      </c>
      <c r="N299" s="50"/>
      <c r="O299" s="59">
        <f t="shared" si="63"/>
        <v>11</v>
      </c>
      <c r="P299" s="59"/>
      <c r="Q299" s="130"/>
      <c r="R299" s="130" t="s">
        <v>1061</v>
      </c>
      <c r="S299" s="130"/>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1941</v>
      </c>
      <c r="D300" s="59"/>
      <c r="E300" s="59"/>
      <c r="F300" s="59" t="s">
        <v>75</v>
      </c>
      <c r="G300" s="59"/>
      <c r="H300" s="58">
        <v>271618</v>
      </c>
      <c r="I300" s="44">
        <v>43248</v>
      </c>
      <c r="J300" s="57" t="s">
        <v>1942</v>
      </c>
      <c r="K300" s="49">
        <v>43249</v>
      </c>
      <c r="L300" s="50"/>
      <c r="M300" s="44">
        <v>43258</v>
      </c>
      <c r="N300" s="50"/>
      <c r="O300" s="59">
        <f t="shared" si="63"/>
        <v>7</v>
      </c>
      <c r="P300" s="59"/>
      <c r="Q300" s="130"/>
      <c r="R300" s="130" t="s">
        <v>1061</v>
      </c>
      <c r="S300" s="130"/>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1943</v>
      </c>
      <c r="D301" s="59"/>
      <c r="E301" s="59"/>
      <c r="F301" s="59" t="s">
        <v>75</v>
      </c>
      <c r="G301" s="59"/>
      <c r="H301" s="58">
        <v>271718</v>
      </c>
      <c r="I301" s="44">
        <v>43248</v>
      </c>
      <c r="J301" s="57" t="s">
        <v>1944</v>
      </c>
      <c r="K301" s="49">
        <v>43249</v>
      </c>
      <c r="L301" s="50"/>
      <c r="M301" s="44">
        <v>43259</v>
      </c>
      <c r="N301" s="50"/>
      <c r="O301" s="59">
        <f t="shared" si="63"/>
        <v>8</v>
      </c>
      <c r="P301" s="59"/>
      <c r="Q301" s="130"/>
      <c r="R301" s="130" t="s">
        <v>1061</v>
      </c>
      <c r="S301" s="130"/>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1945</v>
      </c>
      <c r="D302" s="59"/>
      <c r="E302" s="59"/>
      <c r="F302" s="59" t="s">
        <v>75</v>
      </c>
      <c r="G302" s="59"/>
      <c r="H302" s="58">
        <v>271818</v>
      </c>
      <c r="I302" s="44">
        <v>43248</v>
      </c>
      <c r="J302" s="57" t="s">
        <v>1946</v>
      </c>
      <c r="K302" s="49">
        <v>43249</v>
      </c>
      <c r="L302" s="50"/>
      <c r="M302" s="44">
        <v>43339</v>
      </c>
      <c r="N302" s="50"/>
      <c r="O302" s="59">
        <f t="shared" si="63"/>
        <v>64</v>
      </c>
      <c r="P302" s="59"/>
      <c r="Q302" s="130"/>
      <c r="R302" s="145" t="s">
        <v>1061</v>
      </c>
      <c r="S302" s="130"/>
      <c r="T302" s="130"/>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169" t="s">
        <v>1867</v>
      </c>
      <c r="D303" s="59"/>
      <c r="E303" s="59"/>
      <c r="F303" s="59" t="s">
        <v>82</v>
      </c>
      <c r="G303" s="59"/>
      <c r="H303" s="58">
        <v>272018</v>
      </c>
      <c r="I303" s="44">
        <v>43248</v>
      </c>
      <c r="J303" s="57" t="s">
        <v>1888</v>
      </c>
      <c r="K303" s="49">
        <v>43250</v>
      </c>
      <c r="L303" s="50"/>
      <c r="M303" s="44">
        <v>43272</v>
      </c>
      <c r="N303" s="50"/>
      <c r="O303" s="59">
        <f>(NETWORKDAYS(K303,M303))-1</f>
        <v>16</v>
      </c>
      <c r="P303" s="59"/>
      <c r="Q303" s="130"/>
      <c r="R303" s="130"/>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1889</v>
      </c>
      <c r="D304" s="59"/>
      <c r="E304" s="59"/>
      <c r="F304" s="59" t="s">
        <v>56</v>
      </c>
      <c r="G304" s="59"/>
      <c r="H304" s="58">
        <v>272118</v>
      </c>
      <c r="I304" s="44">
        <v>43248</v>
      </c>
      <c r="J304" s="57" t="s">
        <v>1890</v>
      </c>
      <c r="K304" s="49">
        <v>43250</v>
      </c>
      <c r="L304" s="50"/>
      <c r="M304" s="48">
        <v>43264</v>
      </c>
      <c r="N304" s="50"/>
      <c r="O304" s="59">
        <f>(NETWORKDAYS(K304,M304))-1</f>
        <v>10</v>
      </c>
      <c r="P304" s="59"/>
      <c r="Q304" s="130"/>
      <c r="R304" s="130"/>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1867</v>
      </c>
      <c r="D305" s="59"/>
      <c r="E305" s="59"/>
      <c r="F305" s="59" t="s">
        <v>91</v>
      </c>
      <c r="G305" s="59"/>
      <c r="H305" s="58">
        <v>272218</v>
      </c>
      <c r="I305" s="44">
        <v>43248</v>
      </c>
      <c r="J305" s="57" t="s">
        <v>1868</v>
      </c>
      <c r="K305" s="49">
        <v>43250</v>
      </c>
      <c r="L305" s="50"/>
      <c r="M305" s="44">
        <v>43269</v>
      </c>
      <c r="N305" s="50"/>
      <c r="O305" s="59">
        <f>(NETWORKDAYS(K305,M305))-1</f>
        <v>13</v>
      </c>
      <c r="P305" s="59">
        <f t="shared" ref="P305" si="64">(NETWORKDAYS(K305,N305))-1</f>
        <v>-30894</v>
      </c>
      <c r="Q305" s="130"/>
      <c r="R305" s="130"/>
      <c r="S305" s="130"/>
      <c r="T305" s="130"/>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1867</v>
      </c>
      <c r="D306" s="59"/>
      <c r="E306" s="59"/>
      <c r="F306" s="59" t="s">
        <v>71</v>
      </c>
      <c r="G306" s="59"/>
      <c r="H306" s="58">
        <v>272318</v>
      </c>
      <c r="I306" s="44">
        <v>43248</v>
      </c>
      <c r="J306" s="57" t="s">
        <v>1887</v>
      </c>
      <c r="K306" s="49">
        <v>43250</v>
      </c>
      <c r="L306" s="50"/>
      <c r="M306" s="44">
        <v>43271</v>
      </c>
      <c r="N306" s="50"/>
      <c r="O306" s="59">
        <f>(NETWORKDAYS(K306,M306))-1</f>
        <v>15</v>
      </c>
      <c r="P306" s="59"/>
      <c r="Q306" s="130"/>
      <c r="R306" s="130"/>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1867</v>
      </c>
      <c r="D307" s="59"/>
      <c r="E307" s="59"/>
      <c r="F307" s="59" t="s">
        <v>60</v>
      </c>
      <c r="G307" s="59"/>
      <c r="H307" s="58">
        <v>272518</v>
      </c>
      <c r="I307" s="44">
        <v>43248</v>
      </c>
      <c r="J307" s="57" t="s">
        <v>1887</v>
      </c>
      <c r="K307" s="49">
        <v>43250</v>
      </c>
      <c r="L307" s="50"/>
      <c r="M307" s="44">
        <v>43287</v>
      </c>
      <c r="N307" s="50"/>
      <c r="O307" s="59">
        <f>(NETWORKDAYS(K307,M307))-1</f>
        <v>27</v>
      </c>
      <c r="P307" s="59"/>
      <c r="Q307" s="130"/>
      <c r="R307" s="130"/>
      <c r="S307" s="130"/>
      <c r="T307" s="130"/>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1867</v>
      </c>
      <c r="D308" s="59"/>
      <c r="E308" s="59"/>
      <c r="F308" s="59" t="s">
        <v>1734</v>
      </c>
      <c r="G308" s="59"/>
      <c r="H308" s="58">
        <v>272818</v>
      </c>
      <c r="I308" s="44">
        <v>43248</v>
      </c>
      <c r="J308" s="57" t="s">
        <v>1887</v>
      </c>
      <c r="K308" s="49">
        <v>43250</v>
      </c>
      <c r="L308" s="50"/>
      <c r="M308" s="44">
        <v>43251</v>
      </c>
      <c r="N308" s="50"/>
      <c r="O308" s="59">
        <f t="shared" ref="O308" si="65">(NETWORKDAYS(K308,M308))-1</f>
        <v>1</v>
      </c>
      <c r="P308" s="59"/>
      <c r="Q308" s="130"/>
      <c r="R308" s="130"/>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1889</v>
      </c>
      <c r="D309" s="59"/>
      <c r="E309" s="59"/>
      <c r="F309" s="59" t="s">
        <v>66</v>
      </c>
      <c r="G309" s="59"/>
      <c r="H309" s="58">
        <v>272918</v>
      </c>
      <c r="I309" s="44">
        <v>43249</v>
      </c>
      <c r="J309" s="57" t="s">
        <v>1977</v>
      </c>
      <c r="K309" s="49">
        <v>43251</v>
      </c>
      <c r="L309" s="50"/>
      <c r="M309" s="44">
        <v>43285</v>
      </c>
      <c r="N309" s="50"/>
      <c r="O309" s="59">
        <f>(NETWORKDAYS(K309,M309))-1</f>
        <v>24</v>
      </c>
      <c r="P309" s="59"/>
      <c r="Q309" s="130"/>
      <c r="R309" s="130"/>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1857</v>
      </c>
      <c r="D310" s="59"/>
      <c r="E310" s="59"/>
      <c r="F310" s="59" t="s">
        <v>44</v>
      </c>
      <c r="G310" s="59"/>
      <c r="H310" s="58">
        <v>273318</v>
      </c>
      <c r="I310" s="44">
        <v>43249</v>
      </c>
      <c r="J310" s="57" t="s">
        <v>1965</v>
      </c>
      <c r="K310" s="49">
        <v>43250</v>
      </c>
      <c r="L310" s="50"/>
      <c r="M310" s="44">
        <v>43270</v>
      </c>
      <c r="N310" s="50"/>
      <c r="O310" s="59">
        <f t="shared" ref="O310" si="66">(NETWORKDAYS(K310,M310))-1</f>
        <v>14</v>
      </c>
      <c r="P310" s="59"/>
      <c r="Q310" s="130"/>
      <c r="R310" s="130" t="s">
        <v>1061</v>
      </c>
      <c r="S310" s="130">
        <v>53</v>
      </c>
      <c r="T310" s="130"/>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1865</v>
      </c>
      <c r="D311" s="59"/>
      <c r="E311" s="59"/>
      <c r="F311" s="59" t="s">
        <v>30</v>
      </c>
      <c r="G311" s="59"/>
      <c r="H311" s="58">
        <v>273418</v>
      </c>
      <c r="I311" s="44">
        <v>43249</v>
      </c>
      <c r="J311" s="57" t="s">
        <v>1920</v>
      </c>
      <c r="K311" s="49">
        <v>43250</v>
      </c>
      <c r="L311" s="50"/>
      <c r="M311" s="44">
        <v>43258</v>
      </c>
      <c r="N311" s="50"/>
      <c r="O311" s="59">
        <f t="shared" ref="O311:O312" si="67">(NETWORKDAYS(K311,M311))-1</f>
        <v>6</v>
      </c>
      <c r="P311" s="59"/>
      <c r="Q311" s="130"/>
      <c r="R311" s="130" t="s">
        <v>1061</v>
      </c>
      <c r="S311" s="130"/>
      <c r="T311" s="130"/>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1865</v>
      </c>
      <c r="D312" s="59"/>
      <c r="E312" s="59"/>
      <c r="F312" s="59" t="s">
        <v>41</v>
      </c>
      <c r="G312" s="59"/>
      <c r="H312" s="58">
        <v>273518</v>
      </c>
      <c r="I312" s="44">
        <v>43249</v>
      </c>
      <c r="J312" s="57" t="s">
        <v>1913</v>
      </c>
      <c r="K312" s="49">
        <v>43250</v>
      </c>
      <c r="L312" s="50"/>
      <c r="M312" s="44">
        <v>43263</v>
      </c>
      <c r="N312" s="50"/>
      <c r="O312" s="59">
        <f t="shared" si="67"/>
        <v>9</v>
      </c>
      <c r="P312" s="59"/>
      <c r="Q312" s="130"/>
      <c r="R312" s="130" t="s">
        <v>1061</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1865</v>
      </c>
      <c r="D313" s="59"/>
      <c r="E313" s="59"/>
      <c r="F313" s="59" t="s">
        <v>45</v>
      </c>
      <c r="G313" s="59"/>
      <c r="H313" s="58">
        <v>273618</v>
      </c>
      <c r="I313" s="44">
        <v>43249</v>
      </c>
      <c r="J313" s="57" t="s">
        <v>1866</v>
      </c>
      <c r="K313" s="44">
        <v>43250</v>
      </c>
      <c r="L313" s="50"/>
      <c r="M313" s="44">
        <v>43256</v>
      </c>
      <c r="N313" s="50"/>
      <c r="O313" s="59">
        <f t="shared" ref="O313" si="68">(NETWORKDAYS(K313,M313))-1</f>
        <v>4</v>
      </c>
      <c r="P313" s="59"/>
      <c r="Q313" s="130"/>
      <c r="R313" s="130" t="s">
        <v>1061</v>
      </c>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1863</v>
      </c>
      <c r="D314" s="59"/>
      <c r="E314" s="59"/>
      <c r="F314" s="59" t="s">
        <v>54</v>
      </c>
      <c r="G314" s="59"/>
      <c r="H314" s="58">
        <v>273718</v>
      </c>
      <c r="I314" s="44">
        <v>43249</v>
      </c>
      <c r="J314" s="57" t="s">
        <v>1864</v>
      </c>
      <c r="K314" s="49">
        <v>43250</v>
      </c>
      <c r="L314" s="50"/>
      <c r="M314" s="44">
        <v>43258</v>
      </c>
      <c r="N314" s="50"/>
      <c r="O314" s="59">
        <f t="shared" ref="O314:O315" si="69">(NETWORKDAYS(K314,M314))-1</f>
        <v>6</v>
      </c>
      <c r="P314" s="59"/>
      <c r="Q314" s="130"/>
      <c r="R314" s="130" t="s">
        <v>1061</v>
      </c>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1863</v>
      </c>
      <c r="D315" s="59"/>
      <c r="E315" s="59"/>
      <c r="F315" s="59" t="s">
        <v>23</v>
      </c>
      <c r="G315" s="59"/>
      <c r="H315" s="58">
        <v>273918</v>
      </c>
      <c r="I315" s="44">
        <v>43249</v>
      </c>
      <c r="J315" s="57" t="s">
        <v>1900</v>
      </c>
      <c r="K315" s="49">
        <v>43250</v>
      </c>
      <c r="L315" s="50"/>
      <c r="M315" s="44">
        <v>43270</v>
      </c>
      <c r="N315" s="50"/>
      <c r="O315" s="59">
        <f t="shared" si="69"/>
        <v>14</v>
      </c>
      <c r="P315" s="59"/>
      <c r="Q315" s="130"/>
      <c r="R315" s="130" t="s">
        <v>1061</v>
      </c>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1921</v>
      </c>
      <c r="D316" s="59"/>
      <c r="E316" s="59"/>
      <c r="F316" s="59" t="s">
        <v>30</v>
      </c>
      <c r="G316" s="59"/>
      <c r="H316" s="58">
        <v>274118</v>
      </c>
      <c r="I316" s="44">
        <v>43249</v>
      </c>
      <c r="J316" s="57" t="s">
        <v>1922</v>
      </c>
      <c r="K316" s="49">
        <v>43250</v>
      </c>
      <c r="L316" s="50"/>
      <c r="M316" s="44">
        <v>43255</v>
      </c>
      <c r="N316" s="50"/>
      <c r="O316" s="59">
        <f t="shared" ref="O316:O319" si="70">(NETWORKDAYS(K316,M316))-1</f>
        <v>3</v>
      </c>
      <c r="P316" s="59"/>
      <c r="Q316" s="130"/>
      <c r="R316" s="130" t="s">
        <v>1061</v>
      </c>
      <c r="S316" s="130"/>
      <c r="T316" s="130" t="s">
        <v>1076</v>
      </c>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1901</v>
      </c>
      <c r="D317" s="59"/>
      <c r="E317" s="59"/>
      <c r="F317" s="59" t="s">
        <v>23</v>
      </c>
      <c r="G317" s="59"/>
      <c r="H317" s="58">
        <v>274218</v>
      </c>
      <c r="I317" s="44">
        <v>43249</v>
      </c>
      <c r="J317" s="57" t="s">
        <v>1902</v>
      </c>
      <c r="K317" s="49">
        <v>43250</v>
      </c>
      <c r="L317" s="50"/>
      <c r="M317" s="44">
        <v>43266</v>
      </c>
      <c r="N317" s="50"/>
      <c r="O317" s="59">
        <f t="shared" si="70"/>
        <v>12</v>
      </c>
      <c r="P317" s="59"/>
      <c r="Q317" s="130"/>
      <c r="R317" s="130" t="s">
        <v>1061</v>
      </c>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1914</v>
      </c>
      <c r="D318" s="59"/>
      <c r="E318" s="59"/>
      <c r="F318" s="59" t="s">
        <v>41</v>
      </c>
      <c r="G318" s="59"/>
      <c r="H318" s="58">
        <v>274318</v>
      </c>
      <c r="I318" s="44">
        <v>43249</v>
      </c>
      <c r="J318" s="57" t="s">
        <v>1915</v>
      </c>
      <c r="K318" s="49">
        <v>43250</v>
      </c>
      <c r="L318" s="50"/>
      <c r="M318" s="44">
        <v>43259</v>
      </c>
      <c r="N318" s="50"/>
      <c r="O318" s="59">
        <f t="shared" si="70"/>
        <v>7</v>
      </c>
      <c r="P318" s="59"/>
      <c r="Q318" s="130" t="s">
        <v>1061</v>
      </c>
      <c r="R318" s="130"/>
      <c r="S318" s="130"/>
      <c r="T318" s="137" t="s">
        <v>1981</v>
      </c>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1916</v>
      </c>
      <c r="D319" s="59"/>
      <c r="E319" s="59"/>
      <c r="F319" s="59" t="s">
        <v>41</v>
      </c>
      <c r="G319" s="59"/>
      <c r="H319" s="58">
        <v>274718</v>
      </c>
      <c r="I319" s="44">
        <v>43249</v>
      </c>
      <c r="J319" s="57" t="s">
        <v>1917</v>
      </c>
      <c r="K319" s="49">
        <v>43250</v>
      </c>
      <c r="L319" s="50"/>
      <c r="M319" s="44">
        <v>43264</v>
      </c>
      <c r="N319" s="50"/>
      <c r="O319" s="59">
        <f t="shared" si="70"/>
        <v>10</v>
      </c>
      <c r="P319" s="59"/>
      <c r="Q319" s="130"/>
      <c r="R319" s="130"/>
      <c r="S319" s="130"/>
      <c r="T319" s="130"/>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1903</v>
      </c>
      <c r="D320" s="59"/>
      <c r="E320" s="59"/>
      <c r="F320" s="59" t="s">
        <v>23</v>
      </c>
      <c r="G320" s="59"/>
      <c r="H320" s="58">
        <v>274818</v>
      </c>
      <c r="I320" s="44">
        <v>43249</v>
      </c>
      <c r="J320" s="57" t="s">
        <v>1904</v>
      </c>
      <c r="K320" s="49">
        <v>43250</v>
      </c>
      <c r="L320" s="50"/>
      <c r="M320" s="44">
        <v>43269</v>
      </c>
      <c r="N320" s="50"/>
      <c r="O320" s="59">
        <f t="shared" ref="O320:O322" si="71">(NETWORKDAYS(K320,M320))-1</f>
        <v>13</v>
      </c>
      <c r="P320" s="59"/>
      <c r="Q320" s="130"/>
      <c r="R320" s="130" t="s">
        <v>1061</v>
      </c>
      <c r="S320" s="130"/>
      <c r="T320" s="130"/>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1869</v>
      </c>
      <c r="D321" s="59"/>
      <c r="E321" s="59"/>
      <c r="F321" s="59" t="s">
        <v>91</v>
      </c>
      <c r="G321" s="59"/>
      <c r="H321" s="58">
        <v>275018</v>
      </c>
      <c r="I321" s="44">
        <v>43249</v>
      </c>
      <c r="J321" s="57" t="s">
        <v>1870</v>
      </c>
      <c r="K321" s="49">
        <v>43250</v>
      </c>
      <c r="L321" s="50">
        <v>43270</v>
      </c>
      <c r="M321" s="44"/>
      <c r="N321" s="50">
        <v>43284</v>
      </c>
      <c r="O321" s="59">
        <f t="shared" si="71"/>
        <v>-30894</v>
      </c>
      <c r="P321" s="59">
        <f t="shared" ref="P321:P322" si="72">(NETWORKDAYS(K321,N321))-1</f>
        <v>24</v>
      </c>
      <c r="Q321" s="130"/>
      <c r="R321" s="130" t="s">
        <v>1061</v>
      </c>
      <c r="S321" s="130"/>
      <c r="T321" s="130"/>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1871</v>
      </c>
      <c r="D322" s="59"/>
      <c r="E322" s="59"/>
      <c r="F322" s="59" t="s">
        <v>91</v>
      </c>
      <c r="G322" s="59"/>
      <c r="H322" s="58">
        <v>275118</v>
      </c>
      <c r="I322" s="44">
        <v>43249</v>
      </c>
      <c r="J322" s="57" t="s">
        <v>1872</v>
      </c>
      <c r="K322" s="49">
        <v>43250</v>
      </c>
      <c r="L322" s="50"/>
      <c r="M322" s="44">
        <v>43270</v>
      </c>
      <c r="N322" s="50"/>
      <c r="O322" s="59">
        <f t="shared" si="71"/>
        <v>14</v>
      </c>
      <c r="P322" s="59">
        <f t="shared" si="72"/>
        <v>-30894</v>
      </c>
      <c r="Q322" s="130"/>
      <c r="R322" s="130" t="s">
        <v>1061</v>
      </c>
      <c r="S322" s="130"/>
      <c r="T322" s="130"/>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1905</v>
      </c>
      <c r="D323" s="59"/>
      <c r="E323" s="59"/>
      <c r="F323" s="59" t="s">
        <v>23</v>
      </c>
      <c r="G323" s="59"/>
      <c r="H323" s="58">
        <v>275418</v>
      </c>
      <c r="I323" s="44">
        <v>43249</v>
      </c>
      <c r="J323" s="57" t="s">
        <v>1906</v>
      </c>
      <c r="K323" s="49">
        <v>43251</v>
      </c>
      <c r="L323" s="50"/>
      <c r="M323" s="44">
        <v>43258</v>
      </c>
      <c r="N323" s="50"/>
      <c r="O323" s="59">
        <f t="shared" ref="O323:O324" si="73">(NETWORKDAYS(K323,M323))-1</f>
        <v>5</v>
      </c>
      <c r="P323" s="59"/>
      <c r="Q323" s="130"/>
      <c r="R323" s="130"/>
      <c r="S323" s="130">
        <v>30</v>
      </c>
      <c r="T323" s="130" t="s">
        <v>1066</v>
      </c>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1975</v>
      </c>
      <c r="D324" s="59"/>
      <c r="E324" s="59"/>
      <c r="F324" s="59" t="s">
        <v>61</v>
      </c>
      <c r="G324" s="59"/>
      <c r="H324" s="58">
        <v>275518</v>
      </c>
      <c r="I324" s="44">
        <v>43250</v>
      </c>
      <c r="J324" s="57" t="s">
        <v>1976</v>
      </c>
      <c r="K324" s="49">
        <v>43251</v>
      </c>
      <c r="L324" s="50"/>
      <c r="M324" s="44">
        <v>43272</v>
      </c>
      <c r="N324" s="50"/>
      <c r="O324" s="59">
        <f t="shared" si="73"/>
        <v>15</v>
      </c>
      <c r="P324" s="59"/>
      <c r="Q324" s="130"/>
      <c r="R324" s="130" t="s">
        <v>1061</v>
      </c>
      <c r="S324" s="130"/>
      <c r="T324" s="130"/>
      <c r="U324" s="59"/>
      <c r="V324" s="59"/>
      <c r="W324" s="59"/>
      <c r="X324" s="59"/>
      <c r="Y324" s="59" t="s">
        <v>1061</v>
      </c>
      <c r="Z324" s="128"/>
      <c r="AA324" s="45"/>
      <c r="AB324" s="45"/>
      <c r="AC324" s="45"/>
      <c r="AD324" s="45"/>
      <c r="AE324" s="45"/>
      <c r="AF324" s="45"/>
      <c r="AG324" s="45"/>
      <c r="AH324" s="45"/>
    </row>
    <row r="325" spans="1:34" s="18" customFormat="1" ht="23.25" customHeight="1" x14ac:dyDescent="0.2">
      <c r="A325" s="35">
        <v>302</v>
      </c>
      <c r="B325" s="59"/>
      <c r="C325" s="69" t="s">
        <v>844</v>
      </c>
      <c r="D325" s="59"/>
      <c r="E325" s="59"/>
      <c r="F325" s="59" t="s">
        <v>75</v>
      </c>
      <c r="G325" s="59"/>
      <c r="H325" s="58">
        <v>275818</v>
      </c>
      <c r="I325" s="44">
        <v>43250</v>
      </c>
      <c r="J325" s="57" t="s">
        <v>1947</v>
      </c>
      <c r="K325" s="49">
        <v>43251</v>
      </c>
      <c r="L325" s="50"/>
      <c r="M325" s="44">
        <v>43277</v>
      </c>
      <c r="N325" s="50"/>
      <c r="O325" s="59">
        <f t="shared" ref="O325:O327" si="74">(NETWORKDAYS(K325,M325))-1</f>
        <v>18</v>
      </c>
      <c r="P325" s="59"/>
      <c r="Q325" s="130"/>
      <c r="R325" s="130" t="s">
        <v>1061</v>
      </c>
      <c r="S325" s="130"/>
      <c r="T325" s="130"/>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1971</v>
      </c>
      <c r="D326" s="59"/>
      <c r="E326" s="59"/>
      <c r="F326" s="59" t="s">
        <v>69</v>
      </c>
      <c r="G326" s="59"/>
      <c r="H326" s="58">
        <v>276218</v>
      </c>
      <c r="I326" s="44">
        <v>43250</v>
      </c>
      <c r="J326" s="57" t="s">
        <v>1972</v>
      </c>
      <c r="K326" s="49">
        <v>43251</v>
      </c>
      <c r="L326" s="50"/>
      <c r="M326" s="44">
        <v>43259</v>
      </c>
      <c r="N326" s="50"/>
      <c r="O326" s="59">
        <f t="shared" si="74"/>
        <v>6</v>
      </c>
      <c r="P326" s="59"/>
      <c r="Q326" s="130"/>
      <c r="R326" s="130" t="s">
        <v>1061</v>
      </c>
      <c r="S326" s="130"/>
      <c r="T326" s="130"/>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1867</v>
      </c>
      <c r="D327" s="59"/>
      <c r="E327" s="59"/>
      <c r="F327" s="59" t="s">
        <v>44</v>
      </c>
      <c r="G327" s="59"/>
      <c r="H327" s="58">
        <v>276318</v>
      </c>
      <c r="I327" s="44">
        <v>43250</v>
      </c>
      <c r="J327" s="57" t="s">
        <v>1966</v>
      </c>
      <c r="K327" s="49">
        <v>43251</v>
      </c>
      <c r="L327" s="50"/>
      <c r="M327" s="44">
        <v>43266</v>
      </c>
      <c r="N327" s="50"/>
      <c r="O327" s="59">
        <f t="shared" si="74"/>
        <v>11</v>
      </c>
      <c r="P327" s="59"/>
      <c r="Q327" s="130"/>
      <c r="R327" s="130"/>
      <c r="S327" s="130"/>
      <c r="T327" s="130"/>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1923</v>
      </c>
      <c r="D328" s="59"/>
      <c r="E328" s="59"/>
      <c r="F328" s="59" t="s">
        <v>49</v>
      </c>
      <c r="G328" s="59"/>
      <c r="H328" s="58">
        <v>276718</v>
      </c>
      <c r="I328" s="44">
        <v>43250</v>
      </c>
      <c r="J328" s="57" t="s">
        <v>1924</v>
      </c>
      <c r="K328" s="49">
        <v>43252</v>
      </c>
      <c r="L328" s="50"/>
      <c r="M328" s="44">
        <v>43264</v>
      </c>
      <c r="N328" s="50"/>
      <c r="O328" s="59">
        <f>(NETWORKDAYS(K328,M328))-1</f>
        <v>8</v>
      </c>
      <c r="P328" s="59"/>
      <c r="Q328" s="130"/>
      <c r="R328" s="130" t="s">
        <v>1061</v>
      </c>
      <c r="S328" s="130">
        <v>45</v>
      </c>
      <c r="T328" s="130" t="s">
        <v>1063</v>
      </c>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1973</v>
      </c>
      <c r="D329" s="59"/>
      <c r="E329" s="59"/>
      <c r="F329" s="59" t="s">
        <v>69</v>
      </c>
      <c r="G329" s="59"/>
      <c r="H329" s="58">
        <v>276918</v>
      </c>
      <c r="I329" s="44">
        <v>43250</v>
      </c>
      <c r="J329" s="57" t="s">
        <v>1974</v>
      </c>
      <c r="K329" s="49">
        <v>43252</v>
      </c>
      <c r="L329" s="50"/>
      <c r="M329" s="44">
        <v>43259</v>
      </c>
      <c r="N329" s="50"/>
      <c r="O329" s="59">
        <f t="shared" ref="O329:O330" si="75">(NETWORKDAYS(K329,M329))-1</f>
        <v>5</v>
      </c>
      <c r="P329" s="59"/>
      <c r="Q329" s="130"/>
      <c r="R329" s="130" t="s">
        <v>1061</v>
      </c>
      <c r="S329" s="130">
        <v>52</v>
      </c>
      <c r="T329" s="130"/>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1967</v>
      </c>
      <c r="D330" s="59"/>
      <c r="E330" s="59"/>
      <c r="F330" s="59" t="s">
        <v>44</v>
      </c>
      <c r="G330" s="59"/>
      <c r="H330" s="58">
        <v>277018</v>
      </c>
      <c r="I330" s="44">
        <v>43250</v>
      </c>
      <c r="J330" s="57" t="s">
        <v>1968</v>
      </c>
      <c r="K330" s="49">
        <v>43252</v>
      </c>
      <c r="L330" s="50"/>
      <c r="M330" s="44">
        <v>43272</v>
      </c>
      <c r="N330" s="50"/>
      <c r="O330" s="59">
        <f t="shared" si="75"/>
        <v>14</v>
      </c>
      <c r="P330" s="59"/>
      <c r="Q330" s="130"/>
      <c r="R330" s="130" t="s">
        <v>1061</v>
      </c>
      <c r="S330" s="130"/>
      <c r="T330" s="130"/>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1848</v>
      </c>
      <c r="D331" s="59"/>
      <c r="E331" s="59"/>
      <c r="F331" s="59" t="s">
        <v>42</v>
      </c>
      <c r="G331" s="59"/>
      <c r="H331" s="58">
        <v>277118</v>
      </c>
      <c r="I331" s="44">
        <v>43251</v>
      </c>
      <c r="J331" s="57" t="s">
        <v>1885</v>
      </c>
      <c r="K331" s="49">
        <v>43252</v>
      </c>
      <c r="L331" s="50"/>
      <c r="M331" s="44">
        <v>43272</v>
      </c>
      <c r="N331" s="50"/>
      <c r="O331" s="59">
        <f>(NETWORKDAYS(K331,M331))-1</f>
        <v>14</v>
      </c>
      <c r="P331" s="59"/>
      <c r="Q331" s="130"/>
      <c r="R331" s="130" t="s">
        <v>1061</v>
      </c>
      <c r="S331" s="130">
        <v>53</v>
      </c>
      <c r="T331" s="130"/>
      <c r="U331" s="59"/>
      <c r="V331" s="59"/>
      <c r="W331" s="59"/>
      <c r="X331" s="59"/>
      <c r="Y331" s="59"/>
      <c r="Z331" s="128"/>
      <c r="AA331" s="45"/>
      <c r="AB331" s="45"/>
      <c r="AC331" s="45"/>
      <c r="AD331" s="45"/>
      <c r="AE331" s="45"/>
      <c r="AF331" s="45"/>
      <c r="AG331" s="45"/>
      <c r="AH331" s="45"/>
    </row>
    <row r="332" spans="1:34" s="45" customFormat="1" ht="23.25" customHeight="1" x14ac:dyDescent="0.2">
      <c r="A332" s="35">
        <v>309</v>
      </c>
      <c r="B332" s="59"/>
      <c r="C332" s="69"/>
      <c r="D332" s="59"/>
      <c r="E332" s="59"/>
      <c r="F332" s="59" t="s">
        <v>25</v>
      </c>
      <c r="G332" s="59"/>
      <c r="H332" s="58">
        <v>277218</v>
      </c>
      <c r="I332" s="44">
        <v>43251</v>
      </c>
      <c r="J332" s="57" t="s">
        <v>1884</v>
      </c>
      <c r="K332" s="49">
        <v>43252</v>
      </c>
      <c r="L332" s="50"/>
      <c r="M332" s="44">
        <v>43265</v>
      </c>
      <c r="N332" s="50"/>
      <c r="O332" s="59">
        <f t="shared" ref="O332" si="76">(NETWORKDAYS(K332,M332))-1</f>
        <v>9</v>
      </c>
      <c r="P332" s="59"/>
      <c r="Q332" s="130"/>
      <c r="R332" s="130" t="s">
        <v>1061</v>
      </c>
      <c r="S332" s="130"/>
      <c r="T332" s="130"/>
      <c r="U332" s="59"/>
      <c r="V332" s="59"/>
      <c r="W332" s="59"/>
      <c r="X332" s="59"/>
      <c r="Y332" s="59"/>
      <c r="Z332" s="128"/>
    </row>
    <row r="333" spans="1:34" s="18" customFormat="1" ht="23.25" customHeight="1" x14ac:dyDescent="0.2">
      <c r="A333" s="35">
        <v>310</v>
      </c>
      <c r="B333" s="59"/>
      <c r="C333" s="69" t="s">
        <v>1948</v>
      </c>
      <c r="D333" s="59"/>
      <c r="E333" s="59"/>
      <c r="F333" s="59" t="s">
        <v>75</v>
      </c>
      <c r="G333" s="59"/>
      <c r="H333" s="58">
        <v>277318</v>
      </c>
      <c r="I333" s="44">
        <v>43251</v>
      </c>
      <c r="J333" s="57" t="s">
        <v>1949</v>
      </c>
      <c r="K333" s="49">
        <v>43252</v>
      </c>
      <c r="L333" s="50"/>
      <c r="M333" s="40">
        <v>43270</v>
      </c>
      <c r="N333" s="50"/>
      <c r="O333" s="59">
        <f t="shared" ref="O333:O335" si="77">(NETWORKDAYS(K333,M333))-1</f>
        <v>12</v>
      </c>
      <c r="P333" s="59"/>
      <c r="Q333" s="130"/>
      <c r="R333" s="130"/>
      <c r="S333" s="130"/>
      <c r="T333" s="130"/>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1950</v>
      </c>
      <c r="D334" s="59"/>
      <c r="E334" s="59"/>
      <c r="F334" s="59" t="s">
        <v>75</v>
      </c>
      <c r="G334" s="59"/>
      <c r="H334" s="58">
        <v>277418</v>
      </c>
      <c r="I334" s="44">
        <v>43251</v>
      </c>
      <c r="J334" s="57" t="s">
        <v>1951</v>
      </c>
      <c r="K334" s="49">
        <v>43252</v>
      </c>
      <c r="L334" s="50"/>
      <c r="M334" s="40">
        <v>43271</v>
      </c>
      <c r="N334" s="50"/>
      <c r="O334" s="59">
        <f t="shared" si="77"/>
        <v>13</v>
      </c>
      <c r="P334" s="59"/>
      <c r="Q334" s="130"/>
      <c r="R334" s="130"/>
      <c r="S334" s="130"/>
      <c r="T334" s="130"/>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1969</v>
      </c>
      <c r="D335" s="59"/>
      <c r="E335" s="59"/>
      <c r="F335" s="59" t="s">
        <v>44</v>
      </c>
      <c r="G335" s="59"/>
      <c r="H335" s="58">
        <v>277618</v>
      </c>
      <c r="I335" s="44">
        <v>43251</v>
      </c>
      <c r="J335" s="57" t="s">
        <v>1970</v>
      </c>
      <c r="K335" s="49">
        <v>43252</v>
      </c>
      <c r="L335" s="50"/>
      <c r="M335" s="44">
        <v>43272</v>
      </c>
      <c r="N335" s="50"/>
      <c r="O335" s="59">
        <f t="shared" si="77"/>
        <v>14</v>
      </c>
      <c r="P335" s="59"/>
      <c r="Q335" s="130"/>
      <c r="R335" s="130"/>
      <c r="S335" s="130"/>
      <c r="T335" s="130"/>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1925</v>
      </c>
      <c r="D336" s="59"/>
      <c r="E336" s="59"/>
      <c r="F336" s="59" t="s">
        <v>75</v>
      </c>
      <c r="G336" s="59"/>
      <c r="H336" s="58">
        <v>277718</v>
      </c>
      <c r="I336" s="44">
        <v>43251</v>
      </c>
      <c r="J336" s="57" t="s">
        <v>1952</v>
      </c>
      <c r="K336" s="49">
        <v>43252</v>
      </c>
      <c r="L336" s="50"/>
      <c r="M336" s="44"/>
      <c r="N336" s="50"/>
      <c r="O336" s="59">
        <f t="shared" ref="O336:O342" si="78">(NETWORKDAYS(K336,M336))-1</f>
        <v>-30896</v>
      </c>
      <c r="P336" s="59"/>
      <c r="Q336" s="130"/>
      <c r="R336" s="130"/>
      <c r="S336" s="130"/>
      <c r="T336" s="130"/>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1953</v>
      </c>
      <c r="D337" s="59"/>
      <c r="E337" s="59"/>
      <c r="F337" s="59" t="s">
        <v>75</v>
      </c>
      <c r="G337" s="59"/>
      <c r="H337" s="58">
        <v>277918</v>
      </c>
      <c r="I337" s="44">
        <v>43251</v>
      </c>
      <c r="J337" s="57" t="s">
        <v>1831</v>
      </c>
      <c r="K337" s="49">
        <v>43252</v>
      </c>
      <c r="L337" s="50"/>
      <c r="M337" s="44"/>
      <c r="N337" s="50"/>
      <c r="O337" s="59">
        <f t="shared" si="78"/>
        <v>-30896</v>
      </c>
      <c r="P337" s="59"/>
      <c r="Q337" s="130"/>
      <c r="R337" s="130"/>
      <c r="S337" s="130"/>
      <c r="T337" s="130"/>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1954</v>
      </c>
      <c r="D338" s="59"/>
      <c r="E338" s="59"/>
      <c r="F338" s="59" t="s">
        <v>75</v>
      </c>
      <c r="G338" s="59"/>
      <c r="H338" s="58">
        <v>278218</v>
      </c>
      <c r="I338" s="44">
        <v>43251</v>
      </c>
      <c r="J338" s="57" t="s">
        <v>1955</v>
      </c>
      <c r="K338" s="49">
        <v>43252</v>
      </c>
      <c r="L338" s="50"/>
      <c r="M338" s="44">
        <v>43259</v>
      </c>
      <c r="N338" s="50"/>
      <c r="O338" s="59">
        <f t="shared" si="78"/>
        <v>5</v>
      </c>
      <c r="P338" s="59"/>
      <c r="Q338" s="130"/>
      <c r="R338" s="130"/>
      <c r="S338" s="130"/>
      <c r="T338" s="130"/>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1956</v>
      </c>
      <c r="D339" s="59"/>
      <c r="E339" s="59"/>
      <c r="F339" s="59" t="s">
        <v>75</v>
      </c>
      <c r="G339" s="59"/>
      <c r="H339" s="58">
        <v>278318</v>
      </c>
      <c r="I339" s="44">
        <v>43251</v>
      </c>
      <c r="J339" s="57" t="s">
        <v>1957</v>
      </c>
      <c r="K339" s="49">
        <v>43252</v>
      </c>
      <c r="L339" s="50"/>
      <c r="M339" s="44">
        <v>43270</v>
      </c>
      <c r="N339" s="50"/>
      <c r="O339" s="59">
        <f t="shared" si="78"/>
        <v>12</v>
      </c>
      <c r="P339" s="59"/>
      <c r="Q339" s="130"/>
      <c r="R339" s="130"/>
      <c r="S339" s="130"/>
      <c r="T339" s="130"/>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1958</v>
      </c>
      <c r="D340" s="59"/>
      <c r="E340" s="59"/>
      <c r="F340" s="59" t="s">
        <v>75</v>
      </c>
      <c r="G340" s="59"/>
      <c r="H340" s="58">
        <v>278418</v>
      </c>
      <c r="I340" s="44">
        <v>43251</v>
      </c>
      <c r="J340" s="57" t="s">
        <v>1959</v>
      </c>
      <c r="K340" s="49">
        <v>43252</v>
      </c>
      <c r="L340" s="50"/>
      <c r="M340" s="44">
        <v>43277</v>
      </c>
      <c r="N340" s="50"/>
      <c r="O340" s="59">
        <f t="shared" si="78"/>
        <v>17</v>
      </c>
      <c r="P340" s="59"/>
      <c r="Q340" s="130"/>
      <c r="R340" s="130"/>
      <c r="S340" s="130"/>
      <c r="T340" s="130"/>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1960</v>
      </c>
      <c r="D341" s="59"/>
      <c r="E341" s="59"/>
      <c r="F341" s="59" t="s">
        <v>75</v>
      </c>
      <c r="G341" s="59"/>
      <c r="H341" s="58">
        <v>278518</v>
      </c>
      <c r="I341" s="44">
        <v>43251</v>
      </c>
      <c r="J341" s="57" t="s">
        <v>1961</v>
      </c>
      <c r="K341" s="49">
        <v>43252</v>
      </c>
      <c r="L341" s="50"/>
      <c r="M341" s="44">
        <v>43258</v>
      </c>
      <c r="N341" s="50"/>
      <c r="O341" s="59">
        <f t="shared" si="78"/>
        <v>4</v>
      </c>
      <c r="P341" s="59"/>
      <c r="Q341" s="130"/>
      <c r="R341" s="130"/>
      <c r="S341" s="130"/>
      <c r="T341" s="130"/>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1907</v>
      </c>
      <c r="D342" s="59"/>
      <c r="E342" s="59"/>
      <c r="F342" s="59" t="s">
        <v>23</v>
      </c>
      <c r="G342" s="59"/>
      <c r="H342" s="58">
        <v>278618</v>
      </c>
      <c r="I342" s="44">
        <v>43251</v>
      </c>
      <c r="J342" s="57" t="s">
        <v>1908</v>
      </c>
      <c r="K342" s="49">
        <v>43252</v>
      </c>
      <c r="L342" s="50"/>
      <c r="M342" s="44">
        <v>43266</v>
      </c>
      <c r="N342" s="50"/>
      <c r="O342" s="59">
        <f t="shared" si="78"/>
        <v>10</v>
      </c>
      <c r="P342" s="59"/>
      <c r="Q342" s="130"/>
      <c r="R342" s="130"/>
      <c r="S342" s="130"/>
      <c r="T342" s="130"/>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1882</v>
      </c>
      <c r="D343" s="59"/>
      <c r="E343" s="59"/>
      <c r="F343" s="59" t="s">
        <v>29</v>
      </c>
      <c r="G343" s="59"/>
      <c r="H343" s="58">
        <v>278718</v>
      </c>
      <c r="I343" s="44">
        <v>43251</v>
      </c>
      <c r="J343" s="57" t="s">
        <v>1883</v>
      </c>
      <c r="K343" s="49">
        <v>43255</v>
      </c>
      <c r="L343" s="50"/>
      <c r="M343" s="44">
        <v>43269</v>
      </c>
      <c r="N343" s="50"/>
      <c r="O343" s="59">
        <f>(NETWORKDAYS(K343,M343))-1</f>
        <v>10</v>
      </c>
      <c r="P343" s="59"/>
      <c r="Q343" s="130"/>
      <c r="R343" s="130"/>
      <c r="S343" s="130"/>
      <c r="T343" s="130"/>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1909</v>
      </c>
      <c r="D344" s="59"/>
      <c r="E344" s="59"/>
      <c r="F344" s="59" t="s">
        <v>41</v>
      </c>
      <c r="G344" s="59"/>
      <c r="H344" s="58">
        <v>278818</v>
      </c>
      <c r="I344" s="44">
        <v>43251</v>
      </c>
      <c r="J344" s="57" t="s">
        <v>1918</v>
      </c>
      <c r="K344" s="49">
        <v>43255</v>
      </c>
      <c r="L344" s="50"/>
      <c r="M344" s="44">
        <v>43270</v>
      </c>
      <c r="N344" s="50"/>
      <c r="O344" s="59">
        <f t="shared" ref="O344" si="79">(NETWORKDAYS(K344,M344))-1</f>
        <v>11</v>
      </c>
      <c r="P344" s="59"/>
      <c r="Q344" s="130"/>
      <c r="R344" s="130"/>
      <c r="S344" s="130"/>
      <c r="T344" s="130"/>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1909</v>
      </c>
      <c r="D345" s="59"/>
      <c r="E345" s="59"/>
      <c r="F345" s="59" t="s">
        <v>23</v>
      </c>
      <c r="G345" s="59"/>
      <c r="H345" s="58">
        <v>279018</v>
      </c>
      <c r="I345" s="44">
        <v>43251</v>
      </c>
      <c r="J345" s="57" t="s">
        <v>1910</v>
      </c>
      <c r="K345" s="49">
        <v>43255</v>
      </c>
      <c r="L345" s="50"/>
      <c r="M345" s="44">
        <v>43270</v>
      </c>
      <c r="N345" s="50"/>
      <c r="O345" s="59">
        <f t="shared" ref="O345" si="80">(NETWORKDAYS(K345,M345))-1</f>
        <v>11</v>
      </c>
      <c r="P345" s="59"/>
      <c r="Q345" s="130"/>
      <c r="R345" s="130"/>
      <c r="S345" s="130"/>
      <c r="T345" s="130"/>
      <c r="U345" s="59"/>
      <c r="V345" s="59"/>
      <c r="W345" s="59"/>
      <c r="X345" s="59"/>
      <c r="Y345" s="59"/>
      <c r="Z345" s="128"/>
      <c r="AA345" s="45"/>
      <c r="AB345" s="45"/>
      <c r="AC345" s="45"/>
      <c r="AD345" s="45"/>
      <c r="AE345" s="45"/>
      <c r="AF345" s="45"/>
      <c r="AG345" s="45"/>
      <c r="AH345" s="45"/>
    </row>
    <row r="346" spans="1:34" x14ac:dyDescent="0.2">
      <c r="C346" s="222" t="s">
        <v>16</v>
      </c>
      <c r="D346" s="222"/>
      <c r="E346" s="222"/>
      <c r="F346" s="158"/>
      <c r="G346" s="158"/>
      <c r="H346" s="158" t="s">
        <v>38</v>
      </c>
      <c r="I346" s="158">
        <v>3</v>
      </c>
      <c r="J346" s="21"/>
      <c r="K346" s="22"/>
      <c r="L346" s="21"/>
      <c r="M346" s="22"/>
      <c r="N346" s="22"/>
      <c r="Q346" s="86"/>
      <c r="R346" s="86"/>
      <c r="S346" s="86"/>
      <c r="T346" s="86"/>
      <c r="U346" s="86"/>
      <c r="AA346" s="116"/>
      <c r="AB346" s="116"/>
      <c r="AC346" s="116"/>
      <c r="AD346" s="116"/>
      <c r="AE346" s="116"/>
      <c r="AF346" s="116"/>
      <c r="AG346" s="116"/>
      <c r="AH346" s="116"/>
    </row>
    <row r="347" spans="1:34" x14ac:dyDescent="0.2">
      <c r="C347" s="222" t="s">
        <v>16</v>
      </c>
      <c r="D347" s="222"/>
      <c r="E347" s="222"/>
      <c r="F347" s="158"/>
      <c r="G347" s="158"/>
      <c r="H347" s="24" t="s">
        <v>39</v>
      </c>
      <c r="I347" s="24">
        <v>15</v>
      </c>
      <c r="J347" s="21"/>
      <c r="K347" s="22"/>
      <c r="L347" s="21"/>
      <c r="M347" s="22"/>
      <c r="N347" s="22"/>
      <c r="Q347" s="86"/>
      <c r="R347" s="86"/>
      <c r="S347" s="86"/>
      <c r="T347" s="86"/>
      <c r="U347" s="86"/>
      <c r="AA347" s="116"/>
      <c r="AB347" s="116"/>
      <c r="AC347" s="116"/>
      <c r="AD347" s="116"/>
      <c r="AE347" s="116"/>
      <c r="AF347" s="116"/>
      <c r="AG347" s="116"/>
      <c r="AH347" s="116"/>
    </row>
    <row r="348" spans="1:34" x14ac:dyDescent="0.2">
      <c r="C348" s="222" t="s">
        <v>16</v>
      </c>
      <c r="D348" s="222"/>
      <c r="E348" s="222"/>
      <c r="F348" s="158"/>
      <c r="G348" s="158"/>
      <c r="H348" s="158" t="s">
        <v>66</v>
      </c>
      <c r="I348" s="158">
        <v>2</v>
      </c>
      <c r="J348" s="21"/>
      <c r="K348" s="22"/>
      <c r="L348" s="21"/>
      <c r="M348" s="22"/>
      <c r="N348" s="22"/>
      <c r="Q348" s="86"/>
      <c r="R348" s="86"/>
      <c r="S348" s="86"/>
      <c r="T348" s="86"/>
      <c r="U348" s="86"/>
      <c r="AA348" s="116"/>
      <c r="AB348" s="116"/>
      <c r="AC348" s="116"/>
      <c r="AD348" s="116"/>
      <c r="AE348" s="116"/>
      <c r="AF348" s="116"/>
      <c r="AG348" s="116"/>
      <c r="AH348" s="116"/>
    </row>
    <row r="349" spans="1:34" x14ac:dyDescent="0.2">
      <c r="C349" s="222" t="s">
        <v>16</v>
      </c>
      <c r="D349" s="222"/>
      <c r="E349" s="222"/>
      <c r="F349" s="158"/>
      <c r="G349" s="158"/>
      <c r="H349" s="24" t="s">
        <v>22</v>
      </c>
      <c r="I349" s="24">
        <v>1</v>
      </c>
      <c r="J349" s="21"/>
      <c r="K349" s="22"/>
      <c r="L349" s="21"/>
      <c r="M349" s="22"/>
      <c r="N349" s="22"/>
      <c r="Q349" s="86"/>
      <c r="R349" s="86"/>
      <c r="S349" s="86"/>
      <c r="T349" s="86"/>
      <c r="U349" s="86"/>
      <c r="AA349" s="116"/>
      <c r="AB349" s="116"/>
      <c r="AC349" s="116"/>
      <c r="AD349" s="116"/>
      <c r="AE349" s="116"/>
      <c r="AF349" s="116"/>
      <c r="AG349" s="116"/>
      <c r="AH349" s="116"/>
    </row>
    <row r="350" spans="1:34" x14ac:dyDescent="0.2">
      <c r="C350" s="222" t="s">
        <v>16</v>
      </c>
      <c r="D350" s="222"/>
      <c r="E350" s="222"/>
      <c r="F350" s="158"/>
      <c r="G350" s="158"/>
      <c r="H350" s="24" t="s">
        <v>54</v>
      </c>
      <c r="I350" s="24">
        <v>9</v>
      </c>
      <c r="J350" s="21"/>
      <c r="K350" s="22"/>
      <c r="L350" s="21"/>
      <c r="M350" s="22"/>
      <c r="N350" s="22"/>
      <c r="Q350" s="86"/>
      <c r="R350" s="86"/>
      <c r="S350" s="86"/>
      <c r="T350" s="86"/>
      <c r="U350" s="86"/>
      <c r="AA350" s="116"/>
      <c r="AB350" s="116"/>
      <c r="AC350" s="116"/>
      <c r="AD350" s="116"/>
      <c r="AE350" s="116"/>
      <c r="AF350" s="116"/>
      <c r="AG350" s="116"/>
      <c r="AH350" s="116"/>
    </row>
    <row r="351" spans="1:34" x14ac:dyDescent="0.2">
      <c r="C351" s="222" t="s">
        <v>16</v>
      </c>
      <c r="D351" s="222"/>
      <c r="E351" s="222"/>
      <c r="F351" s="158"/>
      <c r="G351" s="158"/>
      <c r="H351" s="24" t="s">
        <v>47</v>
      </c>
      <c r="I351" s="24">
        <v>2</v>
      </c>
      <c r="J351" s="21"/>
      <c r="K351" s="22"/>
      <c r="L351" s="21"/>
      <c r="M351" s="22"/>
      <c r="N351" s="22"/>
      <c r="Q351" s="86"/>
      <c r="R351" s="86"/>
      <c r="S351" s="86"/>
      <c r="T351" s="86"/>
      <c r="U351" s="86"/>
      <c r="AA351" s="116"/>
      <c r="AB351" s="116"/>
      <c r="AC351" s="116"/>
      <c r="AD351" s="116"/>
      <c r="AE351" s="116"/>
      <c r="AF351" s="116"/>
      <c r="AG351" s="116"/>
      <c r="AH351" s="116"/>
    </row>
    <row r="352" spans="1:34" x14ac:dyDescent="0.2">
      <c r="C352" s="222" t="s">
        <v>16</v>
      </c>
      <c r="D352" s="222"/>
      <c r="E352" s="222"/>
      <c r="F352" s="158"/>
      <c r="G352" s="158"/>
      <c r="H352" s="24" t="s">
        <v>46</v>
      </c>
      <c r="I352" s="24">
        <v>2</v>
      </c>
      <c r="J352" s="21"/>
      <c r="K352" s="22"/>
      <c r="L352" s="21"/>
      <c r="M352" s="22"/>
      <c r="N352" s="22"/>
      <c r="Q352" s="86"/>
      <c r="R352" s="86"/>
      <c r="S352" s="86"/>
      <c r="T352" s="86"/>
      <c r="U352" s="86"/>
      <c r="AA352" s="116"/>
      <c r="AB352" s="116"/>
      <c r="AC352" s="116"/>
      <c r="AD352" s="116"/>
      <c r="AE352" s="116"/>
      <c r="AF352" s="116"/>
      <c r="AG352" s="116"/>
      <c r="AH352" s="116"/>
    </row>
    <row r="353" spans="3:34" x14ac:dyDescent="0.2">
      <c r="C353" s="222" t="s">
        <v>16</v>
      </c>
      <c r="D353" s="222"/>
      <c r="E353" s="222"/>
      <c r="F353" s="158"/>
      <c r="G353" s="158"/>
      <c r="H353" s="34" t="s">
        <v>45</v>
      </c>
      <c r="I353" s="24">
        <v>6</v>
      </c>
      <c r="J353" s="21"/>
      <c r="K353" s="22"/>
      <c r="L353" s="21"/>
      <c r="M353" s="22"/>
      <c r="N353" s="22"/>
      <c r="Q353" s="86"/>
      <c r="R353" s="86"/>
      <c r="S353" s="86"/>
      <c r="T353" s="86"/>
      <c r="U353" s="86"/>
      <c r="AA353" s="116"/>
      <c r="AB353" s="116"/>
      <c r="AC353" s="116"/>
      <c r="AD353" s="116"/>
      <c r="AE353" s="116"/>
      <c r="AF353" s="116"/>
      <c r="AG353" s="116"/>
      <c r="AH353" s="116"/>
    </row>
    <row r="354" spans="3:34" x14ac:dyDescent="0.2">
      <c r="C354" s="222" t="s">
        <v>16</v>
      </c>
      <c r="D354" s="222"/>
      <c r="E354" s="222"/>
      <c r="F354" s="158"/>
      <c r="G354" s="158" t="s">
        <v>297</v>
      </c>
      <c r="H354" s="34" t="s">
        <v>26</v>
      </c>
      <c r="I354" s="24">
        <v>1</v>
      </c>
      <c r="J354" s="21"/>
      <c r="K354" s="22"/>
      <c r="L354" s="21"/>
      <c r="M354" s="22"/>
      <c r="N354" s="22"/>
      <c r="Q354" s="86"/>
      <c r="R354" s="86"/>
      <c r="S354" s="86"/>
      <c r="T354" s="86"/>
      <c r="U354" s="86"/>
      <c r="AA354" s="116"/>
      <c r="AB354" s="116"/>
      <c r="AC354" s="116"/>
      <c r="AD354" s="116"/>
      <c r="AE354" s="116"/>
      <c r="AF354" s="116"/>
      <c r="AG354" s="116"/>
      <c r="AH354" s="116"/>
    </row>
    <row r="355" spans="3:34" x14ac:dyDescent="0.2">
      <c r="C355" s="222" t="s">
        <v>16</v>
      </c>
      <c r="D355" s="222"/>
      <c r="E355" s="222"/>
      <c r="F355" s="158"/>
      <c r="G355" s="158"/>
      <c r="H355" s="24" t="s">
        <v>37</v>
      </c>
      <c r="I355" s="24">
        <v>1</v>
      </c>
      <c r="J355" s="21"/>
      <c r="K355" s="22"/>
      <c r="L355" s="21"/>
      <c r="M355" s="22"/>
      <c r="N355" s="22"/>
      <c r="Q355" s="86"/>
      <c r="R355" s="86"/>
      <c r="S355" s="86"/>
      <c r="T355" s="86"/>
      <c r="U355" s="86"/>
      <c r="AA355" s="116"/>
      <c r="AB355" s="116"/>
      <c r="AC355" s="116"/>
      <c r="AD355" s="116"/>
      <c r="AE355" s="116"/>
      <c r="AF355" s="116"/>
      <c r="AG355" s="116"/>
      <c r="AH355" s="116"/>
    </row>
    <row r="356" spans="3:34" x14ac:dyDescent="0.2">
      <c r="C356" s="222" t="s">
        <v>16</v>
      </c>
      <c r="D356" s="222"/>
      <c r="E356" s="222"/>
      <c r="F356" s="158"/>
      <c r="G356" s="158"/>
      <c r="H356" s="34" t="s">
        <v>91</v>
      </c>
      <c r="I356" s="24">
        <v>8</v>
      </c>
      <c r="J356" s="21"/>
      <c r="K356" s="22"/>
      <c r="L356" s="21"/>
      <c r="M356" s="22"/>
      <c r="N356" s="22"/>
      <c r="Q356" s="86"/>
      <c r="R356" s="86"/>
      <c r="S356" s="86"/>
      <c r="T356" s="86"/>
      <c r="U356" s="86"/>
      <c r="AA356" s="116"/>
      <c r="AB356" s="116"/>
      <c r="AC356" s="116"/>
      <c r="AD356" s="116"/>
      <c r="AE356" s="116"/>
      <c r="AF356" s="116"/>
      <c r="AG356" s="116"/>
      <c r="AH356" s="116"/>
    </row>
    <row r="357" spans="3:34" x14ac:dyDescent="0.2">
      <c r="C357" s="222" t="s">
        <v>16</v>
      </c>
      <c r="D357" s="222"/>
      <c r="E357" s="222"/>
      <c r="F357" s="158"/>
      <c r="G357" s="158"/>
      <c r="H357" s="24" t="s">
        <v>29</v>
      </c>
      <c r="I357" s="24">
        <v>44</v>
      </c>
      <c r="J357" s="21"/>
      <c r="K357" s="22"/>
      <c r="L357" s="21"/>
      <c r="M357" s="22"/>
      <c r="N357" s="22"/>
      <c r="Q357" s="86"/>
      <c r="R357" s="86"/>
      <c r="S357" s="86"/>
      <c r="T357" s="86"/>
      <c r="U357" s="86"/>
      <c r="AA357" s="116"/>
      <c r="AB357" s="116"/>
      <c r="AC357" s="116"/>
      <c r="AD357" s="116"/>
      <c r="AE357" s="116"/>
      <c r="AF357" s="116"/>
      <c r="AG357" s="116"/>
      <c r="AH357" s="116"/>
    </row>
    <row r="358" spans="3:34" x14ac:dyDescent="0.2">
      <c r="C358" s="222" t="s">
        <v>16</v>
      </c>
      <c r="D358" s="222"/>
      <c r="E358" s="222"/>
      <c r="F358" s="158"/>
      <c r="G358" s="158"/>
      <c r="H358" s="24" t="s">
        <v>25</v>
      </c>
      <c r="I358" s="24">
        <v>11</v>
      </c>
      <c r="J358" s="21"/>
      <c r="K358" s="22"/>
      <c r="L358" s="21"/>
      <c r="M358" s="22"/>
      <c r="N358" s="22"/>
      <c r="Q358" s="86"/>
      <c r="R358" s="86"/>
      <c r="S358" s="86"/>
      <c r="T358" s="86"/>
      <c r="U358" s="86"/>
      <c r="AA358" s="116"/>
      <c r="AB358" s="116"/>
      <c r="AC358" s="116"/>
      <c r="AD358" s="116"/>
      <c r="AE358" s="116"/>
      <c r="AF358" s="116"/>
      <c r="AG358" s="116"/>
      <c r="AH358" s="116"/>
    </row>
    <row r="359" spans="3:34" x14ac:dyDescent="0.2">
      <c r="C359" s="222" t="s">
        <v>16</v>
      </c>
      <c r="D359" s="222"/>
      <c r="E359" s="222"/>
      <c r="F359" s="158"/>
      <c r="G359" s="158"/>
      <c r="H359" s="24" t="s">
        <v>42</v>
      </c>
      <c r="I359" s="24">
        <v>1</v>
      </c>
      <c r="J359" s="21"/>
      <c r="K359" s="22"/>
      <c r="L359" s="21"/>
      <c r="M359" s="22"/>
      <c r="N359" s="22"/>
      <c r="Q359" s="86"/>
      <c r="R359" s="86"/>
      <c r="S359" s="86"/>
      <c r="T359" s="86"/>
      <c r="U359" s="86"/>
      <c r="AA359" s="116"/>
      <c r="AB359" s="116"/>
      <c r="AC359" s="116"/>
      <c r="AD359" s="116"/>
      <c r="AE359" s="116"/>
      <c r="AF359" s="116"/>
      <c r="AG359" s="116"/>
      <c r="AH359" s="116"/>
    </row>
    <row r="360" spans="3:34" x14ac:dyDescent="0.2">
      <c r="C360" s="222" t="s">
        <v>16</v>
      </c>
      <c r="D360" s="222"/>
      <c r="E360" s="222"/>
      <c r="F360" s="158"/>
      <c r="G360" s="158"/>
      <c r="H360" s="158" t="s">
        <v>1080</v>
      </c>
      <c r="I360" s="158">
        <v>1</v>
      </c>
      <c r="J360" s="21"/>
      <c r="K360" s="22"/>
      <c r="L360" s="21"/>
      <c r="M360" s="22"/>
      <c r="N360" s="22"/>
      <c r="Q360" s="86"/>
      <c r="R360" s="86"/>
      <c r="S360" s="86"/>
      <c r="T360" s="86"/>
      <c r="U360" s="86"/>
      <c r="AA360" s="116"/>
      <c r="AB360" s="116"/>
      <c r="AC360" s="116"/>
      <c r="AD360" s="116"/>
      <c r="AE360" s="116"/>
      <c r="AF360" s="116"/>
      <c r="AG360" s="116"/>
      <c r="AH360" s="116"/>
    </row>
    <row r="361" spans="3:34" x14ac:dyDescent="0.2">
      <c r="C361" s="158"/>
      <c r="D361" s="158"/>
      <c r="E361" s="158"/>
      <c r="F361" s="158"/>
      <c r="G361" s="158"/>
      <c r="H361" s="158" t="s">
        <v>74</v>
      </c>
      <c r="I361" s="158">
        <v>2</v>
      </c>
      <c r="J361" s="21"/>
      <c r="K361" s="22"/>
      <c r="L361" s="21"/>
      <c r="M361" s="22"/>
      <c r="N361" s="22"/>
      <c r="Q361" s="86"/>
      <c r="R361" s="86"/>
      <c r="S361" s="86"/>
      <c r="T361" s="86"/>
      <c r="U361" s="86"/>
      <c r="AA361" s="116"/>
      <c r="AB361" s="116"/>
      <c r="AC361" s="116"/>
      <c r="AD361" s="116"/>
      <c r="AE361" s="116"/>
      <c r="AF361" s="116"/>
      <c r="AG361" s="116"/>
      <c r="AH361" s="116"/>
    </row>
    <row r="362" spans="3:34" x14ac:dyDescent="0.2">
      <c r="C362" s="158"/>
      <c r="D362" s="158"/>
      <c r="E362" s="158"/>
      <c r="F362" s="158"/>
      <c r="G362" s="158"/>
      <c r="H362" s="158" t="s">
        <v>87</v>
      </c>
      <c r="I362" s="158">
        <v>4</v>
      </c>
      <c r="J362" s="21"/>
      <c r="K362" s="22"/>
      <c r="L362" s="21"/>
      <c r="M362" s="22"/>
      <c r="N362" s="22"/>
      <c r="Q362" s="86"/>
      <c r="R362" s="86"/>
      <c r="S362" s="86"/>
      <c r="T362" s="86"/>
      <c r="U362" s="86"/>
      <c r="AA362" s="116"/>
      <c r="AB362" s="116"/>
      <c r="AC362" s="116"/>
      <c r="AD362" s="116"/>
      <c r="AE362" s="116"/>
      <c r="AF362" s="116"/>
      <c r="AG362" s="116"/>
      <c r="AH362" s="116"/>
    </row>
    <row r="363" spans="3:34" x14ac:dyDescent="0.2">
      <c r="C363" s="158"/>
      <c r="D363" s="158"/>
      <c r="E363" s="158"/>
      <c r="F363" s="158"/>
      <c r="G363" s="158"/>
      <c r="H363" s="158" t="s">
        <v>71</v>
      </c>
      <c r="I363" s="158">
        <v>4</v>
      </c>
      <c r="J363" s="21"/>
      <c r="K363" s="22"/>
      <c r="L363" s="21"/>
      <c r="M363" s="22"/>
      <c r="N363" s="22"/>
      <c r="Q363" s="86"/>
      <c r="R363" s="86"/>
      <c r="S363" s="86"/>
      <c r="T363" s="86"/>
      <c r="U363" s="86"/>
      <c r="AA363" s="116"/>
      <c r="AB363" s="116"/>
      <c r="AC363" s="116"/>
      <c r="AD363" s="116"/>
      <c r="AE363" s="116"/>
      <c r="AF363" s="116"/>
      <c r="AG363" s="116"/>
      <c r="AH363" s="116"/>
    </row>
    <row r="364" spans="3:34" x14ac:dyDescent="0.2">
      <c r="C364" s="158"/>
      <c r="D364" s="158"/>
      <c r="E364" s="158"/>
      <c r="F364" s="158"/>
      <c r="G364" s="158"/>
      <c r="H364" s="158" t="s">
        <v>82</v>
      </c>
      <c r="I364" s="158">
        <v>3</v>
      </c>
      <c r="J364" s="21"/>
      <c r="K364" s="22"/>
      <c r="L364" s="21"/>
      <c r="M364" s="22"/>
      <c r="N364" s="22"/>
      <c r="Q364" s="86"/>
      <c r="R364" s="86"/>
      <c r="S364" s="86"/>
      <c r="T364" s="86"/>
      <c r="U364" s="86"/>
      <c r="AA364" s="116"/>
      <c r="AB364" s="116"/>
      <c r="AC364" s="116"/>
      <c r="AD364" s="116"/>
      <c r="AE364" s="116"/>
      <c r="AF364" s="116"/>
      <c r="AG364" s="116"/>
      <c r="AH364" s="116"/>
    </row>
    <row r="365" spans="3:34" x14ac:dyDescent="0.2">
      <c r="C365" s="158"/>
      <c r="D365" s="158"/>
      <c r="E365" s="158"/>
      <c r="F365" s="158"/>
      <c r="G365" s="158"/>
      <c r="H365" s="158" t="s">
        <v>56</v>
      </c>
      <c r="I365" s="158">
        <v>2</v>
      </c>
      <c r="J365" s="21"/>
      <c r="K365" s="22"/>
      <c r="L365" s="21"/>
      <c r="M365" s="22"/>
      <c r="N365" s="22"/>
      <c r="Q365" s="86"/>
      <c r="R365" s="86"/>
      <c r="S365" s="86"/>
      <c r="T365" s="86"/>
      <c r="U365" s="86"/>
      <c r="AA365" s="116"/>
      <c r="AB365" s="116"/>
      <c r="AC365" s="116"/>
      <c r="AD365" s="116"/>
      <c r="AE365" s="116"/>
      <c r="AF365" s="116"/>
      <c r="AG365" s="116"/>
      <c r="AH365" s="116"/>
    </row>
    <row r="366" spans="3:34" x14ac:dyDescent="0.2">
      <c r="C366" s="158"/>
      <c r="D366" s="158"/>
      <c r="E366" s="158"/>
      <c r="F366" s="158"/>
      <c r="G366" s="158"/>
      <c r="H366" s="170" t="s">
        <v>40</v>
      </c>
      <c r="I366" s="158">
        <v>1</v>
      </c>
      <c r="J366" s="21"/>
      <c r="K366" s="22"/>
      <c r="L366" s="21"/>
      <c r="M366" s="22"/>
      <c r="N366" s="22"/>
      <c r="Q366" s="86"/>
      <c r="R366" s="86"/>
      <c r="S366" s="86"/>
      <c r="T366" s="86"/>
      <c r="U366" s="86"/>
      <c r="AA366" s="116"/>
      <c r="AB366" s="116"/>
      <c r="AC366" s="116"/>
      <c r="AD366" s="116"/>
      <c r="AE366" s="116"/>
      <c r="AF366" s="116"/>
      <c r="AG366" s="116"/>
      <c r="AH366" s="116"/>
    </row>
    <row r="367" spans="3:34" x14ac:dyDescent="0.2">
      <c r="C367" s="158"/>
      <c r="D367" s="158"/>
      <c r="E367" s="158"/>
      <c r="F367" s="158"/>
      <c r="G367" s="158"/>
      <c r="H367" s="158" t="s">
        <v>1734</v>
      </c>
      <c r="I367" s="158">
        <v>3</v>
      </c>
      <c r="J367" s="21"/>
      <c r="K367" s="22"/>
      <c r="L367" s="21"/>
      <c r="M367" s="22"/>
      <c r="N367" s="22"/>
      <c r="Q367" s="86"/>
      <c r="R367" s="86"/>
      <c r="S367" s="86"/>
      <c r="T367" s="86"/>
      <c r="U367" s="86"/>
      <c r="AA367" s="116"/>
      <c r="AB367" s="116"/>
      <c r="AC367" s="116"/>
      <c r="AD367" s="116"/>
      <c r="AE367" s="116"/>
      <c r="AF367" s="116"/>
      <c r="AG367" s="116"/>
      <c r="AH367" s="116"/>
    </row>
    <row r="368" spans="3:34" x14ac:dyDescent="0.2">
      <c r="C368" s="158"/>
      <c r="D368" s="158"/>
      <c r="E368" s="158"/>
      <c r="F368" s="158"/>
      <c r="G368" s="158"/>
      <c r="H368" s="158" t="s">
        <v>55</v>
      </c>
      <c r="I368" s="158">
        <v>8</v>
      </c>
      <c r="J368" s="21"/>
      <c r="K368" s="22"/>
      <c r="L368" s="21"/>
      <c r="M368" s="22"/>
      <c r="N368" s="22"/>
      <c r="Q368" s="86"/>
      <c r="R368" s="86"/>
      <c r="S368" s="86"/>
      <c r="T368" s="86"/>
      <c r="U368" s="86"/>
      <c r="AA368" s="116"/>
      <c r="AB368" s="116"/>
      <c r="AC368" s="116"/>
      <c r="AD368" s="116"/>
      <c r="AE368" s="116"/>
      <c r="AF368" s="116"/>
      <c r="AG368" s="116"/>
      <c r="AH368" s="116"/>
    </row>
    <row r="369" spans="3:34" x14ac:dyDescent="0.2">
      <c r="C369" s="158"/>
      <c r="D369" s="158"/>
      <c r="E369" s="158"/>
      <c r="F369" s="158"/>
      <c r="G369" s="158"/>
      <c r="H369" s="158" t="s">
        <v>36</v>
      </c>
      <c r="I369" s="158">
        <v>6</v>
      </c>
      <c r="J369" s="21"/>
      <c r="K369" s="22"/>
      <c r="L369" s="21"/>
      <c r="M369" s="22"/>
      <c r="N369" s="22"/>
      <c r="Q369" s="86"/>
      <c r="R369" s="86"/>
      <c r="S369" s="86"/>
      <c r="T369" s="86"/>
      <c r="U369" s="86"/>
      <c r="AA369" s="116"/>
      <c r="AB369" s="116"/>
      <c r="AC369" s="116"/>
      <c r="AD369" s="116"/>
      <c r="AE369" s="116"/>
      <c r="AF369" s="116"/>
      <c r="AG369" s="116"/>
      <c r="AH369" s="116"/>
    </row>
    <row r="370" spans="3:34" x14ac:dyDescent="0.2">
      <c r="C370" s="158"/>
      <c r="D370" s="158"/>
      <c r="E370" s="158"/>
      <c r="F370" s="158"/>
      <c r="G370" s="158"/>
      <c r="H370" s="158" t="s">
        <v>32</v>
      </c>
      <c r="I370" s="158">
        <v>5</v>
      </c>
      <c r="J370" s="21"/>
      <c r="K370" s="22"/>
      <c r="L370" s="21"/>
      <c r="M370" s="22"/>
      <c r="N370" s="22"/>
      <c r="Q370" s="86"/>
      <c r="R370" s="86"/>
      <c r="S370" s="86"/>
      <c r="T370" s="86"/>
      <c r="U370" s="86"/>
      <c r="AA370" s="116"/>
      <c r="AB370" s="116"/>
      <c r="AC370" s="116"/>
      <c r="AD370" s="116"/>
      <c r="AE370" s="116"/>
      <c r="AF370" s="116"/>
      <c r="AG370" s="116"/>
      <c r="AH370" s="116"/>
    </row>
    <row r="371" spans="3:34" x14ac:dyDescent="0.2">
      <c r="C371" s="158"/>
      <c r="D371" s="158"/>
      <c r="E371" s="158"/>
      <c r="F371" s="158"/>
      <c r="G371" s="158"/>
      <c r="H371" s="158" t="s">
        <v>33</v>
      </c>
      <c r="I371" s="158">
        <v>5</v>
      </c>
      <c r="J371" s="21"/>
      <c r="K371" s="22"/>
      <c r="L371" s="21"/>
      <c r="M371" s="22"/>
      <c r="N371" s="22"/>
      <c r="Q371" s="86"/>
      <c r="R371" s="86"/>
      <c r="S371" s="86"/>
      <c r="T371" s="86"/>
      <c r="U371" s="86"/>
      <c r="AA371" s="116"/>
      <c r="AB371" s="116"/>
      <c r="AC371" s="116"/>
      <c r="AD371" s="116"/>
      <c r="AE371" s="116"/>
      <c r="AF371" s="116"/>
      <c r="AG371" s="116"/>
      <c r="AH371" s="116"/>
    </row>
    <row r="372" spans="3:34" x14ac:dyDescent="0.2">
      <c r="C372" s="158"/>
      <c r="D372" s="158"/>
      <c r="E372" s="158"/>
      <c r="F372" s="158"/>
      <c r="G372" s="158"/>
      <c r="H372" s="158" t="s">
        <v>24</v>
      </c>
      <c r="I372" s="158">
        <v>8</v>
      </c>
      <c r="J372" s="21"/>
      <c r="K372" s="22"/>
      <c r="L372" s="21"/>
      <c r="M372" s="22"/>
      <c r="N372" s="22"/>
      <c r="Q372" s="86"/>
      <c r="R372" s="86"/>
      <c r="S372" s="86"/>
      <c r="T372" s="86"/>
      <c r="U372" s="86"/>
      <c r="AA372" s="116"/>
      <c r="AB372" s="116"/>
      <c r="AC372" s="116"/>
      <c r="AD372" s="116"/>
      <c r="AE372" s="116"/>
      <c r="AF372" s="116"/>
      <c r="AG372" s="116"/>
      <c r="AH372" s="116"/>
    </row>
    <row r="373" spans="3:34" x14ac:dyDescent="0.2">
      <c r="C373" s="158"/>
      <c r="D373" s="158"/>
      <c r="E373" s="158"/>
      <c r="F373" s="158"/>
      <c r="G373" s="158"/>
      <c r="H373" s="158" t="s">
        <v>23</v>
      </c>
      <c r="I373" s="158">
        <v>18</v>
      </c>
      <c r="J373" s="21"/>
      <c r="K373" s="22"/>
      <c r="L373" s="21"/>
      <c r="M373" s="22"/>
      <c r="N373" s="22"/>
      <c r="Q373" s="86"/>
      <c r="R373" s="86"/>
      <c r="S373" s="86"/>
      <c r="T373" s="86"/>
      <c r="U373" s="86"/>
      <c r="AA373" s="116"/>
      <c r="AB373" s="116"/>
      <c r="AC373" s="116"/>
      <c r="AD373" s="116"/>
      <c r="AE373" s="116"/>
      <c r="AF373" s="116"/>
      <c r="AG373" s="116"/>
      <c r="AH373" s="116"/>
    </row>
    <row r="374" spans="3:34" x14ac:dyDescent="0.2">
      <c r="C374" s="158"/>
      <c r="D374" s="158"/>
      <c r="E374" s="158"/>
      <c r="F374" s="158"/>
      <c r="G374" s="158"/>
      <c r="H374" s="158" t="s">
        <v>48</v>
      </c>
      <c r="I374" s="158">
        <v>2</v>
      </c>
      <c r="J374" s="21"/>
      <c r="K374" s="22"/>
      <c r="L374" s="21"/>
      <c r="M374" s="22"/>
      <c r="N374" s="22"/>
      <c r="Q374" s="86"/>
      <c r="R374" s="86"/>
      <c r="S374" s="86"/>
      <c r="T374" s="86"/>
      <c r="U374" s="86"/>
      <c r="AA374" s="116"/>
      <c r="AB374" s="116"/>
      <c r="AC374" s="116"/>
      <c r="AD374" s="116"/>
      <c r="AE374" s="116"/>
      <c r="AF374" s="116"/>
      <c r="AG374" s="116"/>
      <c r="AH374" s="116"/>
    </row>
    <row r="375" spans="3:34" x14ac:dyDescent="0.2">
      <c r="C375" s="158"/>
      <c r="D375" s="158"/>
      <c r="E375" s="158"/>
      <c r="F375" s="158"/>
      <c r="G375" s="158"/>
      <c r="H375" s="158" t="s">
        <v>41</v>
      </c>
      <c r="I375" s="158">
        <v>24</v>
      </c>
      <c r="J375" s="21"/>
      <c r="K375" s="22"/>
      <c r="L375" s="21"/>
      <c r="M375" s="22"/>
      <c r="N375" s="22"/>
      <c r="Q375" s="86"/>
      <c r="R375" s="86"/>
      <c r="S375" s="86"/>
      <c r="T375" s="86"/>
      <c r="U375" s="86"/>
      <c r="AA375" s="116"/>
      <c r="AB375" s="116"/>
      <c r="AC375" s="116"/>
      <c r="AD375" s="116"/>
      <c r="AE375" s="116"/>
      <c r="AF375" s="116"/>
      <c r="AG375" s="116"/>
      <c r="AH375" s="116"/>
    </row>
    <row r="376" spans="3:34" x14ac:dyDescent="0.2">
      <c r="C376" s="158"/>
      <c r="D376" s="158"/>
      <c r="E376" s="158"/>
      <c r="F376" s="158"/>
      <c r="G376" s="158"/>
      <c r="H376" s="158" t="s">
        <v>30</v>
      </c>
      <c r="I376" s="158">
        <v>19</v>
      </c>
      <c r="J376" s="21"/>
      <c r="K376" s="22"/>
      <c r="L376" s="21"/>
      <c r="M376" s="22"/>
      <c r="N376" s="22"/>
      <c r="Q376" s="86"/>
      <c r="R376" s="86"/>
      <c r="S376" s="86"/>
      <c r="T376" s="86"/>
      <c r="U376" s="86"/>
      <c r="AA376" s="116"/>
      <c r="AB376" s="116"/>
      <c r="AC376" s="116"/>
      <c r="AD376" s="116"/>
      <c r="AE376" s="116"/>
      <c r="AF376" s="116"/>
      <c r="AG376" s="116"/>
      <c r="AH376" s="116"/>
    </row>
    <row r="377" spans="3:34" x14ac:dyDescent="0.2">
      <c r="C377" s="158"/>
      <c r="D377" s="158"/>
      <c r="E377" s="158"/>
      <c r="F377" s="158"/>
      <c r="G377" s="158"/>
      <c r="H377" s="158" t="s">
        <v>49</v>
      </c>
      <c r="I377" s="158">
        <v>3</v>
      </c>
      <c r="J377" s="21"/>
      <c r="K377" s="22"/>
      <c r="L377" s="21"/>
      <c r="M377" s="22"/>
      <c r="N377" s="22"/>
      <c r="Q377" s="86"/>
      <c r="R377" s="86"/>
      <c r="S377" s="86"/>
      <c r="T377" s="86"/>
      <c r="U377" s="86"/>
      <c r="AA377" s="116"/>
      <c r="AB377" s="116"/>
      <c r="AC377" s="116"/>
      <c r="AD377" s="116"/>
      <c r="AE377" s="116"/>
      <c r="AF377" s="116"/>
      <c r="AG377" s="116"/>
      <c r="AH377" s="116"/>
    </row>
    <row r="378" spans="3:34" x14ac:dyDescent="0.2">
      <c r="C378" s="158"/>
      <c r="D378" s="158"/>
      <c r="E378" s="158"/>
      <c r="F378" s="158"/>
      <c r="G378" s="158"/>
      <c r="H378" s="158" t="s">
        <v>75</v>
      </c>
      <c r="I378" s="158">
        <v>40</v>
      </c>
      <c r="J378" s="21"/>
      <c r="K378" s="22"/>
      <c r="L378" s="21"/>
      <c r="M378" s="22"/>
      <c r="N378" s="22"/>
      <c r="Q378" s="86"/>
      <c r="R378" s="86"/>
      <c r="S378" s="86"/>
      <c r="T378" s="86"/>
      <c r="U378" s="86"/>
      <c r="AA378" s="116"/>
      <c r="AB378" s="116"/>
      <c r="AC378" s="116"/>
      <c r="AD378" s="116"/>
      <c r="AE378" s="116"/>
      <c r="AF378" s="116"/>
      <c r="AG378" s="116"/>
      <c r="AH378" s="116"/>
    </row>
    <row r="379" spans="3:34" x14ac:dyDescent="0.2">
      <c r="C379" s="158"/>
      <c r="D379" s="158"/>
      <c r="E379" s="158"/>
      <c r="F379" s="158"/>
      <c r="G379" s="158"/>
      <c r="H379" s="158" t="s">
        <v>31</v>
      </c>
      <c r="I379" s="158">
        <v>14</v>
      </c>
      <c r="J379" s="21"/>
      <c r="K379" s="22"/>
      <c r="L379" s="21"/>
      <c r="M379" s="22"/>
      <c r="N379" s="22"/>
      <c r="Q379" s="86"/>
      <c r="R379" s="86"/>
      <c r="S379" s="86"/>
      <c r="T379" s="86"/>
      <c r="U379" s="86"/>
      <c r="AA379" s="116"/>
      <c r="AB379" s="116"/>
      <c r="AC379" s="116"/>
      <c r="AD379" s="116"/>
      <c r="AE379" s="116"/>
      <c r="AF379" s="116"/>
      <c r="AG379" s="116"/>
      <c r="AH379" s="116"/>
    </row>
    <row r="380" spans="3:34" x14ac:dyDescent="0.2">
      <c r="C380" s="158"/>
      <c r="D380" s="158"/>
      <c r="E380" s="158"/>
      <c r="F380" s="158"/>
      <c r="G380" s="158"/>
      <c r="H380" s="158" t="s">
        <v>44</v>
      </c>
      <c r="I380" s="158">
        <v>14</v>
      </c>
      <c r="J380" s="21"/>
      <c r="K380" s="22"/>
      <c r="L380" s="21"/>
      <c r="M380" s="22"/>
      <c r="N380" s="22"/>
      <c r="Q380" s="86"/>
      <c r="R380" s="86"/>
      <c r="S380" s="86"/>
      <c r="T380" s="86"/>
      <c r="U380" s="86"/>
      <c r="AA380" s="116"/>
      <c r="AB380" s="116"/>
      <c r="AC380" s="116"/>
      <c r="AD380" s="116"/>
      <c r="AE380" s="116"/>
      <c r="AF380" s="116"/>
      <c r="AG380" s="116"/>
      <c r="AH380" s="116"/>
    </row>
    <row r="381" spans="3:34" x14ac:dyDescent="0.2">
      <c r="C381" s="158"/>
      <c r="D381" s="158"/>
      <c r="E381" s="158"/>
      <c r="F381" s="158"/>
      <c r="G381" s="158"/>
      <c r="H381" s="158" t="s">
        <v>68</v>
      </c>
      <c r="I381" s="158">
        <v>7</v>
      </c>
      <c r="J381" s="21"/>
      <c r="K381" s="22"/>
      <c r="L381" s="21"/>
      <c r="M381" s="22"/>
      <c r="N381" s="22"/>
      <c r="Q381" s="86"/>
      <c r="R381" s="86"/>
      <c r="S381" s="86"/>
      <c r="T381" s="86"/>
      <c r="U381" s="86"/>
      <c r="AA381" s="116"/>
      <c r="AB381" s="116"/>
      <c r="AC381" s="116"/>
      <c r="AD381" s="116"/>
      <c r="AE381" s="116"/>
      <c r="AF381" s="116"/>
      <c r="AG381" s="116"/>
      <c r="AH381" s="116"/>
    </row>
    <row r="382" spans="3:34" x14ac:dyDescent="0.2">
      <c r="C382" s="158"/>
      <c r="D382" s="158"/>
      <c r="E382" s="158"/>
      <c r="F382" s="158"/>
      <c r="G382" s="158"/>
      <c r="H382" s="158" t="s">
        <v>84</v>
      </c>
      <c r="I382" s="158">
        <v>5</v>
      </c>
      <c r="J382" s="21"/>
      <c r="K382" s="22"/>
      <c r="L382" s="21"/>
      <c r="M382" s="22"/>
      <c r="N382" s="22"/>
      <c r="Q382" s="86"/>
      <c r="R382" s="86"/>
      <c r="S382" s="86"/>
      <c r="T382" s="86"/>
      <c r="U382" s="86"/>
      <c r="AA382" s="116"/>
      <c r="AB382" s="116"/>
      <c r="AC382" s="116"/>
      <c r="AD382" s="116"/>
      <c r="AE382" s="116"/>
      <c r="AF382" s="116"/>
      <c r="AG382" s="116"/>
      <c r="AH382" s="116"/>
    </row>
    <row r="383" spans="3:34" x14ac:dyDescent="0.2">
      <c r="C383" s="158"/>
      <c r="D383" s="158"/>
      <c r="E383" s="158"/>
      <c r="F383" s="158"/>
      <c r="G383" s="158"/>
      <c r="H383" s="158" t="s">
        <v>69</v>
      </c>
      <c r="I383" s="158">
        <v>11</v>
      </c>
      <c r="J383" s="21"/>
      <c r="K383" s="22"/>
      <c r="L383" s="21"/>
      <c r="M383" s="22"/>
      <c r="N383" s="22"/>
      <c r="Q383" s="86"/>
      <c r="R383" s="86"/>
      <c r="S383" s="86"/>
      <c r="T383" s="86"/>
      <c r="U383" s="86"/>
      <c r="AA383" s="116"/>
      <c r="AB383" s="116"/>
      <c r="AC383" s="116"/>
      <c r="AD383" s="116"/>
      <c r="AE383" s="116"/>
      <c r="AF383" s="116"/>
      <c r="AG383" s="116"/>
      <c r="AH383" s="116"/>
    </row>
    <row r="384" spans="3:34" x14ac:dyDescent="0.2">
      <c r="C384" s="158"/>
      <c r="D384" s="158"/>
      <c r="E384" s="158"/>
      <c r="F384" s="158"/>
      <c r="G384" s="158"/>
      <c r="H384" s="158" t="s">
        <v>89</v>
      </c>
      <c r="I384" s="158">
        <v>5</v>
      </c>
      <c r="J384" s="21"/>
      <c r="K384" s="22"/>
      <c r="L384" s="21"/>
      <c r="M384" s="22"/>
      <c r="N384" s="22"/>
      <c r="Q384" s="86"/>
      <c r="R384" s="86"/>
      <c r="S384" s="86"/>
      <c r="T384" s="86"/>
      <c r="U384" s="86"/>
      <c r="AA384" s="116"/>
      <c r="AB384" s="116"/>
      <c r="AC384" s="116"/>
      <c r="AD384" s="116"/>
      <c r="AE384" s="116"/>
      <c r="AF384" s="116"/>
      <c r="AG384" s="116"/>
      <c r="AH384" s="116"/>
    </row>
    <row r="385" spans="3:34" x14ac:dyDescent="0.2">
      <c r="C385" s="158"/>
      <c r="D385" s="158"/>
      <c r="E385" s="158"/>
      <c r="F385" s="158"/>
      <c r="G385" s="158"/>
      <c r="H385" s="158" t="s">
        <v>61</v>
      </c>
      <c r="I385" s="158">
        <v>7</v>
      </c>
      <c r="J385" s="21"/>
      <c r="K385" s="22"/>
      <c r="L385" s="21"/>
      <c r="M385" s="22"/>
      <c r="N385" s="22"/>
      <c r="Q385" s="86"/>
      <c r="R385" s="86"/>
      <c r="S385" s="86"/>
      <c r="T385" s="86"/>
      <c r="U385" s="86"/>
      <c r="AA385" s="116"/>
      <c r="AB385" s="116"/>
      <c r="AC385" s="116"/>
      <c r="AD385" s="116"/>
      <c r="AE385" s="116"/>
      <c r="AF385" s="116"/>
      <c r="AG385" s="116"/>
      <c r="AH385" s="116"/>
    </row>
    <row r="386" spans="3:34" x14ac:dyDescent="0.2">
      <c r="C386" s="158"/>
      <c r="D386" s="158"/>
      <c r="E386" s="158"/>
      <c r="F386" s="158"/>
      <c r="G386" s="158"/>
      <c r="H386" s="158" t="s">
        <v>60</v>
      </c>
      <c r="I386" s="158">
        <v>1</v>
      </c>
      <c r="J386" s="21"/>
      <c r="K386" s="22"/>
      <c r="L386" s="21"/>
      <c r="M386" s="22"/>
      <c r="N386" s="22"/>
      <c r="Q386" s="86"/>
      <c r="R386" s="86"/>
      <c r="S386" s="86"/>
      <c r="T386" s="86"/>
      <c r="U386" s="86"/>
      <c r="AA386" s="116"/>
      <c r="AB386" s="116"/>
      <c r="AC386" s="116"/>
      <c r="AD386" s="116"/>
      <c r="AE386" s="116"/>
      <c r="AF386" s="116"/>
      <c r="AG386" s="116"/>
      <c r="AH386" s="116"/>
    </row>
    <row r="387" spans="3:34" x14ac:dyDescent="0.2">
      <c r="C387" s="158"/>
      <c r="D387" s="158"/>
      <c r="E387" s="158"/>
      <c r="F387" s="158"/>
      <c r="G387" s="158"/>
      <c r="H387" s="158" t="s">
        <v>90</v>
      </c>
      <c r="I387" s="158">
        <v>2</v>
      </c>
      <c r="J387" s="21"/>
      <c r="K387" s="22"/>
      <c r="L387" s="21"/>
      <c r="M387" s="22"/>
      <c r="N387" s="22"/>
      <c r="Q387" s="86"/>
      <c r="R387" s="86"/>
      <c r="S387" s="86"/>
      <c r="T387" s="86"/>
      <c r="U387" s="86"/>
      <c r="AA387" s="116"/>
      <c r="AB387" s="116"/>
      <c r="AC387" s="116"/>
      <c r="AD387" s="116"/>
      <c r="AE387" s="116"/>
      <c r="AF387" s="116"/>
      <c r="AG387" s="116"/>
      <c r="AH387" s="116"/>
    </row>
    <row r="388" spans="3:34" x14ac:dyDescent="0.2">
      <c r="C388" s="158"/>
      <c r="D388" s="158"/>
      <c r="E388" s="158"/>
      <c r="F388" s="158"/>
      <c r="G388" s="158"/>
      <c r="H388" s="158" t="s">
        <v>85</v>
      </c>
      <c r="I388" s="158">
        <v>5</v>
      </c>
      <c r="J388" s="21"/>
      <c r="K388" s="22"/>
      <c r="L388" s="21"/>
      <c r="M388" s="22"/>
      <c r="N388" s="22"/>
      <c r="Q388" s="86"/>
      <c r="R388" s="86"/>
      <c r="S388" s="86"/>
      <c r="T388" s="86"/>
      <c r="U388" s="86"/>
      <c r="AA388" s="116"/>
      <c r="AB388" s="116"/>
      <c r="AC388" s="116"/>
      <c r="AD388" s="116"/>
      <c r="AE388" s="116"/>
      <c r="AF388" s="116"/>
      <c r="AG388" s="116"/>
      <c r="AH388" s="116"/>
    </row>
    <row r="389" spans="3:34" x14ac:dyDescent="0.2">
      <c r="C389" s="158"/>
      <c r="D389" s="158"/>
      <c r="E389" s="158"/>
      <c r="F389" s="158"/>
      <c r="G389" s="158"/>
      <c r="H389" s="158" t="s">
        <v>83</v>
      </c>
      <c r="I389" s="158">
        <v>5</v>
      </c>
      <c r="J389" s="21"/>
      <c r="K389" s="22"/>
      <c r="L389" s="21"/>
      <c r="M389" s="22"/>
      <c r="N389" s="22"/>
      <c r="Q389" s="86"/>
      <c r="R389" s="86"/>
      <c r="S389" s="86"/>
      <c r="T389" s="86"/>
      <c r="U389" s="86"/>
      <c r="AA389" s="116"/>
      <c r="AB389" s="116"/>
      <c r="AC389" s="116"/>
      <c r="AD389" s="116"/>
      <c r="AE389" s="116"/>
      <c r="AF389" s="116"/>
      <c r="AG389" s="116"/>
      <c r="AH389" s="116"/>
    </row>
    <row r="390" spans="3:34" x14ac:dyDescent="0.2">
      <c r="H390" s="24" t="s">
        <v>16</v>
      </c>
      <c r="I390" s="82">
        <f>SUM(I348:I389)</f>
        <v>322</v>
      </c>
      <c r="J390" s="21"/>
      <c r="K390" s="22"/>
      <c r="L390" s="21"/>
      <c r="M390" s="22"/>
      <c r="N390" s="22"/>
      <c r="Q390" s="86"/>
      <c r="R390" s="86"/>
      <c r="S390" s="86"/>
      <c r="T390" s="86"/>
      <c r="U390" s="86"/>
    </row>
    <row r="391" spans="3:34" ht="14.25" x14ac:dyDescent="0.2">
      <c r="H391" s="21"/>
      <c r="I391" s="21"/>
      <c r="J391" s="21"/>
      <c r="K391" s="22"/>
      <c r="L391" s="21"/>
      <c r="M391" s="22"/>
      <c r="N391" s="22"/>
      <c r="O391" s="38">
        <f t="shared" ref="O391:O393" si="81">(NETWORKDAYS(K391,M391))-1</f>
        <v>-1</v>
      </c>
      <c r="Q391" s="86"/>
      <c r="R391" s="86"/>
      <c r="S391" s="86"/>
      <c r="T391" s="86"/>
      <c r="U391" s="86"/>
    </row>
    <row r="392" spans="3:34" ht="14.25" x14ac:dyDescent="0.2">
      <c r="H392" s="21"/>
      <c r="I392" s="21"/>
      <c r="J392" s="21"/>
      <c r="K392" s="22"/>
      <c r="L392" s="21"/>
      <c r="M392" s="22"/>
      <c r="N392" s="22"/>
      <c r="O392" s="38">
        <f t="shared" si="81"/>
        <v>-1</v>
      </c>
      <c r="Q392" s="86"/>
      <c r="R392" s="86"/>
      <c r="S392" s="86"/>
      <c r="T392" s="86"/>
      <c r="U392" s="86"/>
    </row>
    <row r="393" spans="3:34" ht="14.25" x14ac:dyDescent="0.2">
      <c r="H393" s="21"/>
      <c r="I393" s="21"/>
      <c r="J393" s="21"/>
      <c r="K393" s="22"/>
      <c r="L393" s="21"/>
      <c r="M393" s="22"/>
      <c r="N393" s="22"/>
      <c r="O393" s="38">
        <f t="shared" si="81"/>
        <v>-1</v>
      </c>
      <c r="Q393" s="86"/>
      <c r="R393" s="86"/>
      <c r="S393" s="86"/>
      <c r="T393" s="86"/>
      <c r="U393" s="86"/>
    </row>
    <row r="394" spans="3:34" x14ac:dyDescent="0.2">
      <c r="H394" s="21"/>
      <c r="I394" s="21"/>
      <c r="J394" s="21"/>
      <c r="K394" s="22"/>
      <c r="L394" s="21"/>
      <c r="M394" s="22"/>
      <c r="N394" s="22"/>
      <c r="Q394" s="86"/>
      <c r="R394" s="86"/>
      <c r="S394" s="86"/>
      <c r="T394" s="86"/>
      <c r="U394" s="86"/>
    </row>
    <row r="395" spans="3:34" x14ac:dyDescent="0.2">
      <c r="H395" s="21"/>
      <c r="I395" s="21"/>
      <c r="J395" s="21"/>
      <c r="K395" s="22"/>
      <c r="L395" s="21"/>
      <c r="M395" s="22"/>
      <c r="N395" s="22"/>
      <c r="Q395" s="86"/>
      <c r="R395" s="86"/>
      <c r="S395" s="86"/>
      <c r="T395" s="86"/>
      <c r="U395" s="86"/>
    </row>
    <row r="396" spans="3:34" x14ac:dyDescent="0.2">
      <c r="H396" s="21"/>
      <c r="I396" s="21"/>
      <c r="J396" s="21"/>
      <c r="K396" s="22"/>
      <c r="L396" s="21"/>
      <c r="M396" s="22"/>
      <c r="N396" s="22"/>
      <c r="Q396" s="86"/>
      <c r="R396" s="86"/>
      <c r="S396" s="86"/>
      <c r="T396" s="86"/>
      <c r="U396" s="86"/>
    </row>
    <row r="397" spans="3:34" x14ac:dyDescent="0.2">
      <c r="H397" s="21"/>
      <c r="I397" s="21"/>
      <c r="J397" s="21"/>
      <c r="K397" s="22"/>
      <c r="L397" s="21"/>
      <c r="M397" s="22"/>
      <c r="N397" s="22"/>
      <c r="Q397" s="86"/>
      <c r="R397" s="86"/>
      <c r="S397" s="86"/>
      <c r="T397" s="86"/>
      <c r="U397" s="86"/>
    </row>
    <row r="398" spans="3:34" x14ac:dyDescent="0.2">
      <c r="H398" s="21"/>
      <c r="I398" s="21"/>
      <c r="J398" s="21"/>
      <c r="K398" s="22"/>
      <c r="L398" s="21"/>
      <c r="M398" s="22"/>
      <c r="N398" s="22"/>
      <c r="Q398" s="86"/>
      <c r="R398" s="86"/>
      <c r="S398" s="86"/>
      <c r="T398" s="86"/>
      <c r="U398" s="86"/>
    </row>
    <row r="399" spans="3:34" x14ac:dyDescent="0.2">
      <c r="H399" s="21"/>
      <c r="I399" s="21"/>
      <c r="J399" s="21"/>
      <c r="K399" s="22"/>
      <c r="L399" s="21"/>
      <c r="M399" s="22"/>
      <c r="N399" s="22"/>
      <c r="Q399" s="86"/>
      <c r="R399" s="86"/>
      <c r="S399" s="86"/>
      <c r="T399" s="86"/>
      <c r="U399" s="86"/>
    </row>
    <row r="400" spans="3:34" x14ac:dyDescent="0.2">
      <c r="H400" s="21"/>
      <c r="I400" s="21"/>
      <c r="J400" s="21"/>
      <c r="K400" s="22"/>
      <c r="L400" s="21"/>
      <c r="M400" s="22"/>
      <c r="N400" s="22"/>
      <c r="Q400" s="86"/>
      <c r="R400" s="86"/>
      <c r="S400" s="86"/>
      <c r="T400" s="86"/>
      <c r="U400" s="86"/>
    </row>
    <row r="401" spans="8:21" x14ac:dyDescent="0.2">
      <c r="H401" s="21"/>
      <c r="I401" s="21"/>
      <c r="J401" s="21"/>
      <c r="K401" s="22"/>
      <c r="L401" s="21"/>
      <c r="M401" s="22"/>
      <c r="N401" s="22"/>
      <c r="Q401" s="86"/>
      <c r="R401" s="86"/>
      <c r="S401" s="86"/>
      <c r="T401" s="86"/>
      <c r="U401" s="86"/>
    </row>
    <row r="402" spans="8:21" x14ac:dyDescent="0.2">
      <c r="H402" s="21"/>
      <c r="I402" s="21"/>
      <c r="J402" s="21"/>
      <c r="K402" s="22"/>
      <c r="L402" s="21"/>
      <c r="M402" s="22"/>
      <c r="N402" s="22"/>
      <c r="Q402" s="86"/>
      <c r="R402" s="86"/>
      <c r="S402" s="86"/>
      <c r="T402" s="86"/>
      <c r="U402" s="86"/>
    </row>
    <row r="403" spans="8:21" x14ac:dyDescent="0.2">
      <c r="H403" s="21"/>
      <c r="I403" s="21"/>
      <c r="J403" s="21"/>
      <c r="K403" s="22"/>
      <c r="L403" s="21"/>
      <c r="M403" s="22"/>
      <c r="N403" s="22"/>
      <c r="Q403" s="86"/>
      <c r="R403" s="86"/>
      <c r="S403" s="86"/>
      <c r="T403" s="86"/>
      <c r="U403" s="86"/>
    </row>
    <row r="404" spans="8:21" x14ac:dyDescent="0.2">
      <c r="H404" s="21"/>
      <c r="I404" s="21"/>
      <c r="J404" s="21"/>
      <c r="K404" s="22"/>
      <c r="L404" s="21"/>
      <c r="M404" s="22"/>
      <c r="N404" s="22"/>
      <c r="Q404" s="86"/>
      <c r="R404" s="86"/>
      <c r="S404" s="86"/>
      <c r="T404" s="86"/>
      <c r="U404" s="86"/>
    </row>
    <row r="405" spans="8:21" x14ac:dyDescent="0.2">
      <c r="H405" s="21"/>
      <c r="I405" s="21"/>
      <c r="J405" s="21"/>
      <c r="K405" s="22"/>
      <c r="L405" s="21"/>
      <c r="M405" s="22"/>
      <c r="N405" s="22"/>
      <c r="Q405" s="86"/>
      <c r="R405" s="86"/>
      <c r="S405" s="86"/>
      <c r="T405" s="86"/>
      <c r="U405" s="86"/>
    </row>
    <row r="406" spans="8:21" x14ac:dyDescent="0.2">
      <c r="H406" s="21"/>
      <c r="I406" s="21"/>
      <c r="J406" s="21"/>
      <c r="K406" s="22"/>
      <c r="L406" s="21"/>
      <c r="M406" s="22"/>
      <c r="N406" s="22"/>
      <c r="Q406" s="86"/>
      <c r="R406" s="86"/>
      <c r="S406" s="86"/>
      <c r="T406" s="86"/>
      <c r="U406" s="86"/>
    </row>
    <row r="407" spans="8:21" x14ac:dyDescent="0.2">
      <c r="H407" s="21"/>
      <c r="I407" s="21"/>
      <c r="J407" s="21"/>
      <c r="K407" s="22"/>
      <c r="L407" s="21"/>
      <c r="M407" s="22"/>
      <c r="N407" s="22"/>
      <c r="Q407" s="86"/>
      <c r="R407" s="86"/>
      <c r="S407" s="86"/>
      <c r="T407" s="86"/>
      <c r="U407" s="86"/>
    </row>
    <row r="408" spans="8:21" x14ac:dyDescent="0.2">
      <c r="H408" s="21"/>
      <c r="I408" s="21"/>
      <c r="J408" s="21"/>
      <c r="K408" s="22"/>
      <c r="L408" s="21"/>
      <c r="M408" s="22"/>
      <c r="N408" s="22"/>
      <c r="Q408" s="86"/>
      <c r="R408" s="86"/>
      <c r="S408" s="86"/>
      <c r="T408" s="86"/>
      <c r="U408" s="86"/>
    </row>
    <row r="409" spans="8:21" x14ac:dyDescent="0.2">
      <c r="H409" s="21"/>
      <c r="I409" s="21"/>
      <c r="J409" s="21"/>
      <c r="K409" s="22"/>
      <c r="L409" s="21"/>
      <c r="M409" s="22"/>
      <c r="N409" s="22"/>
      <c r="Q409" s="86"/>
      <c r="R409" s="86"/>
      <c r="S409" s="86"/>
      <c r="T409" s="86"/>
      <c r="U409" s="86"/>
    </row>
    <row r="410" spans="8:21" x14ac:dyDescent="0.2">
      <c r="H410" s="21"/>
      <c r="I410" s="21"/>
      <c r="J410" s="21"/>
      <c r="K410" s="22"/>
      <c r="L410" s="21"/>
      <c r="M410" s="22"/>
      <c r="N410" s="22"/>
      <c r="Q410" s="86"/>
      <c r="R410" s="86"/>
      <c r="S410" s="86"/>
      <c r="T410" s="86"/>
      <c r="U410" s="86"/>
    </row>
    <row r="411" spans="8:21" x14ac:dyDescent="0.2">
      <c r="H411" s="21"/>
      <c r="I411" s="21"/>
      <c r="J411" s="21"/>
      <c r="K411" s="22"/>
      <c r="L411" s="21"/>
      <c r="M411" s="22"/>
      <c r="N411" s="22"/>
      <c r="Q411" s="86"/>
      <c r="R411" s="86"/>
      <c r="S411" s="86"/>
      <c r="T411" s="86"/>
      <c r="U411" s="86"/>
    </row>
    <row r="412" spans="8:21" x14ac:dyDescent="0.2">
      <c r="H412" s="21"/>
      <c r="I412" s="21"/>
      <c r="J412" s="21"/>
      <c r="K412" s="22"/>
      <c r="L412" s="21"/>
      <c r="M412" s="22"/>
      <c r="N412" s="22"/>
      <c r="Q412" s="86"/>
      <c r="R412" s="86"/>
      <c r="S412" s="86"/>
      <c r="T412" s="86"/>
      <c r="U412" s="86"/>
    </row>
    <row r="413" spans="8:21" x14ac:dyDescent="0.2">
      <c r="H413" s="21"/>
      <c r="I413" s="21"/>
      <c r="J413" s="21"/>
      <c r="K413" s="22"/>
      <c r="L413" s="21"/>
      <c r="M413" s="22"/>
      <c r="N413" s="22"/>
      <c r="Q413" s="86"/>
      <c r="R413" s="86"/>
      <c r="S413" s="86"/>
      <c r="T413" s="86"/>
      <c r="U413" s="86"/>
    </row>
    <row r="414" spans="8:21" x14ac:dyDescent="0.2">
      <c r="H414" s="21"/>
      <c r="I414" s="21"/>
      <c r="J414" s="21"/>
      <c r="K414" s="22"/>
      <c r="L414" s="21"/>
      <c r="M414" s="22"/>
      <c r="N414" s="22"/>
      <c r="Q414" s="86"/>
      <c r="R414" s="86"/>
      <c r="S414" s="86"/>
      <c r="T414" s="86"/>
      <c r="U414" s="86"/>
    </row>
    <row r="415" spans="8:21" x14ac:dyDescent="0.2">
      <c r="H415" s="21"/>
      <c r="I415" s="21"/>
      <c r="J415" s="21"/>
      <c r="K415" s="22"/>
      <c r="L415" s="21"/>
      <c r="M415" s="22"/>
      <c r="N415" s="22"/>
      <c r="Q415" s="86"/>
      <c r="R415" s="86"/>
      <c r="S415" s="86"/>
      <c r="T415" s="86"/>
      <c r="U415" s="86"/>
    </row>
    <row r="416" spans="8:21" x14ac:dyDescent="0.2">
      <c r="I416" s="21"/>
      <c r="J416" s="21"/>
      <c r="K416" s="22"/>
      <c r="L416" s="21"/>
      <c r="M416" s="22"/>
      <c r="N416" s="22"/>
      <c r="Q416" s="86"/>
      <c r="R416" s="86"/>
      <c r="S416" s="86"/>
      <c r="T416" s="86"/>
      <c r="U416" s="86"/>
    </row>
    <row r="417" spans="10:21" x14ac:dyDescent="0.2">
      <c r="J417" s="21"/>
      <c r="K417" s="22"/>
      <c r="L417" s="21"/>
      <c r="M417" s="22"/>
      <c r="N417" s="22"/>
      <c r="Q417" s="86"/>
      <c r="R417" s="86"/>
      <c r="S417" s="86"/>
      <c r="T417" s="86"/>
      <c r="U417" s="86"/>
    </row>
    <row r="418" spans="10:21" x14ac:dyDescent="0.2">
      <c r="J418" s="21"/>
      <c r="K418" s="22"/>
      <c r="L418" s="21"/>
      <c r="M418" s="22"/>
      <c r="N418" s="22"/>
      <c r="Q418" s="86"/>
      <c r="R418" s="86"/>
      <c r="S418" s="86"/>
      <c r="T418" s="86"/>
      <c r="U418" s="86"/>
    </row>
    <row r="419" spans="10:21" x14ac:dyDescent="0.2">
      <c r="J419" s="21"/>
      <c r="K419" s="22"/>
      <c r="L419" s="21"/>
      <c r="M419" s="22"/>
      <c r="N419" s="22"/>
      <c r="Q419" s="86"/>
      <c r="R419" s="86"/>
      <c r="S419" s="86"/>
      <c r="T419" s="86"/>
      <c r="U419" s="86"/>
    </row>
    <row r="420" spans="10:21" x14ac:dyDescent="0.2">
      <c r="J420" s="21"/>
      <c r="K420" s="22"/>
      <c r="L420" s="21"/>
      <c r="M420" s="22"/>
      <c r="N420" s="22"/>
      <c r="Q420" s="86"/>
      <c r="R420" s="86"/>
      <c r="S420" s="86"/>
      <c r="T420" s="86"/>
      <c r="U420" s="86"/>
    </row>
    <row r="421" spans="10:21" x14ac:dyDescent="0.2">
      <c r="J421" s="21"/>
      <c r="K421" s="22"/>
      <c r="L421" s="21"/>
      <c r="M421" s="22"/>
      <c r="N421" s="22"/>
      <c r="Q421" s="86"/>
      <c r="R421" s="86"/>
      <c r="S421" s="86"/>
      <c r="T421" s="86"/>
      <c r="U421" s="86"/>
    </row>
    <row r="422" spans="10:21" x14ac:dyDescent="0.2">
      <c r="J422" s="21"/>
      <c r="K422" s="22"/>
      <c r="L422" s="21"/>
      <c r="M422" s="22"/>
      <c r="N422" s="22"/>
      <c r="Q422" s="86"/>
      <c r="R422" s="86"/>
      <c r="S422" s="86"/>
      <c r="T422" s="86"/>
      <c r="U422" s="86"/>
    </row>
    <row r="423" spans="10:21" x14ac:dyDescent="0.2">
      <c r="J423" s="21"/>
      <c r="K423" s="22"/>
      <c r="L423" s="21"/>
      <c r="M423" s="22"/>
      <c r="N423" s="22"/>
      <c r="Q423" s="86"/>
      <c r="R423" s="86"/>
      <c r="S423" s="86"/>
      <c r="T423" s="86"/>
      <c r="U423" s="86"/>
    </row>
    <row r="424" spans="10:21" x14ac:dyDescent="0.2">
      <c r="J424" s="21"/>
      <c r="K424" s="22"/>
      <c r="L424" s="21"/>
      <c r="M424" s="22"/>
      <c r="N424" s="22"/>
      <c r="Q424" s="86"/>
      <c r="R424" s="86"/>
      <c r="S424" s="86"/>
      <c r="T424" s="86"/>
      <c r="U424" s="86"/>
    </row>
    <row r="425" spans="10:21" x14ac:dyDescent="0.2">
      <c r="Q425" s="86"/>
      <c r="R425" s="86"/>
      <c r="S425" s="86"/>
      <c r="T425" s="86"/>
      <c r="U425" s="86"/>
    </row>
    <row r="426" spans="10:21" x14ac:dyDescent="0.2">
      <c r="Q426" s="86"/>
      <c r="R426" s="86"/>
      <c r="S426" s="86"/>
      <c r="T426" s="86"/>
      <c r="U426" s="86"/>
    </row>
    <row r="427" spans="10:21" x14ac:dyDescent="0.2">
      <c r="Q427" s="86"/>
      <c r="R427" s="86"/>
      <c r="S427" s="86"/>
      <c r="T427" s="86"/>
      <c r="U427" s="86"/>
    </row>
    <row r="428" spans="10:21" x14ac:dyDescent="0.2">
      <c r="Q428" s="86"/>
      <c r="R428" s="86"/>
      <c r="S428" s="86"/>
      <c r="T428" s="86"/>
      <c r="U428" s="86"/>
    </row>
    <row r="429" spans="10:21" x14ac:dyDescent="0.2">
      <c r="Q429" s="86"/>
      <c r="R429" s="86"/>
      <c r="S429" s="86"/>
      <c r="T429" s="86"/>
      <c r="U429" s="86"/>
    </row>
    <row r="430" spans="10:21" x14ac:dyDescent="0.2">
      <c r="Q430" s="86"/>
      <c r="R430" s="86"/>
      <c r="S430" s="86"/>
      <c r="T430" s="86"/>
      <c r="U430" s="86"/>
    </row>
    <row r="431" spans="10:21" x14ac:dyDescent="0.2">
      <c r="Q431" s="86"/>
      <c r="R431" s="86"/>
      <c r="S431" s="86"/>
      <c r="T431" s="86"/>
      <c r="U431" s="86"/>
    </row>
    <row r="432" spans="10: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sheetData>
  <autoFilter ref="A24:AN347"/>
  <sortState ref="A327:AN327">
    <sortCondition ref="A327"/>
  </sortState>
  <dataConsolidate link="1"/>
  <mergeCells count="36">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R19:R21"/>
    <mergeCell ref="S19:S21"/>
    <mergeCell ref="T19:T21"/>
    <mergeCell ref="U19:Y20"/>
    <mergeCell ref="O20:P20"/>
    <mergeCell ref="O19:P19"/>
    <mergeCell ref="Q19:Q21"/>
    <mergeCell ref="C352:E352"/>
    <mergeCell ref="C346:E346"/>
    <mergeCell ref="C347:E347"/>
    <mergeCell ref="C348:E348"/>
    <mergeCell ref="C349:E349"/>
    <mergeCell ref="C350:E350"/>
    <mergeCell ref="C351:E351"/>
    <mergeCell ref="C359:E359"/>
    <mergeCell ref="C360:E360"/>
    <mergeCell ref="C353:E353"/>
    <mergeCell ref="C354:E354"/>
    <mergeCell ref="C355:E355"/>
    <mergeCell ref="C356:E356"/>
    <mergeCell ref="C357:E357"/>
    <mergeCell ref="C358:E358"/>
  </mergeCells>
  <conditionalFormatting sqref="O73 Q23:U345 O23:P72 Z23:Z461 O74:P461">
    <cfRule type="cellIs" dxfId="6"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62"/>
  <sheetViews>
    <sheetView showGridLines="0" topLeftCell="D4" zoomScale="85" zoomScaleNormal="85" zoomScalePageLayoutView="20" workbookViewId="0">
      <pane ySplit="1" topLeftCell="A5" activePane="bottomLeft" state="frozen"/>
      <selection activeCell="P140" sqref="P140"/>
      <selection pane="bottomLeft" activeCell="H193" sqref="H193"/>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72"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60" customHeight="1" x14ac:dyDescent="0.2">
      <c r="A21" s="216" t="s">
        <v>15</v>
      </c>
      <c r="B21" s="216"/>
      <c r="C21" s="216"/>
      <c r="D21" s="216"/>
      <c r="E21" s="216"/>
      <c r="F21" s="216"/>
      <c r="G21" s="216"/>
      <c r="H21" s="216"/>
      <c r="I21" s="216"/>
      <c r="J21" s="216"/>
      <c r="K21" s="216"/>
      <c r="L21" s="216"/>
      <c r="M21" s="171" t="s">
        <v>0</v>
      </c>
      <c r="N21" s="171" t="s">
        <v>3</v>
      </c>
      <c r="O21" s="171" t="s">
        <v>0</v>
      </c>
      <c r="P21" s="171"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44.25" customHeight="1" x14ac:dyDescent="0.2">
      <c r="A24" s="35">
        <v>1</v>
      </c>
      <c r="B24" s="59"/>
      <c r="C24" s="69" t="s">
        <v>3381</v>
      </c>
      <c r="D24" s="35"/>
      <c r="E24" s="35"/>
      <c r="F24" s="19" t="s">
        <v>24</v>
      </c>
      <c r="G24" s="35"/>
      <c r="H24" s="31">
        <v>279318</v>
      </c>
      <c r="I24" s="14">
        <v>43252</v>
      </c>
      <c r="J24" s="19" t="s">
        <v>2077</v>
      </c>
      <c r="K24" s="14">
        <v>43255</v>
      </c>
      <c r="L24" s="168"/>
      <c r="M24" s="28">
        <v>43252</v>
      </c>
      <c r="N24" s="168"/>
      <c r="O24" s="139">
        <f>(NETWORKDAYS(K24,M24))-1</f>
        <v>-3</v>
      </c>
      <c r="P24" s="35">
        <f t="shared" si="1"/>
        <v>-30897</v>
      </c>
      <c r="Q24" s="174"/>
      <c r="R24" s="132" t="s">
        <v>1061</v>
      </c>
      <c r="S24" s="173"/>
      <c r="T24" s="173"/>
      <c r="U24" s="174"/>
      <c r="V24" s="35"/>
      <c r="W24" s="35"/>
      <c r="X24" s="35"/>
      <c r="Y24" s="35"/>
      <c r="Z24" s="128"/>
      <c r="AA24" s="42"/>
      <c r="AB24" s="42"/>
      <c r="AC24" s="42"/>
      <c r="AD24" s="42"/>
      <c r="AE24" s="42"/>
      <c r="AF24" s="42"/>
      <c r="AG24" s="42"/>
      <c r="AH24" s="42"/>
    </row>
    <row r="25" spans="1:40" s="13" customFormat="1" ht="21.75" customHeight="1" x14ac:dyDescent="0.2">
      <c r="A25" s="35">
        <v>2</v>
      </c>
      <c r="B25" s="59"/>
      <c r="C25" s="69" t="s">
        <v>2113</v>
      </c>
      <c r="D25" s="35"/>
      <c r="E25" s="35"/>
      <c r="F25" s="19" t="s">
        <v>75</v>
      </c>
      <c r="G25" s="35"/>
      <c r="H25" s="31">
        <v>279418</v>
      </c>
      <c r="I25" s="14">
        <v>43252</v>
      </c>
      <c r="J25" s="19" t="s">
        <v>2114</v>
      </c>
      <c r="K25" s="14">
        <v>43255</v>
      </c>
      <c r="L25" s="168">
        <v>43270</v>
      </c>
      <c r="M25" s="15"/>
      <c r="N25" s="168">
        <v>43271</v>
      </c>
      <c r="O25" s="35">
        <f t="shared" ref="O25:O26" si="2">(NETWORKDAYS(K25,M25))-1</f>
        <v>-30897</v>
      </c>
      <c r="P25" s="35">
        <f t="shared" si="1"/>
        <v>12</v>
      </c>
      <c r="Q25" s="35"/>
      <c r="R25" s="132" t="s">
        <v>1061</v>
      </c>
      <c r="S25" s="132">
        <v>40</v>
      </c>
      <c r="T25" s="132"/>
      <c r="U25" s="35"/>
      <c r="V25" s="35"/>
      <c r="W25" s="35"/>
      <c r="X25" s="35"/>
      <c r="Y25" s="35"/>
      <c r="Z25" s="128"/>
      <c r="AA25" s="42"/>
      <c r="AB25" s="42"/>
      <c r="AC25" s="42"/>
      <c r="AD25" s="42"/>
      <c r="AE25" s="124"/>
      <c r="AF25" s="42"/>
      <c r="AG25" s="42"/>
      <c r="AH25" s="42"/>
    </row>
    <row r="26" spans="1:40" s="13" customFormat="1" ht="21.75" customHeight="1" x14ac:dyDescent="0.2">
      <c r="A26" s="35">
        <v>3</v>
      </c>
      <c r="B26" s="59"/>
      <c r="C26" s="69" t="s">
        <v>1953</v>
      </c>
      <c r="D26" s="35"/>
      <c r="E26" s="35"/>
      <c r="F26" s="19" t="s">
        <v>75</v>
      </c>
      <c r="G26" s="35"/>
      <c r="H26" s="31">
        <v>283218</v>
      </c>
      <c r="I26" s="14">
        <v>43252</v>
      </c>
      <c r="J26" s="19" t="s">
        <v>2115</v>
      </c>
      <c r="K26" s="14">
        <v>43255</v>
      </c>
      <c r="L26" s="168">
        <v>43270</v>
      </c>
      <c r="M26" s="15"/>
      <c r="N26" s="168">
        <v>43271</v>
      </c>
      <c r="O26" s="35">
        <f t="shared" si="2"/>
        <v>-30897</v>
      </c>
      <c r="P26" s="35">
        <f t="shared" si="1"/>
        <v>12</v>
      </c>
      <c r="Q26" s="35"/>
      <c r="R26" s="132" t="s">
        <v>1061</v>
      </c>
      <c r="S26" s="132">
        <v>40</v>
      </c>
      <c r="T26" s="132"/>
      <c r="U26" s="35"/>
      <c r="V26" s="35"/>
      <c r="W26" s="35"/>
      <c r="X26" s="35"/>
      <c r="Y26" s="35"/>
      <c r="Z26" s="128"/>
      <c r="AA26" s="42"/>
      <c r="AB26" s="42"/>
      <c r="AC26" s="42"/>
      <c r="AD26" s="42"/>
      <c r="AE26" s="124"/>
      <c r="AF26" s="42"/>
      <c r="AG26" s="42"/>
      <c r="AH26" s="42"/>
    </row>
    <row r="27" spans="1:40" s="13" customFormat="1" ht="23.25" customHeight="1" x14ac:dyDescent="0.2">
      <c r="A27" s="35">
        <v>4</v>
      </c>
      <c r="B27" s="59"/>
      <c r="C27" s="69" t="s">
        <v>2101</v>
      </c>
      <c r="D27" s="35"/>
      <c r="E27" s="35"/>
      <c r="F27" s="19" t="s">
        <v>30</v>
      </c>
      <c r="G27" s="138"/>
      <c r="H27" s="31">
        <v>283518</v>
      </c>
      <c r="I27" s="14">
        <v>43252</v>
      </c>
      <c r="J27" s="19" t="s">
        <v>2102</v>
      </c>
      <c r="K27" s="14">
        <v>43255</v>
      </c>
      <c r="L27" s="168"/>
      <c r="M27" s="15">
        <v>43271</v>
      </c>
      <c r="N27" s="17"/>
      <c r="O27" s="35">
        <f>(NETWORKDAYS(K27,M27))-1</f>
        <v>12</v>
      </c>
      <c r="P27" s="35"/>
      <c r="Q27" s="35"/>
      <c r="R27" s="132"/>
      <c r="S27" s="132"/>
      <c r="T27" s="175"/>
      <c r="U27" s="35"/>
      <c r="V27" s="35"/>
      <c r="W27" s="35"/>
      <c r="X27" s="35"/>
      <c r="Y27" s="35"/>
      <c r="Z27" s="128"/>
      <c r="AA27" s="42"/>
      <c r="AB27" s="42"/>
      <c r="AC27" s="42"/>
      <c r="AD27" s="42"/>
      <c r="AE27" s="124"/>
      <c r="AF27" s="42"/>
      <c r="AG27" s="42"/>
      <c r="AH27" s="42"/>
    </row>
    <row r="28" spans="1:40" s="13" customFormat="1" ht="21.75" customHeight="1" x14ac:dyDescent="0.2">
      <c r="A28" s="35">
        <v>5</v>
      </c>
      <c r="B28" s="69"/>
      <c r="C28" s="69" t="s">
        <v>2252</v>
      </c>
      <c r="D28" s="138"/>
      <c r="E28" s="35"/>
      <c r="F28" s="19" t="s">
        <v>68</v>
      </c>
      <c r="G28" s="138"/>
      <c r="H28" s="31">
        <v>283718</v>
      </c>
      <c r="I28" s="14">
        <v>43252</v>
      </c>
      <c r="J28" s="19" t="s">
        <v>2253</v>
      </c>
      <c r="K28" s="14">
        <v>43255</v>
      </c>
      <c r="L28" s="168"/>
      <c r="M28" s="15"/>
      <c r="N28" s="17"/>
      <c r="O28" s="35"/>
      <c r="P28" s="35"/>
      <c r="Q28" s="35"/>
      <c r="R28" s="132" t="s">
        <v>115</v>
      </c>
      <c r="S28" s="132"/>
      <c r="T28" s="132"/>
      <c r="U28" s="35"/>
      <c r="V28" s="35"/>
      <c r="W28" s="35"/>
      <c r="X28" s="35"/>
      <c r="Y28" s="35"/>
      <c r="Z28" s="128"/>
      <c r="AA28" s="125"/>
      <c r="AB28" s="42"/>
      <c r="AC28" s="42"/>
      <c r="AD28" s="42"/>
      <c r="AE28" s="124"/>
      <c r="AF28" s="42"/>
      <c r="AG28" s="42"/>
      <c r="AH28" s="42"/>
    </row>
    <row r="29" spans="1:40" s="13" customFormat="1" ht="22.5" customHeight="1" x14ac:dyDescent="0.2">
      <c r="A29" s="35">
        <v>6</v>
      </c>
      <c r="B29" s="59"/>
      <c r="C29" s="69" t="s">
        <v>2003</v>
      </c>
      <c r="D29" s="138"/>
      <c r="E29" s="35"/>
      <c r="F29" s="19" t="s">
        <v>56</v>
      </c>
      <c r="G29" s="138"/>
      <c r="H29" s="31">
        <v>283818</v>
      </c>
      <c r="I29" s="14">
        <v>43252</v>
      </c>
      <c r="J29" s="19" t="s">
        <v>2065</v>
      </c>
      <c r="K29" s="14">
        <v>43255</v>
      </c>
      <c r="L29" s="168"/>
      <c r="M29" s="15">
        <v>43361</v>
      </c>
      <c r="N29" s="168"/>
      <c r="O29" s="59">
        <f>(NETWORKDAYS(K29,M29))-1</f>
        <v>76</v>
      </c>
      <c r="P29" s="35"/>
      <c r="Q29" s="35"/>
      <c r="R29" s="132" t="s">
        <v>115</v>
      </c>
      <c r="S29" s="132"/>
      <c r="T29" s="132"/>
      <c r="U29" s="35"/>
      <c r="V29" s="35"/>
      <c r="W29" s="35"/>
      <c r="X29" s="35"/>
      <c r="Y29" s="35"/>
      <c r="Z29" s="128"/>
      <c r="AA29" s="42"/>
      <c r="AB29" s="42"/>
      <c r="AC29" s="42"/>
      <c r="AD29" s="42"/>
      <c r="AE29" s="124"/>
      <c r="AF29" s="42"/>
      <c r="AG29" s="42"/>
      <c r="AH29" s="42"/>
    </row>
    <row r="30" spans="1:40" s="13" customFormat="1" ht="21.75" customHeight="1" x14ac:dyDescent="0.2">
      <c r="A30" s="35">
        <v>7</v>
      </c>
      <c r="B30" s="59"/>
      <c r="C30" s="69" t="s">
        <v>2003</v>
      </c>
      <c r="D30" s="138"/>
      <c r="E30" s="35"/>
      <c r="F30" s="19" t="s">
        <v>82</v>
      </c>
      <c r="G30" s="138"/>
      <c r="H30" s="31">
        <v>283918</v>
      </c>
      <c r="I30" s="14">
        <v>43252</v>
      </c>
      <c r="J30" s="19" t="s">
        <v>2065</v>
      </c>
      <c r="K30" s="14">
        <v>43255</v>
      </c>
      <c r="L30" s="168"/>
      <c r="M30" s="15">
        <v>43272</v>
      </c>
      <c r="N30" s="168"/>
      <c r="O30" s="35">
        <f>(NETWORKDAYS(K30,M30))-1</f>
        <v>13</v>
      </c>
      <c r="P30" s="35"/>
      <c r="Q30" s="35"/>
      <c r="R30" s="132" t="s">
        <v>115</v>
      </c>
      <c r="S30" s="132"/>
      <c r="T30" s="132"/>
      <c r="U30" s="35"/>
      <c r="V30" s="35"/>
      <c r="W30" s="35"/>
      <c r="X30" s="35"/>
      <c r="Y30" s="35"/>
      <c r="Z30" s="128"/>
      <c r="AA30" s="42"/>
      <c r="AB30" s="42"/>
      <c r="AC30" s="42"/>
      <c r="AD30" s="42"/>
      <c r="AE30" s="124"/>
      <c r="AF30" s="42"/>
      <c r="AG30" s="42"/>
      <c r="AH30" s="42"/>
    </row>
    <row r="31" spans="1:40" s="13" customFormat="1" ht="30" customHeight="1" x14ac:dyDescent="0.2">
      <c r="A31" s="35">
        <v>8</v>
      </c>
      <c r="B31" s="59"/>
      <c r="C31" s="69" t="s">
        <v>2003</v>
      </c>
      <c r="D31" s="138"/>
      <c r="E31" s="35"/>
      <c r="F31" s="19" t="s">
        <v>87</v>
      </c>
      <c r="G31" s="138"/>
      <c r="H31" s="31">
        <v>284018</v>
      </c>
      <c r="I31" s="14">
        <v>43252</v>
      </c>
      <c r="J31" s="19" t="s">
        <v>2064</v>
      </c>
      <c r="K31" s="14">
        <v>43255</v>
      </c>
      <c r="L31" s="168"/>
      <c r="M31" s="17">
        <v>43264</v>
      </c>
      <c r="N31" s="17"/>
      <c r="O31" s="35">
        <f>(NETWORKDAYS(K31,M31))-1</f>
        <v>7</v>
      </c>
      <c r="P31" s="35"/>
      <c r="Q31" s="35"/>
      <c r="R31" s="132" t="s">
        <v>115</v>
      </c>
      <c r="S31" s="132"/>
      <c r="T31" s="132"/>
      <c r="U31" s="35"/>
      <c r="V31" s="35"/>
      <c r="W31" s="35"/>
      <c r="X31" s="35"/>
      <c r="Y31" s="35"/>
      <c r="Z31" s="128"/>
      <c r="AA31" s="42"/>
      <c r="AB31" s="42"/>
      <c r="AC31" s="42"/>
      <c r="AD31" s="42"/>
      <c r="AE31" s="124"/>
      <c r="AF31" s="42"/>
      <c r="AG31" s="42"/>
      <c r="AH31" s="42"/>
    </row>
    <row r="32" spans="1:40" s="13" customFormat="1" ht="32.25" customHeight="1" x14ac:dyDescent="0.2">
      <c r="A32" s="35">
        <v>9</v>
      </c>
      <c r="B32" s="59"/>
      <c r="C32" s="69" t="s">
        <v>2003</v>
      </c>
      <c r="D32" s="138"/>
      <c r="E32" s="35"/>
      <c r="F32" s="19" t="s">
        <v>71</v>
      </c>
      <c r="G32" s="35"/>
      <c r="H32" s="31">
        <v>284118</v>
      </c>
      <c r="I32" s="14">
        <v>43252</v>
      </c>
      <c r="J32" s="19" t="s">
        <v>2004</v>
      </c>
      <c r="K32" s="14">
        <v>43255</v>
      </c>
      <c r="L32" s="168"/>
      <c r="M32" s="17">
        <v>43276</v>
      </c>
      <c r="N32" s="168"/>
      <c r="O32" s="35">
        <f>(NETWORKDAYS(K32,M32))-1</f>
        <v>15</v>
      </c>
      <c r="P32" s="35"/>
      <c r="Q32" s="35"/>
      <c r="R32" s="132" t="s">
        <v>115</v>
      </c>
      <c r="S32" s="132"/>
      <c r="T32" s="132"/>
      <c r="U32" s="35"/>
      <c r="V32" s="35"/>
      <c r="W32" s="35"/>
      <c r="X32" s="35"/>
      <c r="Y32" s="35"/>
      <c r="Z32" s="128"/>
      <c r="AA32" s="42"/>
      <c r="AB32" s="42"/>
      <c r="AC32" s="42"/>
      <c r="AD32" s="42"/>
      <c r="AE32" s="42"/>
      <c r="AF32" s="42"/>
      <c r="AG32" s="42"/>
      <c r="AH32" s="42"/>
    </row>
    <row r="33" spans="1:34" s="13" customFormat="1" ht="21.75" customHeight="1" x14ac:dyDescent="0.2">
      <c r="A33" s="35">
        <v>10</v>
      </c>
      <c r="B33" s="59"/>
      <c r="C33" s="69" t="s">
        <v>2003</v>
      </c>
      <c r="D33" s="138"/>
      <c r="E33" s="35"/>
      <c r="F33" s="176" t="s">
        <v>65</v>
      </c>
      <c r="G33" s="35"/>
      <c r="H33" s="31">
        <v>284218</v>
      </c>
      <c r="I33" s="14">
        <v>43252</v>
      </c>
      <c r="J33" s="19" t="s">
        <v>2004</v>
      </c>
      <c r="K33" s="14">
        <v>43255</v>
      </c>
      <c r="L33" s="168"/>
      <c r="M33" s="17">
        <v>43263</v>
      </c>
      <c r="N33" s="168"/>
      <c r="O33" s="35">
        <f>(NETWORKDAYS(K33,M33))-1</f>
        <v>6</v>
      </c>
      <c r="P33" s="35"/>
      <c r="Q33" s="35"/>
      <c r="R33" s="132" t="s">
        <v>115</v>
      </c>
      <c r="S33" s="132"/>
      <c r="T33" s="132"/>
      <c r="U33" s="35"/>
      <c r="V33" s="35"/>
      <c r="W33" s="35"/>
      <c r="X33" s="35"/>
      <c r="Y33" s="35"/>
      <c r="Z33" s="128"/>
      <c r="AA33" s="42"/>
      <c r="AB33" s="42"/>
      <c r="AC33" s="42"/>
      <c r="AD33" s="42"/>
      <c r="AE33" s="42"/>
      <c r="AF33" s="42"/>
      <c r="AG33" s="42"/>
      <c r="AH33" s="42"/>
    </row>
    <row r="34" spans="1:34" s="13" customFormat="1" ht="21.75" customHeight="1" x14ac:dyDescent="0.2">
      <c r="A34" s="35">
        <v>11</v>
      </c>
      <c r="B34" s="59"/>
      <c r="C34" s="69" t="s">
        <v>2003</v>
      </c>
      <c r="D34" s="138"/>
      <c r="E34" s="35"/>
      <c r="F34" s="19" t="s">
        <v>60</v>
      </c>
      <c r="G34" s="35"/>
      <c r="H34" s="31">
        <v>284318</v>
      </c>
      <c r="I34" s="14">
        <v>43252</v>
      </c>
      <c r="J34" s="19" t="s">
        <v>2004</v>
      </c>
      <c r="K34" s="14">
        <v>43255</v>
      </c>
      <c r="L34" s="168"/>
      <c r="M34" s="17"/>
      <c r="N34" s="177"/>
      <c r="O34" s="35"/>
      <c r="P34" s="35"/>
      <c r="Q34" s="35"/>
      <c r="R34" s="132" t="s">
        <v>115</v>
      </c>
      <c r="S34" s="132"/>
      <c r="T34" s="132"/>
      <c r="U34" s="35"/>
      <c r="V34" s="35"/>
      <c r="W34" s="35"/>
      <c r="X34" s="35"/>
      <c r="Y34" s="35"/>
      <c r="Z34" s="128"/>
      <c r="AA34" s="42"/>
      <c r="AB34" s="42"/>
      <c r="AC34" s="42"/>
      <c r="AD34" s="42"/>
      <c r="AE34" s="42"/>
      <c r="AF34" s="42"/>
      <c r="AG34" s="42"/>
      <c r="AH34" s="42"/>
    </row>
    <row r="35" spans="1:34" s="13" customFormat="1" ht="21.75" customHeight="1" x14ac:dyDescent="0.2">
      <c r="A35" s="35">
        <v>12</v>
      </c>
      <c r="B35" s="59"/>
      <c r="C35" s="69" t="s">
        <v>2252</v>
      </c>
      <c r="D35" s="138"/>
      <c r="E35" s="35"/>
      <c r="F35" s="19" t="s">
        <v>90</v>
      </c>
      <c r="G35" s="35"/>
      <c r="H35" s="31">
        <v>284418</v>
      </c>
      <c r="I35" s="14">
        <v>43252</v>
      </c>
      <c r="J35" s="19" t="s">
        <v>2258</v>
      </c>
      <c r="K35" s="14">
        <v>43255</v>
      </c>
      <c r="L35" s="168"/>
      <c r="M35" s="17">
        <v>43255</v>
      </c>
      <c r="N35" s="177"/>
      <c r="O35" s="35">
        <f>(NETWORKDAYS(K35,M35))-1</f>
        <v>0</v>
      </c>
      <c r="P35" s="35"/>
      <c r="Q35" s="35"/>
      <c r="R35" s="132" t="s">
        <v>1061</v>
      </c>
      <c r="S35" s="132"/>
      <c r="T35" s="132"/>
      <c r="U35" s="35"/>
      <c r="V35" s="35"/>
      <c r="W35" s="35"/>
      <c r="X35" s="35"/>
      <c r="Y35" s="35"/>
      <c r="Z35" s="128"/>
      <c r="AA35" s="42"/>
      <c r="AB35" s="42"/>
      <c r="AC35" s="42"/>
      <c r="AD35" s="42"/>
      <c r="AE35" s="42"/>
      <c r="AF35" s="42"/>
      <c r="AG35" s="42"/>
      <c r="AH35" s="42"/>
    </row>
    <row r="36" spans="1:34" s="36" customFormat="1" ht="21.75" customHeight="1" x14ac:dyDescent="0.2">
      <c r="A36" s="35">
        <v>13</v>
      </c>
      <c r="B36" s="59"/>
      <c r="C36" s="69" t="s">
        <v>2003</v>
      </c>
      <c r="D36" s="138"/>
      <c r="E36" s="35"/>
      <c r="F36" s="19" t="s">
        <v>72</v>
      </c>
      <c r="G36" s="35"/>
      <c r="H36" s="31">
        <v>284518</v>
      </c>
      <c r="I36" s="14">
        <v>43252</v>
      </c>
      <c r="J36" s="19" t="s">
        <v>2063</v>
      </c>
      <c r="K36" s="14">
        <v>43255</v>
      </c>
      <c r="L36" s="168"/>
      <c r="M36" s="17"/>
      <c r="N36" s="177"/>
      <c r="O36" s="35"/>
      <c r="P36" s="35"/>
      <c r="Q36" s="35"/>
      <c r="R36" s="132" t="s">
        <v>115</v>
      </c>
      <c r="S36" s="132"/>
      <c r="T36" s="132"/>
      <c r="U36" s="35"/>
      <c r="V36" s="35"/>
      <c r="W36" s="35"/>
      <c r="X36" s="35"/>
      <c r="Y36" s="35"/>
      <c r="Z36" s="128"/>
      <c r="AA36" s="42"/>
      <c r="AB36" s="42"/>
      <c r="AC36" s="42"/>
      <c r="AD36" s="42"/>
      <c r="AE36" s="42"/>
      <c r="AF36" s="42"/>
      <c r="AG36" s="42"/>
      <c r="AH36" s="42"/>
    </row>
    <row r="37" spans="1:34" s="36" customFormat="1" ht="21.75" customHeight="1" x14ac:dyDescent="0.2">
      <c r="A37" s="35">
        <v>14</v>
      </c>
      <c r="B37" s="59"/>
      <c r="C37" s="69" t="s">
        <v>2252</v>
      </c>
      <c r="D37" s="138"/>
      <c r="E37" s="35"/>
      <c r="F37" s="19" t="s">
        <v>69</v>
      </c>
      <c r="G37" s="35"/>
      <c r="H37" s="31">
        <v>284618</v>
      </c>
      <c r="I37" s="14">
        <v>43252</v>
      </c>
      <c r="J37" s="19" t="s">
        <v>2254</v>
      </c>
      <c r="K37" s="14">
        <v>43255</v>
      </c>
      <c r="L37" s="168"/>
      <c r="M37" s="17">
        <v>43266</v>
      </c>
      <c r="N37" s="177"/>
      <c r="O37" s="35">
        <f t="shared" ref="O37:O44" si="3">(NETWORKDAYS(K37,M37))-1</f>
        <v>9</v>
      </c>
      <c r="P37" s="35">
        <f t="shared" ref="P37" si="4">(NETWORKDAYS(K37,N37))-1</f>
        <v>-30897</v>
      </c>
      <c r="Q37" s="35"/>
      <c r="R37" s="132" t="s">
        <v>115</v>
      </c>
      <c r="S37" s="132"/>
      <c r="T37" s="132"/>
      <c r="U37" s="35"/>
      <c r="V37" s="35"/>
      <c r="W37" s="35"/>
      <c r="X37" s="35"/>
      <c r="Y37" s="35"/>
      <c r="Z37" s="128"/>
      <c r="AA37" s="42"/>
      <c r="AB37" s="42"/>
      <c r="AC37" s="42"/>
      <c r="AD37" s="42"/>
      <c r="AE37" s="42"/>
      <c r="AF37" s="42"/>
      <c r="AG37" s="42"/>
      <c r="AH37" s="42"/>
    </row>
    <row r="38" spans="1:34" s="13" customFormat="1" ht="21.75" customHeight="1" x14ac:dyDescent="0.2">
      <c r="A38" s="35">
        <v>15</v>
      </c>
      <c r="B38" s="59"/>
      <c r="C38" s="69" t="s">
        <v>2003</v>
      </c>
      <c r="D38" s="138"/>
      <c r="E38" s="35"/>
      <c r="F38" s="19" t="s">
        <v>84</v>
      </c>
      <c r="G38" s="35"/>
      <c r="H38" s="31">
        <v>284718</v>
      </c>
      <c r="I38" s="14">
        <v>43252</v>
      </c>
      <c r="J38" s="19" t="s">
        <v>2254</v>
      </c>
      <c r="K38" s="14">
        <v>43255</v>
      </c>
      <c r="L38" s="168"/>
      <c r="M38" s="15">
        <v>43258</v>
      </c>
      <c r="N38" s="177"/>
      <c r="O38" s="35">
        <f t="shared" si="3"/>
        <v>3</v>
      </c>
      <c r="P38" s="35">
        <f t="shared" ref="P38" si="5">(NETWORKDAYS(K38,N38))-1</f>
        <v>-30897</v>
      </c>
      <c r="Q38" s="35"/>
      <c r="R38" s="132" t="s">
        <v>115</v>
      </c>
      <c r="S38" s="132"/>
      <c r="T38" s="132"/>
      <c r="U38" s="35"/>
      <c r="V38" s="35"/>
      <c r="W38" s="35"/>
      <c r="X38" s="35"/>
      <c r="Y38" s="35"/>
      <c r="Z38" s="128"/>
      <c r="AA38" s="42"/>
      <c r="AB38" s="42"/>
      <c r="AC38" s="42"/>
      <c r="AD38" s="42"/>
      <c r="AE38" s="42"/>
      <c r="AF38" s="42"/>
      <c r="AG38" s="42"/>
      <c r="AH38" s="42"/>
    </row>
    <row r="39" spans="1:34" s="13" customFormat="1" ht="21.75" customHeight="1" x14ac:dyDescent="0.2">
      <c r="A39" s="35">
        <v>16</v>
      </c>
      <c r="B39" s="59"/>
      <c r="C39" s="69" t="s">
        <v>2252</v>
      </c>
      <c r="D39" s="35"/>
      <c r="E39" s="35"/>
      <c r="F39" s="178" t="s">
        <v>89</v>
      </c>
      <c r="G39" s="35"/>
      <c r="H39" s="111">
        <v>284818</v>
      </c>
      <c r="I39" s="14">
        <v>43252</v>
      </c>
      <c r="J39" s="178" t="s">
        <v>2253</v>
      </c>
      <c r="K39" s="14">
        <v>43255</v>
      </c>
      <c r="L39" s="168"/>
      <c r="M39" s="15">
        <v>43255</v>
      </c>
      <c r="N39" s="35"/>
      <c r="O39" s="35">
        <f t="shared" si="3"/>
        <v>0</v>
      </c>
      <c r="P39" s="35"/>
      <c r="Q39" s="35"/>
      <c r="R39" s="132" t="s">
        <v>115</v>
      </c>
      <c r="S39" s="132"/>
      <c r="T39" s="132"/>
      <c r="U39" s="35"/>
      <c r="V39" s="35"/>
      <c r="W39" s="35"/>
      <c r="X39" s="35"/>
      <c r="Y39" s="35"/>
      <c r="Z39" s="128"/>
      <c r="AA39" s="42"/>
      <c r="AB39" s="42"/>
      <c r="AC39" s="42"/>
      <c r="AD39" s="42"/>
      <c r="AE39" s="42"/>
      <c r="AF39" s="42"/>
      <c r="AG39" s="42"/>
      <c r="AH39" s="42"/>
    </row>
    <row r="40" spans="1:34" s="36" customFormat="1" ht="21.75" customHeight="1" x14ac:dyDescent="0.2">
      <c r="A40" s="35">
        <v>17</v>
      </c>
      <c r="B40" s="59"/>
      <c r="C40" s="71" t="s">
        <v>2257</v>
      </c>
      <c r="D40" s="35"/>
      <c r="E40" s="35"/>
      <c r="F40" s="19" t="s">
        <v>61</v>
      </c>
      <c r="G40" s="35"/>
      <c r="H40" s="31">
        <v>284918</v>
      </c>
      <c r="I40" s="14">
        <v>43252</v>
      </c>
      <c r="J40" s="19" t="s">
        <v>2254</v>
      </c>
      <c r="K40" s="14">
        <v>43255</v>
      </c>
      <c r="L40" s="168"/>
      <c r="M40" s="15">
        <v>43259</v>
      </c>
      <c r="N40" s="177"/>
      <c r="O40" s="35">
        <f t="shared" si="3"/>
        <v>4</v>
      </c>
      <c r="P40" s="35"/>
      <c r="Q40" s="35"/>
      <c r="R40" s="132" t="s">
        <v>115</v>
      </c>
      <c r="S40" s="132"/>
      <c r="T40" s="132"/>
      <c r="U40" s="35"/>
      <c r="V40" s="35"/>
      <c r="W40" s="35"/>
      <c r="X40" s="35"/>
      <c r="Y40" s="35"/>
      <c r="Z40" s="128"/>
      <c r="AA40" s="42"/>
      <c r="AB40" s="42"/>
      <c r="AC40" s="42"/>
      <c r="AD40" s="42"/>
      <c r="AE40" s="42"/>
      <c r="AF40" s="42"/>
      <c r="AG40" s="42"/>
      <c r="AH40" s="42"/>
    </row>
    <row r="41" spans="1:34" s="13" customFormat="1" ht="21.75" customHeight="1" x14ac:dyDescent="0.2">
      <c r="A41" s="35">
        <v>18</v>
      </c>
      <c r="B41" s="59"/>
      <c r="C41" s="69" t="s">
        <v>2252</v>
      </c>
      <c r="D41" s="35"/>
      <c r="E41" s="35"/>
      <c r="F41" s="19" t="s">
        <v>85</v>
      </c>
      <c r="G41" s="35"/>
      <c r="H41" s="31">
        <v>285018</v>
      </c>
      <c r="I41" s="14">
        <v>43252</v>
      </c>
      <c r="J41" s="19" t="s">
        <v>2254</v>
      </c>
      <c r="K41" s="14">
        <v>43255</v>
      </c>
      <c r="L41" s="168"/>
      <c r="M41" s="15">
        <v>43257</v>
      </c>
      <c r="N41" s="177"/>
      <c r="O41" s="35">
        <f t="shared" si="3"/>
        <v>2</v>
      </c>
      <c r="P41" s="35"/>
      <c r="Q41" s="35"/>
      <c r="R41" s="132" t="s">
        <v>1061</v>
      </c>
      <c r="S41" s="132"/>
      <c r="T41" s="132"/>
      <c r="U41" s="35"/>
      <c r="V41" s="35"/>
      <c r="W41" s="35"/>
      <c r="X41" s="35"/>
      <c r="Y41" s="35"/>
      <c r="Z41" s="128"/>
      <c r="AA41" s="42"/>
      <c r="AB41" s="42"/>
      <c r="AC41" s="42"/>
      <c r="AD41" s="42"/>
      <c r="AE41" s="42"/>
      <c r="AF41" s="42"/>
      <c r="AG41" s="42"/>
      <c r="AH41" s="42"/>
    </row>
    <row r="42" spans="1:34" s="13" customFormat="1" ht="21.75" customHeight="1" x14ac:dyDescent="0.2">
      <c r="A42" s="35">
        <v>19</v>
      </c>
      <c r="B42" s="59"/>
      <c r="C42" s="69" t="s">
        <v>2259</v>
      </c>
      <c r="D42" s="35"/>
      <c r="E42" s="35"/>
      <c r="F42" s="19" t="s">
        <v>83</v>
      </c>
      <c r="G42" s="138"/>
      <c r="H42" s="31">
        <v>285118</v>
      </c>
      <c r="I42" s="14">
        <v>43252</v>
      </c>
      <c r="J42" s="19" t="s">
        <v>2254</v>
      </c>
      <c r="K42" s="14">
        <v>43255</v>
      </c>
      <c r="L42" s="168"/>
      <c r="M42" s="15">
        <v>43269</v>
      </c>
      <c r="N42" s="177"/>
      <c r="O42" s="35">
        <f t="shared" si="3"/>
        <v>10</v>
      </c>
      <c r="P42" s="35"/>
      <c r="Q42" s="35"/>
      <c r="R42" s="132" t="s">
        <v>1061</v>
      </c>
      <c r="S42" s="132"/>
      <c r="T42" s="132"/>
      <c r="U42" s="35"/>
      <c r="V42" s="35"/>
      <c r="W42" s="35"/>
      <c r="X42" s="35"/>
      <c r="Y42" s="35"/>
      <c r="Z42" s="128"/>
      <c r="AA42" s="42"/>
      <c r="AB42" s="42"/>
      <c r="AC42" s="42"/>
      <c r="AD42" s="42"/>
      <c r="AE42" s="42"/>
      <c r="AF42" s="42"/>
      <c r="AG42" s="42"/>
      <c r="AH42" s="42"/>
    </row>
    <row r="43" spans="1:34" s="13" customFormat="1" ht="21.75" customHeight="1" x14ac:dyDescent="0.2">
      <c r="A43" s="35">
        <v>20</v>
      </c>
      <c r="B43" s="59"/>
      <c r="C43" s="69" t="s">
        <v>2116</v>
      </c>
      <c r="D43" s="35"/>
      <c r="E43" s="35"/>
      <c r="F43" s="19" t="s">
        <v>75</v>
      </c>
      <c r="G43" s="35"/>
      <c r="H43" s="31">
        <v>285218</v>
      </c>
      <c r="I43" s="14">
        <v>43252</v>
      </c>
      <c r="J43" s="19" t="s">
        <v>2117</v>
      </c>
      <c r="K43" s="14">
        <v>43255</v>
      </c>
      <c r="L43" s="168">
        <v>43270</v>
      </c>
      <c r="M43" s="15"/>
      <c r="N43" s="168">
        <v>43271</v>
      </c>
      <c r="O43" s="35">
        <f t="shared" si="3"/>
        <v>-30897</v>
      </c>
      <c r="P43" s="35">
        <f t="shared" ref="P43" si="6">(NETWORKDAYS(K43,N43))-1</f>
        <v>12</v>
      </c>
      <c r="Q43" s="35"/>
      <c r="R43" s="132" t="s">
        <v>1061</v>
      </c>
      <c r="S43" s="132">
        <v>40</v>
      </c>
      <c r="T43" s="132"/>
      <c r="U43" s="35"/>
      <c r="V43" s="35"/>
      <c r="W43" s="35"/>
      <c r="X43" s="35"/>
      <c r="Y43" s="35"/>
      <c r="Z43" s="128"/>
      <c r="AA43" s="42"/>
      <c r="AB43" s="42"/>
      <c r="AC43" s="42"/>
      <c r="AD43" s="42"/>
      <c r="AE43" s="42"/>
      <c r="AF43" s="42"/>
      <c r="AG43" s="42"/>
      <c r="AH43" s="42"/>
    </row>
    <row r="44" spans="1:34" s="13" customFormat="1" ht="21.75" customHeight="1" x14ac:dyDescent="0.2">
      <c r="A44" s="35">
        <v>21</v>
      </c>
      <c r="B44" s="59"/>
      <c r="C44" s="69" t="s">
        <v>2067</v>
      </c>
      <c r="D44" s="35"/>
      <c r="E44" s="35"/>
      <c r="F44" s="138" t="s">
        <v>55</v>
      </c>
      <c r="G44" s="35"/>
      <c r="H44" s="31">
        <v>285418</v>
      </c>
      <c r="I44" s="14">
        <v>43252</v>
      </c>
      <c r="J44" s="138" t="s">
        <v>2068</v>
      </c>
      <c r="K44" s="14">
        <v>43256</v>
      </c>
      <c r="L44" s="168"/>
      <c r="M44" s="115">
        <v>43271</v>
      </c>
      <c r="N44" s="168"/>
      <c r="O44" s="35">
        <f t="shared" si="3"/>
        <v>11</v>
      </c>
      <c r="P44" s="35"/>
      <c r="Q44" s="35"/>
      <c r="R44" s="132"/>
      <c r="S44" s="132"/>
      <c r="T44" s="132"/>
      <c r="U44" s="35"/>
      <c r="V44" s="35"/>
      <c r="W44" s="35"/>
      <c r="X44" s="35"/>
      <c r="Y44" s="35"/>
      <c r="Z44" s="128"/>
      <c r="AA44" s="42"/>
      <c r="AB44" s="42"/>
      <c r="AC44" s="42"/>
      <c r="AD44" s="42"/>
      <c r="AE44" s="42"/>
      <c r="AF44" s="42"/>
      <c r="AG44" s="42"/>
      <c r="AH44" s="42"/>
    </row>
    <row r="45" spans="1:34" s="13" customFormat="1" ht="21.75" customHeight="1" x14ac:dyDescent="0.2">
      <c r="A45" s="35">
        <v>22</v>
      </c>
      <c r="B45" s="59"/>
      <c r="C45" s="69" t="s">
        <v>2245</v>
      </c>
      <c r="D45" s="35"/>
      <c r="E45" s="35"/>
      <c r="F45" s="19" t="s">
        <v>44</v>
      </c>
      <c r="G45" s="35"/>
      <c r="H45" s="31">
        <v>285518</v>
      </c>
      <c r="I45" s="14">
        <v>43252</v>
      </c>
      <c r="J45" s="19" t="s">
        <v>2246</v>
      </c>
      <c r="K45" s="14">
        <v>43256</v>
      </c>
      <c r="L45" s="168"/>
      <c r="M45" s="15">
        <v>43272</v>
      </c>
      <c r="N45" s="168"/>
      <c r="O45" s="35">
        <f t="shared" ref="O45:O46" si="7">(NETWORKDAYS(K45,M45))-1</f>
        <v>12</v>
      </c>
      <c r="P45" s="35">
        <f t="shared" ref="P45:P46" si="8">(NETWORKDAYS(K45,N45))-1</f>
        <v>-30898</v>
      </c>
      <c r="Q45" s="35"/>
      <c r="R45" s="132" t="s">
        <v>1061</v>
      </c>
      <c r="S45" s="132"/>
      <c r="T45" s="132"/>
      <c r="U45" s="35"/>
      <c r="V45" s="35"/>
      <c r="W45" s="35"/>
      <c r="X45" s="35"/>
      <c r="Y45" s="35"/>
      <c r="Z45" s="128"/>
      <c r="AA45" s="42"/>
      <c r="AB45" s="42"/>
      <c r="AC45" s="42"/>
      <c r="AD45" s="42"/>
      <c r="AE45" s="42"/>
      <c r="AF45" s="42"/>
      <c r="AG45" s="42"/>
      <c r="AH45" s="42"/>
    </row>
    <row r="46" spans="1:34" s="13" customFormat="1" ht="28.5" customHeight="1" x14ac:dyDescent="0.2">
      <c r="A46" s="35">
        <v>23</v>
      </c>
      <c r="B46" s="69"/>
      <c r="C46" s="69" t="s">
        <v>2247</v>
      </c>
      <c r="D46" s="35"/>
      <c r="E46" s="35"/>
      <c r="F46" s="19" t="s">
        <v>44</v>
      </c>
      <c r="G46" s="138"/>
      <c r="H46" s="31">
        <v>285618</v>
      </c>
      <c r="I46" s="14">
        <v>43252</v>
      </c>
      <c r="J46" s="19" t="s">
        <v>2246</v>
      </c>
      <c r="K46" s="14">
        <v>43256</v>
      </c>
      <c r="L46" s="168"/>
      <c r="M46" s="15">
        <v>43272</v>
      </c>
      <c r="N46" s="168"/>
      <c r="O46" s="35">
        <f t="shared" si="7"/>
        <v>12</v>
      </c>
      <c r="P46" s="35">
        <f t="shared" si="8"/>
        <v>-30898</v>
      </c>
      <c r="Q46" s="35"/>
      <c r="R46" s="132" t="s">
        <v>1061</v>
      </c>
      <c r="S46" s="132"/>
      <c r="T46" s="132"/>
      <c r="U46" s="35"/>
      <c r="V46" s="35"/>
      <c r="W46" s="35"/>
      <c r="X46" s="35"/>
      <c r="Y46" s="35"/>
      <c r="Z46" s="128"/>
      <c r="AA46" s="42"/>
      <c r="AB46" s="42"/>
      <c r="AC46" s="42"/>
      <c r="AD46" s="42"/>
      <c r="AE46" s="42"/>
      <c r="AF46" s="42"/>
      <c r="AG46" s="42"/>
      <c r="AH46" s="42"/>
    </row>
    <row r="47" spans="1:34" s="13" customFormat="1" ht="32.25" customHeight="1" x14ac:dyDescent="0.2">
      <c r="A47" s="35">
        <v>24</v>
      </c>
      <c r="B47" s="59"/>
      <c r="C47" s="69" t="s">
        <v>2103</v>
      </c>
      <c r="D47" s="35"/>
      <c r="E47" s="35"/>
      <c r="F47" s="19" t="s">
        <v>30</v>
      </c>
      <c r="G47" s="35"/>
      <c r="H47" s="31">
        <v>285718</v>
      </c>
      <c r="I47" s="14">
        <v>43252</v>
      </c>
      <c r="J47" s="19" t="s">
        <v>2104</v>
      </c>
      <c r="K47" s="14">
        <v>43256</v>
      </c>
      <c r="L47" s="168"/>
      <c r="M47" s="15">
        <v>43276</v>
      </c>
      <c r="N47" s="168"/>
      <c r="O47" s="35">
        <f>(NETWORKDAYS(K47,M47))-1</f>
        <v>14</v>
      </c>
      <c r="P47" s="35"/>
      <c r="Q47" s="35"/>
      <c r="R47" s="132"/>
      <c r="S47" s="132"/>
      <c r="T47" s="132"/>
      <c r="U47" s="35"/>
      <c r="V47" s="35"/>
      <c r="W47" s="35"/>
      <c r="X47" s="35"/>
      <c r="Y47" s="35"/>
      <c r="Z47" s="128"/>
      <c r="AA47" s="42"/>
      <c r="AB47" s="42"/>
      <c r="AC47" s="42"/>
      <c r="AD47" s="42"/>
      <c r="AE47" s="42"/>
      <c r="AF47" s="42"/>
      <c r="AG47" s="42"/>
      <c r="AH47" s="42"/>
    </row>
    <row r="48" spans="1:34" s="13" customFormat="1" ht="21.75" customHeight="1" x14ac:dyDescent="0.2">
      <c r="A48" s="35">
        <v>25</v>
      </c>
      <c r="B48" s="59"/>
      <c r="C48" s="71" t="s">
        <v>2030</v>
      </c>
      <c r="D48" s="35"/>
      <c r="E48" s="35"/>
      <c r="F48" s="19" t="s">
        <v>29</v>
      </c>
      <c r="G48" s="35"/>
      <c r="H48" s="31">
        <v>285818</v>
      </c>
      <c r="I48" s="14">
        <v>43252</v>
      </c>
      <c r="J48" s="19" t="s">
        <v>2032</v>
      </c>
      <c r="K48" s="14">
        <v>43256</v>
      </c>
      <c r="L48" s="168"/>
      <c r="M48" s="15">
        <v>43277</v>
      </c>
      <c r="N48" s="168"/>
      <c r="O48" s="35">
        <f t="shared" ref="O48:O53" si="9">(NETWORKDAYS(K48,M48))-1</f>
        <v>15</v>
      </c>
      <c r="P48" s="35">
        <f t="shared" ref="P48" si="10">(NETWORKDAYS(K48,N48))-1</f>
        <v>-30898</v>
      </c>
      <c r="Q48" s="35"/>
      <c r="R48" s="179" t="s">
        <v>1061</v>
      </c>
      <c r="S48" s="132"/>
      <c r="T48" s="132"/>
      <c r="U48" s="35"/>
      <c r="V48" s="35"/>
      <c r="W48" s="35"/>
      <c r="X48" s="35"/>
      <c r="Y48" s="35"/>
      <c r="Z48" s="128"/>
      <c r="AA48" s="42"/>
      <c r="AB48" s="42"/>
      <c r="AC48" s="42"/>
      <c r="AD48" s="42"/>
      <c r="AE48" s="42"/>
      <c r="AF48" s="42"/>
      <c r="AG48" s="42"/>
      <c r="AH48" s="42"/>
    </row>
    <row r="49" spans="1:34" s="13" customFormat="1" ht="21.75" customHeight="1" x14ac:dyDescent="0.2">
      <c r="A49" s="35">
        <v>26</v>
      </c>
      <c r="B49" s="59"/>
      <c r="C49" s="71" t="s">
        <v>2103</v>
      </c>
      <c r="D49" s="35"/>
      <c r="E49" s="35"/>
      <c r="F49" s="19" t="s">
        <v>54</v>
      </c>
      <c r="G49" s="35"/>
      <c r="H49" s="31">
        <v>285918</v>
      </c>
      <c r="I49" s="14">
        <v>43252</v>
      </c>
      <c r="J49" s="19" t="s">
        <v>2450</v>
      </c>
      <c r="K49" s="14">
        <v>43256</v>
      </c>
      <c r="L49" s="168"/>
      <c r="M49" s="15">
        <v>43258</v>
      </c>
      <c r="N49" s="168"/>
      <c r="O49" s="35">
        <f t="shared" si="9"/>
        <v>2</v>
      </c>
      <c r="P49" s="35"/>
      <c r="Q49" s="194"/>
      <c r="R49" s="179" t="s">
        <v>115</v>
      </c>
      <c r="S49" s="132">
        <v>52</v>
      </c>
      <c r="T49" s="132"/>
      <c r="U49" s="35"/>
      <c r="V49" s="35"/>
      <c r="W49" s="35"/>
      <c r="X49" s="35"/>
      <c r="Y49" s="35"/>
      <c r="Z49" s="128"/>
      <c r="AA49" s="42"/>
      <c r="AB49" s="42"/>
      <c r="AC49" s="42"/>
      <c r="AD49" s="42"/>
      <c r="AE49" s="42"/>
      <c r="AF49" s="42"/>
      <c r="AG49" s="42"/>
      <c r="AH49" s="42"/>
    </row>
    <row r="50" spans="1:34" s="13" customFormat="1" ht="21.75" customHeight="1" x14ac:dyDescent="0.2">
      <c r="A50" s="35">
        <v>27</v>
      </c>
      <c r="B50" s="59"/>
      <c r="C50" s="69" t="s">
        <v>2030</v>
      </c>
      <c r="D50" s="35"/>
      <c r="E50" s="35"/>
      <c r="F50" s="19" t="s">
        <v>29</v>
      </c>
      <c r="G50" s="35"/>
      <c r="H50" s="31">
        <v>286018</v>
      </c>
      <c r="I50" s="14">
        <v>43252</v>
      </c>
      <c r="J50" s="19" t="s">
        <v>2031</v>
      </c>
      <c r="K50" s="14">
        <v>43256</v>
      </c>
      <c r="L50" s="168"/>
      <c r="M50" s="15">
        <v>43277</v>
      </c>
      <c r="N50" s="15"/>
      <c r="O50" s="35">
        <f t="shared" si="9"/>
        <v>15</v>
      </c>
      <c r="P50" s="35">
        <f t="shared" ref="P50:P51" si="11">(NETWORKDAYS(K50,N50))-1</f>
        <v>-30898</v>
      </c>
      <c r="Q50" s="35"/>
      <c r="R50" s="179" t="s">
        <v>1061</v>
      </c>
      <c r="S50" s="132"/>
      <c r="T50" s="132"/>
      <c r="U50" s="35"/>
      <c r="V50" s="35"/>
      <c r="W50" s="35"/>
      <c r="X50" s="35"/>
      <c r="Y50" s="35"/>
      <c r="Z50" s="128"/>
      <c r="AA50" s="42"/>
      <c r="AB50" s="42"/>
      <c r="AC50" s="42"/>
      <c r="AD50" s="42"/>
      <c r="AE50" s="42"/>
      <c r="AF50" s="42"/>
      <c r="AG50" s="42"/>
      <c r="AH50" s="42"/>
    </row>
    <row r="51" spans="1:34" s="13" customFormat="1" ht="21.75" customHeight="1" x14ac:dyDescent="0.2">
      <c r="A51" s="35">
        <v>28</v>
      </c>
      <c r="B51" s="59"/>
      <c r="C51" s="69" t="s">
        <v>2030</v>
      </c>
      <c r="D51" s="35"/>
      <c r="E51" s="35"/>
      <c r="F51" s="19" t="s">
        <v>29</v>
      </c>
      <c r="G51" s="35"/>
      <c r="H51" s="31">
        <v>286118</v>
      </c>
      <c r="I51" s="14">
        <v>43252</v>
      </c>
      <c r="J51" s="19" t="s">
        <v>2033</v>
      </c>
      <c r="K51" s="14">
        <v>43256</v>
      </c>
      <c r="L51" s="168"/>
      <c r="M51" s="15">
        <v>43277</v>
      </c>
      <c r="N51" s="177"/>
      <c r="O51" s="35">
        <f t="shared" si="9"/>
        <v>15</v>
      </c>
      <c r="P51" s="35">
        <f t="shared" si="11"/>
        <v>-30898</v>
      </c>
      <c r="Q51" s="35"/>
      <c r="R51" s="179" t="s">
        <v>1061</v>
      </c>
      <c r="S51" s="132"/>
      <c r="T51" s="132"/>
      <c r="U51" s="35"/>
      <c r="V51" s="35"/>
      <c r="W51" s="35"/>
      <c r="X51" s="35"/>
      <c r="Y51" s="35"/>
      <c r="Z51" s="128"/>
      <c r="AA51" s="42"/>
      <c r="AB51" s="42"/>
      <c r="AC51" s="42"/>
      <c r="AD51" s="42"/>
      <c r="AE51" s="42"/>
      <c r="AF51" s="42"/>
      <c r="AG51" s="42"/>
      <c r="AH51" s="42"/>
    </row>
    <row r="52" spans="1:34" s="13" customFormat="1" ht="21.75" customHeight="1" x14ac:dyDescent="0.2">
      <c r="A52" s="35">
        <v>29</v>
      </c>
      <c r="B52" s="59"/>
      <c r="C52" s="69" t="s">
        <v>2118</v>
      </c>
      <c r="D52" s="35"/>
      <c r="E52" s="35"/>
      <c r="F52" s="19" t="s">
        <v>75</v>
      </c>
      <c r="G52" s="35"/>
      <c r="H52" s="31">
        <v>286218</v>
      </c>
      <c r="I52" s="14">
        <v>43253</v>
      </c>
      <c r="J52" s="19" t="s">
        <v>2119</v>
      </c>
      <c r="K52" s="14">
        <v>43256</v>
      </c>
      <c r="L52" s="168"/>
      <c r="M52" s="17">
        <v>43271</v>
      </c>
      <c r="N52" s="177"/>
      <c r="O52" s="35">
        <f t="shared" si="9"/>
        <v>11</v>
      </c>
      <c r="P52" s="35">
        <f t="shared" ref="P52:P53" si="12">(NETWORKDAYS(K52,N52))-1</f>
        <v>-30898</v>
      </c>
      <c r="Q52" s="35"/>
      <c r="R52" s="179"/>
      <c r="S52" s="132"/>
      <c r="T52" s="132"/>
      <c r="U52" s="35"/>
      <c r="V52" s="35"/>
      <c r="W52" s="35"/>
      <c r="X52" s="35"/>
      <c r="Y52" s="35"/>
      <c r="Z52" s="128"/>
      <c r="AA52" s="42"/>
      <c r="AB52" s="42"/>
      <c r="AC52" s="42"/>
      <c r="AD52" s="42"/>
      <c r="AE52" s="42"/>
      <c r="AF52" s="42"/>
      <c r="AG52" s="42"/>
      <c r="AH52" s="42"/>
    </row>
    <row r="53" spans="1:34" s="13" customFormat="1" ht="21.75" customHeight="1" x14ac:dyDescent="0.2">
      <c r="A53" s="35">
        <v>30</v>
      </c>
      <c r="B53" s="59"/>
      <c r="C53" s="69" t="s">
        <v>2120</v>
      </c>
      <c r="D53" s="35"/>
      <c r="E53" s="35"/>
      <c r="F53" s="19" t="s">
        <v>75</v>
      </c>
      <c r="G53" s="35" t="s">
        <v>43</v>
      </c>
      <c r="H53" s="31">
        <v>286318</v>
      </c>
      <c r="I53" s="14">
        <v>43253</v>
      </c>
      <c r="J53" s="19" t="s">
        <v>2121</v>
      </c>
      <c r="K53" s="14">
        <v>43256</v>
      </c>
      <c r="L53" s="168"/>
      <c r="M53" s="17">
        <v>43255</v>
      </c>
      <c r="N53" s="168"/>
      <c r="O53" s="139">
        <f t="shared" si="9"/>
        <v>-3</v>
      </c>
      <c r="P53" s="35">
        <f t="shared" si="12"/>
        <v>-30898</v>
      </c>
      <c r="Q53" s="35"/>
      <c r="R53" s="132"/>
      <c r="S53" s="132"/>
      <c r="T53" s="132"/>
      <c r="U53" s="35"/>
      <c r="V53" s="35"/>
      <c r="W53" s="35"/>
      <c r="X53" s="35"/>
      <c r="Y53" s="35"/>
      <c r="Z53" s="128"/>
      <c r="AA53" s="42"/>
      <c r="AB53" s="42"/>
      <c r="AC53" s="42"/>
      <c r="AD53" s="42"/>
      <c r="AE53" s="42"/>
      <c r="AF53" s="42"/>
      <c r="AG53" s="42"/>
      <c r="AH53" s="42"/>
    </row>
    <row r="54" spans="1:34" s="13" customFormat="1" ht="21.75" customHeight="1" x14ac:dyDescent="0.2">
      <c r="A54" s="35">
        <v>31</v>
      </c>
      <c r="B54" s="59"/>
      <c r="C54" s="69" t="s">
        <v>2078</v>
      </c>
      <c r="D54" s="35"/>
      <c r="E54" s="35"/>
      <c r="F54" s="19" t="s">
        <v>23</v>
      </c>
      <c r="G54" s="35"/>
      <c r="H54" s="31">
        <v>287018</v>
      </c>
      <c r="I54" s="14">
        <v>43254</v>
      </c>
      <c r="J54" s="19" t="s">
        <v>2079</v>
      </c>
      <c r="K54" s="14">
        <v>43256</v>
      </c>
      <c r="L54" s="168"/>
      <c r="M54" s="15">
        <v>43258</v>
      </c>
      <c r="N54" s="168"/>
      <c r="O54" s="35">
        <f t="shared" ref="O54:O55" si="13">(NETWORKDAYS(K54,M54))-1</f>
        <v>2</v>
      </c>
      <c r="P54" s="35"/>
      <c r="Q54" s="35"/>
      <c r="R54" s="179" t="s">
        <v>1061</v>
      </c>
      <c r="S54" s="132"/>
      <c r="T54" s="132"/>
      <c r="U54" s="35"/>
      <c r="V54" s="35"/>
      <c r="W54" s="35"/>
      <c r="X54" s="35"/>
      <c r="Y54" s="35"/>
      <c r="Z54" s="128"/>
      <c r="AA54" s="42"/>
      <c r="AB54" s="42"/>
      <c r="AC54" s="42"/>
      <c r="AD54" s="42"/>
      <c r="AE54" s="42"/>
      <c r="AF54" s="42"/>
      <c r="AG54" s="42"/>
      <c r="AH54" s="42"/>
    </row>
    <row r="55" spans="1:34" s="13" customFormat="1" ht="28.5" customHeight="1" x14ac:dyDescent="0.2">
      <c r="A55" s="35">
        <v>32</v>
      </c>
      <c r="B55" s="59"/>
      <c r="C55" s="69" t="s">
        <v>2080</v>
      </c>
      <c r="D55" s="35"/>
      <c r="E55" s="35"/>
      <c r="F55" s="19" t="s">
        <v>23</v>
      </c>
      <c r="G55" s="35"/>
      <c r="H55" s="31">
        <v>287118</v>
      </c>
      <c r="I55" s="14">
        <v>43254</v>
      </c>
      <c r="J55" s="19" t="s">
        <v>2081</v>
      </c>
      <c r="K55" s="14">
        <v>43256</v>
      </c>
      <c r="L55" s="168"/>
      <c r="M55" s="168">
        <v>43266</v>
      </c>
      <c r="N55" s="168"/>
      <c r="O55" s="35">
        <f t="shared" si="13"/>
        <v>8</v>
      </c>
      <c r="P55" s="35"/>
      <c r="Q55" s="35"/>
      <c r="R55" s="132"/>
      <c r="S55" s="132">
        <v>52</v>
      </c>
      <c r="T55" s="132"/>
      <c r="U55" s="35"/>
      <c r="V55" s="35"/>
      <c r="W55" s="35"/>
      <c r="X55" s="35"/>
      <c r="Y55" s="35"/>
      <c r="Z55" s="128"/>
      <c r="AA55" s="42"/>
      <c r="AB55" s="42"/>
      <c r="AC55" s="42"/>
      <c r="AD55" s="42"/>
      <c r="AE55" s="42"/>
      <c r="AF55" s="42"/>
      <c r="AG55" s="42"/>
      <c r="AH55" s="42"/>
    </row>
    <row r="56" spans="1:34" s="13" customFormat="1" ht="21.75" customHeight="1" x14ac:dyDescent="0.2">
      <c r="A56" s="35">
        <v>33</v>
      </c>
      <c r="B56" s="59"/>
      <c r="C56" s="69" t="s">
        <v>2034</v>
      </c>
      <c r="D56" s="35"/>
      <c r="E56" s="35"/>
      <c r="F56" s="19" t="s">
        <v>29</v>
      </c>
      <c r="G56" s="35"/>
      <c r="H56" s="31">
        <v>287218</v>
      </c>
      <c r="I56" s="14">
        <v>43254</v>
      </c>
      <c r="J56" s="19" t="s">
        <v>2035</v>
      </c>
      <c r="K56" s="14">
        <v>43256</v>
      </c>
      <c r="L56" s="168"/>
      <c r="M56" s="17">
        <v>43259</v>
      </c>
      <c r="N56" s="180"/>
      <c r="O56" s="35">
        <f>(NETWORKDAYS(K56,M56))-1</f>
        <v>3</v>
      </c>
      <c r="P56" s="35">
        <f t="shared" ref="P56" si="14">(NETWORKDAYS(K56,N56))-1</f>
        <v>-30898</v>
      </c>
      <c r="Q56" s="35"/>
      <c r="R56" s="132"/>
      <c r="S56" s="132"/>
      <c r="T56" s="132"/>
      <c r="U56" s="35"/>
      <c r="V56" s="35"/>
      <c r="W56" s="35"/>
      <c r="X56" s="35"/>
      <c r="Y56" s="35"/>
      <c r="Z56" s="128"/>
      <c r="AA56" s="42"/>
      <c r="AB56" s="42"/>
      <c r="AC56" s="42"/>
      <c r="AD56" s="42"/>
      <c r="AE56" s="42"/>
      <c r="AF56" s="42"/>
      <c r="AG56" s="42"/>
      <c r="AH56" s="42"/>
    </row>
    <row r="57" spans="1:34" s="13" customFormat="1" ht="21.75" customHeight="1" x14ac:dyDescent="0.2">
      <c r="A57" s="35">
        <v>34</v>
      </c>
      <c r="B57" s="59"/>
      <c r="C57" s="69" t="s">
        <v>1857</v>
      </c>
      <c r="D57" s="35"/>
      <c r="E57" s="35"/>
      <c r="F57" s="19" t="s">
        <v>44</v>
      </c>
      <c r="G57" s="35"/>
      <c r="H57" s="31">
        <v>287318</v>
      </c>
      <c r="I57" s="14">
        <v>43255</v>
      </c>
      <c r="J57" s="19" t="s">
        <v>2248</v>
      </c>
      <c r="K57" s="14">
        <v>43256</v>
      </c>
      <c r="L57" s="168"/>
      <c r="M57" s="177">
        <v>43279</v>
      </c>
      <c r="N57" s="180"/>
      <c r="O57" s="35">
        <f>(NETWORKDAYS(K57,M57))-1</f>
        <v>17</v>
      </c>
      <c r="P57" s="35">
        <f t="shared" ref="P57" si="15">(NETWORKDAYS(K57,N57))-1</f>
        <v>-30898</v>
      </c>
      <c r="Q57" s="35"/>
      <c r="R57" s="132" t="s">
        <v>1061</v>
      </c>
      <c r="S57" s="132"/>
      <c r="T57" s="132"/>
      <c r="U57" s="35"/>
      <c r="V57" s="35"/>
      <c r="W57" s="35"/>
      <c r="X57" s="35"/>
      <c r="Y57" s="35"/>
      <c r="Z57" s="128"/>
      <c r="AA57" s="42"/>
      <c r="AB57" s="42"/>
      <c r="AC57" s="42"/>
      <c r="AD57" s="42"/>
      <c r="AE57" s="42"/>
      <c r="AF57" s="42"/>
      <c r="AG57" s="42"/>
      <c r="AH57" s="42"/>
    </row>
    <row r="58" spans="1:34" s="13" customFormat="1" ht="21.75" customHeight="1" x14ac:dyDescent="0.2">
      <c r="A58" s="35">
        <v>35</v>
      </c>
      <c r="B58" s="59"/>
      <c r="C58" s="69" t="s">
        <v>2006</v>
      </c>
      <c r="D58" s="35"/>
      <c r="E58" s="35"/>
      <c r="F58" s="19" t="s">
        <v>59</v>
      </c>
      <c r="G58" s="35" t="s">
        <v>88</v>
      </c>
      <c r="H58" s="31">
        <v>287518</v>
      </c>
      <c r="I58" s="14">
        <v>43255</v>
      </c>
      <c r="J58" s="19" t="s">
        <v>2007</v>
      </c>
      <c r="K58" s="14">
        <v>43256</v>
      </c>
      <c r="L58" s="168"/>
      <c r="M58" s="177">
        <v>43263</v>
      </c>
      <c r="N58" s="180"/>
      <c r="O58" s="35">
        <f>(NETWORKDAYS(K58,M58))-1</f>
        <v>5</v>
      </c>
      <c r="P58" s="35"/>
      <c r="Q58" s="35"/>
      <c r="R58" s="179"/>
      <c r="S58" s="132">
        <v>59</v>
      </c>
      <c r="T58" s="132"/>
      <c r="U58" s="35"/>
      <c r="V58" s="35"/>
      <c r="W58" s="35"/>
      <c r="X58" s="35"/>
      <c r="Y58" s="35"/>
      <c r="Z58" s="128"/>
      <c r="AA58" s="42"/>
      <c r="AB58" s="42"/>
      <c r="AC58" s="42"/>
      <c r="AD58" s="42"/>
      <c r="AE58" s="42"/>
      <c r="AF58" s="42"/>
      <c r="AG58" s="42"/>
      <c r="AH58" s="42"/>
    </row>
    <row r="59" spans="1:34" s="13" customFormat="1" ht="35.25" customHeight="1" x14ac:dyDescent="0.2">
      <c r="A59" s="35">
        <v>36</v>
      </c>
      <c r="B59" s="59"/>
      <c r="C59" s="69" t="s">
        <v>2122</v>
      </c>
      <c r="D59" s="35"/>
      <c r="E59" s="35"/>
      <c r="F59" s="19" t="s">
        <v>75</v>
      </c>
      <c r="G59" s="181"/>
      <c r="H59" s="31">
        <v>288418</v>
      </c>
      <c r="I59" s="14">
        <v>43255</v>
      </c>
      <c r="J59" s="19" t="s">
        <v>2123</v>
      </c>
      <c r="K59" s="14">
        <v>43256</v>
      </c>
      <c r="L59" s="168"/>
      <c r="M59" s="14">
        <v>43270</v>
      </c>
      <c r="N59" s="168"/>
      <c r="O59" s="35">
        <f t="shared" ref="O59:O61" si="16">(NETWORKDAYS(K59,M59))-1</f>
        <v>10</v>
      </c>
      <c r="P59" s="35">
        <f t="shared" ref="P59:P62" si="17">(NETWORKDAYS(K59,N59))-1</f>
        <v>-30898</v>
      </c>
      <c r="Q59" s="35"/>
      <c r="R59" s="179" t="s">
        <v>1061</v>
      </c>
      <c r="S59" s="132"/>
      <c r="T59" s="132"/>
      <c r="U59" s="35"/>
      <c r="V59" s="35"/>
      <c r="W59" s="35"/>
      <c r="X59" s="35"/>
      <c r="Y59" s="35"/>
      <c r="Z59" s="128"/>
      <c r="AA59" s="42"/>
      <c r="AB59" s="42"/>
      <c r="AC59" s="42"/>
      <c r="AD59" s="42"/>
      <c r="AE59" s="42"/>
      <c r="AF59" s="42"/>
      <c r="AG59" s="42"/>
      <c r="AH59" s="42"/>
    </row>
    <row r="60" spans="1:34" s="13" customFormat="1" ht="21.75" customHeight="1" x14ac:dyDescent="0.2">
      <c r="A60" s="35">
        <v>37</v>
      </c>
      <c r="B60" s="59"/>
      <c r="C60" s="69" t="s">
        <v>2124</v>
      </c>
      <c r="D60" s="35"/>
      <c r="E60" s="35"/>
      <c r="F60" s="19" t="s">
        <v>75</v>
      </c>
      <c r="G60" s="35"/>
      <c r="H60" s="35">
        <v>288518</v>
      </c>
      <c r="I60" s="14">
        <v>43255</v>
      </c>
      <c r="J60" s="19" t="s">
        <v>2125</v>
      </c>
      <c r="K60" s="14">
        <v>43256</v>
      </c>
      <c r="L60" s="168"/>
      <c r="M60" s="14">
        <v>43270</v>
      </c>
      <c r="N60" s="168"/>
      <c r="O60" s="35">
        <f t="shared" si="16"/>
        <v>10</v>
      </c>
      <c r="P60" s="35">
        <f t="shared" si="17"/>
        <v>-30898</v>
      </c>
      <c r="Q60" s="35"/>
      <c r="R60" s="179" t="s">
        <v>1061</v>
      </c>
      <c r="S60" s="132"/>
      <c r="T60" s="132"/>
      <c r="U60" s="35"/>
      <c r="V60" s="35"/>
      <c r="W60" s="35"/>
      <c r="X60" s="35"/>
      <c r="Y60" s="35"/>
      <c r="Z60" s="128"/>
      <c r="AA60" s="42"/>
      <c r="AB60" s="42"/>
      <c r="AC60" s="42"/>
      <c r="AD60" s="42"/>
      <c r="AE60" s="42"/>
      <c r="AF60" s="42"/>
      <c r="AG60" s="42"/>
      <c r="AH60" s="42"/>
    </row>
    <row r="61" spans="1:34" s="13" customFormat="1" ht="21.75" customHeight="1" x14ac:dyDescent="0.2">
      <c r="A61" s="35">
        <v>38</v>
      </c>
      <c r="B61" s="59"/>
      <c r="C61" s="69" t="s">
        <v>2126</v>
      </c>
      <c r="D61" s="35"/>
      <c r="E61" s="35"/>
      <c r="F61" s="19" t="s">
        <v>75</v>
      </c>
      <c r="G61" s="35" t="s">
        <v>35</v>
      </c>
      <c r="H61" s="31">
        <v>288618</v>
      </c>
      <c r="I61" s="14">
        <v>43255</v>
      </c>
      <c r="J61" s="19" t="s">
        <v>2127</v>
      </c>
      <c r="K61" s="14">
        <v>43256</v>
      </c>
      <c r="L61" s="168"/>
      <c r="M61" s="14">
        <v>43262</v>
      </c>
      <c r="N61" s="168"/>
      <c r="O61" s="35">
        <f t="shared" si="16"/>
        <v>4</v>
      </c>
      <c r="P61" s="35">
        <f t="shared" si="17"/>
        <v>-30898</v>
      </c>
      <c r="Q61" s="35"/>
      <c r="R61" s="179" t="s">
        <v>1061</v>
      </c>
      <c r="S61" s="132"/>
      <c r="T61" s="132"/>
      <c r="U61" s="35"/>
      <c r="V61" s="35"/>
      <c r="W61" s="35"/>
      <c r="X61" s="35"/>
      <c r="Y61" s="35"/>
      <c r="Z61" s="128"/>
      <c r="AA61" s="42"/>
      <c r="AB61" s="42"/>
      <c r="AC61" s="42"/>
      <c r="AD61" s="42"/>
      <c r="AE61" s="42"/>
      <c r="AF61" s="42"/>
      <c r="AG61" s="42"/>
      <c r="AH61" s="42"/>
    </row>
    <row r="62" spans="1:34" s="42" customFormat="1" ht="21.75" customHeight="1" x14ac:dyDescent="0.2">
      <c r="A62" s="35">
        <v>39</v>
      </c>
      <c r="B62" s="59"/>
      <c r="C62" s="69" t="s">
        <v>2036</v>
      </c>
      <c r="D62" s="138"/>
      <c r="E62" s="35"/>
      <c r="F62" s="19" t="s">
        <v>29</v>
      </c>
      <c r="G62" s="35"/>
      <c r="H62" s="31">
        <v>288718</v>
      </c>
      <c r="I62" s="14">
        <v>43255</v>
      </c>
      <c r="J62" s="19" t="s">
        <v>2037</v>
      </c>
      <c r="K62" s="14">
        <v>43256</v>
      </c>
      <c r="L62" s="168"/>
      <c r="M62" s="14">
        <v>43277</v>
      </c>
      <c r="N62" s="168"/>
      <c r="O62" s="35">
        <f>(NETWORKDAYS(K62,M62))-1</f>
        <v>15</v>
      </c>
      <c r="P62" s="35">
        <f t="shared" si="17"/>
        <v>-30898</v>
      </c>
      <c r="Q62" s="35"/>
      <c r="R62" s="179" t="s">
        <v>1061</v>
      </c>
      <c r="S62" s="132"/>
      <c r="T62" s="175"/>
      <c r="U62" s="35"/>
      <c r="V62" s="35"/>
      <c r="W62" s="35"/>
      <c r="X62" s="35"/>
      <c r="Y62" s="35"/>
      <c r="Z62" s="128"/>
    </row>
    <row r="63" spans="1:34" s="42" customFormat="1" ht="21.75" customHeight="1" x14ac:dyDescent="0.2">
      <c r="A63" s="35">
        <v>40</v>
      </c>
      <c r="B63" s="59"/>
      <c r="C63" s="69" t="s">
        <v>2082</v>
      </c>
      <c r="D63" s="138"/>
      <c r="E63" s="35"/>
      <c r="F63" s="19" t="s">
        <v>23</v>
      </c>
      <c r="G63" s="35"/>
      <c r="H63" s="111">
        <v>288818</v>
      </c>
      <c r="I63" s="14">
        <v>43255</v>
      </c>
      <c r="J63" s="19" t="s">
        <v>2070</v>
      </c>
      <c r="K63" s="14">
        <v>43257</v>
      </c>
      <c r="L63" s="168"/>
      <c r="M63" s="14">
        <v>43269</v>
      </c>
      <c r="N63" s="168"/>
      <c r="O63" s="35">
        <f>(NETWORKDAYS(K63,M63))-1</f>
        <v>8</v>
      </c>
      <c r="P63" s="35"/>
      <c r="Q63" s="35" t="s">
        <v>1061</v>
      </c>
      <c r="R63" s="179"/>
      <c r="S63" s="132"/>
      <c r="T63" s="132"/>
      <c r="U63" s="35"/>
      <c r="V63" s="35"/>
      <c r="W63" s="35"/>
      <c r="X63" s="35"/>
      <c r="Y63" s="35"/>
      <c r="Z63" s="128"/>
    </row>
    <row r="64" spans="1:34" s="42" customFormat="1" ht="21.75" customHeight="1" x14ac:dyDescent="0.2">
      <c r="A64" s="35">
        <v>41</v>
      </c>
      <c r="B64" s="59"/>
      <c r="C64" s="69" t="s">
        <v>2128</v>
      </c>
      <c r="D64" s="138"/>
      <c r="E64" s="35"/>
      <c r="F64" s="19" t="s">
        <v>75</v>
      </c>
      <c r="G64" s="35"/>
      <c r="H64" s="111">
        <v>290118</v>
      </c>
      <c r="I64" s="14">
        <v>43256</v>
      </c>
      <c r="J64" s="19" t="s">
        <v>2129</v>
      </c>
      <c r="K64" s="14">
        <v>43257</v>
      </c>
      <c r="L64" s="168"/>
      <c r="M64" s="14"/>
      <c r="N64" s="168"/>
      <c r="O64" s="35">
        <f t="shared" ref="O64:O65" si="18">(NETWORKDAYS(K64,M64))-1</f>
        <v>-30899</v>
      </c>
      <c r="P64" s="35">
        <f t="shared" ref="P64:P65" si="19">(NETWORKDAYS(K64,N64))-1</f>
        <v>-30899</v>
      </c>
      <c r="Q64" s="35"/>
      <c r="R64" s="179" t="s">
        <v>1061</v>
      </c>
      <c r="S64" s="132"/>
      <c r="T64" s="132"/>
      <c r="U64" s="35"/>
      <c r="V64" s="35"/>
      <c r="W64" s="35"/>
      <c r="X64" s="35"/>
      <c r="Y64" s="35"/>
      <c r="Z64" s="128"/>
    </row>
    <row r="65" spans="1:34" s="36" customFormat="1" ht="21.75" customHeight="1" x14ac:dyDescent="0.2">
      <c r="A65" s="35">
        <v>42</v>
      </c>
      <c r="B65" s="59"/>
      <c r="C65" s="69" t="s">
        <v>2130</v>
      </c>
      <c r="D65" s="35"/>
      <c r="E65" s="35"/>
      <c r="F65" s="19" t="s">
        <v>75</v>
      </c>
      <c r="G65" s="35"/>
      <c r="H65" s="113">
        <v>290218</v>
      </c>
      <c r="I65" s="14">
        <v>43256</v>
      </c>
      <c r="J65" s="19" t="s">
        <v>2131</v>
      </c>
      <c r="K65" s="14">
        <v>43257</v>
      </c>
      <c r="L65" s="168"/>
      <c r="M65" s="17">
        <v>43284</v>
      </c>
      <c r="N65" s="168"/>
      <c r="O65" s="35">
        <f t="shared" si="18"/>
        <v>19</v>
      </c>
      <c r="P65" s="35">
        <f t="shared" si="19"/>
        <v>-30899</v>
      </c>
      <c r="Q65" s="35"/>
      <c r="R65" s="179" t="s">
        <v>1061</v>
      </c>
      <c r="S65" s="132"/>
      <c r="T65" s="132"/>
      <c r="U65" s="35"/>
      <c r="V65" s="35"/>
      <c r="W65" s="35"/>
      <c r="X65" s="35"/>
      <c r="Y65" s="35"/>
      <c r="Z65" s="128"/>
      <c r="AA65" s="42"/>
      <c r="AB65" s="42"/>
      <c r="AC65" s="42"/>
      <c r="AD65" s="42"/>
      <c r="AE65" s="42"/>
      <c r="AF65" s="42"/>
      <c r="AG65" s="42"/>
      <c r="AH65" s="42"/>
    </row>
    <row r="66" spans="1:34" s="13" customFormat="1" ht="21.75" customHeight="1" x14ac:dyDescent="0.2">
      <c r="A66" s="35">
        <v>43</v>
      </c>
      <c r="B66" s="59"/>
      <c r="C66" s="69" t="s">
        <v>2069</v>
      </c>
      <c r="D66" s="35"/>
      <c r="E66" s="35"/>
      <c r="F66" s="19" t="s">
        <v>55</v>
      </c>
      <c r="G66" s="35"/>
      <c r="H66" s="31">
        <v>290318</v>
      </c>
      <c r="I66" s="14">
        <v>43256</v>
      </c>
      <c r="J66" s="19" t="s">
        <v>2070</v>
      </c>
      <c r="K66" s="14">
        <v>43257</v>
      </c>
      <c r="L66" s="168"/>
      <c r="M66" s="115">
        <v>43271</v>
      </c>
      <c r="N66" s="168"/>
      <c r="O66" s="35">
        <f>(NETWORKDAYS(K66,M66))-1</f>
        <v>10</v>
      </c>
      <c r="P66" s="35"/>
      <c r="Q66" s="35" t="s">
        <v>1061</v>
      </c>
      <c r="R66" s="179"/>
      <c r="S66" s="132"/>
      <c r="T66" s="132"/>
      <c r="U66" s="35"/>
      <c r="V66" s="35"/>
      <c r="W66" s="35"/>
      <c r="X66" s="35"/>
      <c r="Y66" s="35"/>
      <c r="Z66" s="128"/>
      <c r="AA66" s="42"/>
      <c r="AB66" s="42"/>
      <c r="AC66" s="42"/>
      <c r="AD66" s="42"/>
      <c r="AE66" s="42"/>
      <c r="AF66" s="42"/>
      <c r="AG66" s="42"/>
      <c r="AH66" s="42"/>
    </row>
    <row r="67" spans="1:34" s="13" customFormat="1" ht="21" customHeight="1" x14ac:dyDescent="0.2">
      <c r="A67" s="35">
        <v>44</v>
      </c>
      <c r="B67" s="59"/>
      <c r="C67" s="69" t="s">
        <v>2132</v>
      </c>
      <c r="D67" s="35"/>
      <c r="E67" s="35"/>
      <c r="F67" s="19" t="s">
        <v>75</v>
      </c>
      <c r="G67" s="35"/>
      <c r="H67" s="31">
        <v>290418</v>
      </c>
      <c r="I67" s="14">
        <v>43256</v>
      </c>
      <c r="J67" s="19" t="s">
        <v>2133</v>
      </c>
      <c r="K67" s="14">
        <v>43257</v>
      </c>
      <c r="L67" s="168">
        <v>43270</v>
      </c>
      <c r="M67" s="28"/>
      <c r="N67" s="168">
        <v>43287</v>
      </c>
      <c r="O67" s="35">
        <f t="shared" ref="O67:O74" si="20">(NETWORKDAYS(K67,M67))-1</f>
        <v>-30899</v>
      </c>
      <c r="P67" s="35">
        <f t="shared" ref="P67:P74" si="21">(NETWORKDAYS(K67,N67))-1</f>
        <v>22</v>
      </c>
      <c r="Q67" s="35"/>
      <c r="R67" s="179" t="s">
        <v>1061</v>
      </c>
      <c r="S67" s="132"/>
      <c r="T67" s="132"/>
      <c r="U67" s="35"/>
      <c r="V67" s="35"/>
      <c r="W67" s="35"/>
      <c r="X67" s="35"/>
      <c r="Y67" s="35"/>
      <c r="Z67" s="128"/>
      <c r="AA67" s="42"/>
      <c r="AB67" s="42"/>
      <c r="AC67" s="42"/>
      <c r="AD67" s="42"/>
      <c r="AE67" s="42"/>
      <c r="AF67" s="42"/>
      <c r="AG67" s="42"/>
      <c r="AH67" s="42"/>
    </row>
    <row r="68" spans="1:34" s="18" customFormat="1" ht="24.75" customHeight="1" x14ac:dyDescent="0.2">
      <c r="A68" s="35">
        <v>45</v>
      </c>
      <c r="B68" s="59"/>
      <c r="C68" s="69" t="s">
        <v>2134</v>
      </c>
      <c r="D68" s="35"/>
      <c r="E68" s="35"/>
      <c r="F68" s="19" t="s">
        <v>75</v>
      </c>
      <c r="G68" s="35"/>
      <c r="H68" s="31">
        <v>290518</v>
      </c>
      <c r="I68" s="14">
        <v>43256</v>
      </c>
      <c r="J68" s="19" t="s">
        <v>2135</v>
      </c>
      <c r="K68" s="14">
        <v>43257</v>
      </c>
      <c r="L68" s="168"/>
      <c r="M68" s="14">
        <v>43284</v>
      </c>
      <c r="N68" s="35"/>
      <c r="O68" s="35">
        <f t="shared" si="20"/>
        <v>19</v>
      </c>
      <c r="P68" s="35">
        <f t="shared" si="21"/>
        <v>-30899</v>
      </c>
      <c r="Q68" s="35"/>
      <c r="R68" s="179" t="s">
        <v>1061</v>
      </c>
      <c r="S68" s="132"/>
      <c r="T68" s="132"/>
      <c r="U68" s="35"/>
      <c r="V68" s="35"/>
      <c r="W68" s="35"/>
      <c r="X68" s="35"/>
      <c r="Y68" s="35"/>
      <c r="Z68" s="128"/>
      <c r="AA68" s="45"/>
      <c r="AB68" s="45"/>
      <c r="AC68" s="45"/>
      <c r="AD68" s="45"/>
      <c r="AE68" s="45"/>
      <c r="AF68" s="45"/>
      <c r="AG68" s="45"/>
      <c r="AH68" s="45"/>
    </row>
    <row r="69" spans="1:34" s="45" customFormat="1" ht="27" customHeight="1" x14ac:dyDescent="0.2">
      <c r="A69" s="35">
        <v>46</v>
      </c>
      <c r="B69" s="59"/>
      <c r="C69" s="69" t="s">
        <v>2136</v>
      </c>
      <c r="D69" s="35"/>
      <c r="E69" s="35"/>
      <c r="F69" s="19" t="s">
        <v>75</v>
      </c>
      <c r="G69" s="35"/>
      <c r="H69" s="31">
        <v>290618</v>
      </c>
      <c r="I69" s="14">
        <v>43256</v>
      </c>
      <c r="J69" s="19" t="s">
        <v>2137</v>
      </c>
      <c r="K69" s="14">
        <v>43257</v>
      </c>
      <c r="L69" s="168"/>
      <c r="M69" s="167">
        <v>43271</v>
      </c>
      <c r="N69" s="168"/>
      <c r="O69" s="35">
        <f t="shared" si="20"/>
        <v>10</v>
      </c>
      <c r="P69" s="35">
        <f t="shared" si="21"/>
        <v>-30899</v>
      </c>
      <c r="Q69" s="35"/>
      <c r="R69" s="179" t="s">
        <v>1061</v>
      </c>
      <c r="S69" s="132"/>
      <c r="T69" s="132"/>
      <c r="U69" s="35"/>
      <c r="V69" s="35"/>
      <c r="W69" s="35"/>
      <c r="X69" s="35"/>
      <c r="Y69" s="35"/>
      <c r="Z69" s="128"/>
    </row>
    <row r="70" spans="1:34" s="18" customFormat="1" ht="33" customHeight="1" x14ac:dyDescent="0.2">
      <c r="A70" s="35">
        <v>47</v>
      </c>
      <c r="B70" s="59"/>
      <c r="C70" s="69" t="s">
        <v>2138</v>
      </c>
      <c r="D70" s="138"/>
      <c r="E70" s="35"/>
      <c r="F70" s="19" t="s">
        <v>75</v>
      </c>
      <c r="G70" s="35"/>
      <c r="H70" s="31">
        <v>290718</v>
      </c>
      <c r="I70" s="14">
        <v>43256</v>
      </c>
      <c r="J70" s="19" t="s">
        <v>2139</v>
      </c>
      <c r="K70" s="14">
        <v>43257</v>
      </c>
      <c r="L70" s="168"/>
      <c r="M70" s="167">
        <v>43258</v>
      </c>
      <c r="N70" s="35"/>
      <c r="O70" s="35">
        <f t="shared" si="20"/>
        <v>1</v>
      </c>
      <c r="P70" s="35">
        <f t="shared" si="21"/>
        <v>-30899</v>
      </c>
      <c r="Q70" s="35"/>
      <c r="R70" s="179" t="s">
        <v>1061</v>
      </c>
      <c r="S70" s="132"/>
      <c r="T70" s="132"/>
      <c r="U70" s="35"/>
      <c r="V70" s="35"/>
      <c r="W70" s="35"/>
      <c r="X70" s="35"/>
      <c r="Y70" s="35"/>
      <c r="Z70" s="128"/>
      <c r="AA70" s="45"/>
      <c r="AB70" s="45"/>
      <c r="AC70" s="45"/>
      <c r="AD70" s="45"/>
      <c r="AE70" s="45"/>
      <c r="AF70" s="45"/>
      <c r="AG70" s="45"/>
      <c r="AH70" s="45"/>
    </row>
    <row r="71" spans="1:34" s="18" customFormat="1" ht="23.25" customHeight="1" x14ac:dyDescent="0.2">
      <c r="A71" s="35">
        <v>48</v>
      </c>
      <c r="B71" s="59"/>
      <c r="C71" s="69" t="s">
        <v>2140</v>
      </c>
      <c r="D71" s="138"/>
      <c r="E71" s="35"/>
      <c r="F71" s="19" t="s">
        <v>75</v>
      </c>
      <c r="G71" s="35"/>
      <c r="H71" s="31">
        <v>290818</v>
      </c>
      <c r="I71" s="14">
        <v>43256</v>
      </c>
      <c r="J71" s="19" t="s">
        <v>2141</v>
      </c>
      <c r="K71" s="14">
        <v>43257</v>
      </c>
      <c r="L71" s="168"/>
      <c r="M71" s="167"/>
      <c r="N71" s="35"/>
      <c r="O71" s="35">
        <f t="shared" si="20"/>
        <v>-30899</v>
      </c>
      <c r="P71" s="35">
        <f t="shared" si="21"/>
        <v>-30899</v>
      </c>
      <c r="Q71" s="35"/>
      <c r="R71" s="179" t="s">
        <v>1061</v>
      </c>
      <c r="S71" s="132"/>
      <c r="T71" s="132"/>
      <c r="U71" s="35"/>
      <c r="V71" s="35"/>
      <c r="W71" s="35"/>
      <c r="X71" s="35"/>
      <c r="Y71" s="35"/>
      <c r="Z71" s="128"/>
      <c r="AA71" s="45"/>
      <c r="AB71" s="45"/>
      <c r="AC71" s="45"/>
      <c r="AD71" s="45"/>
      <c r="AE71" s="45"/>
      <c r="AF71" s="45"/>
      <c r="AG71" s="45"/>
      <c r="AH71" s="45"/>
    </row>
    <row r="72" spans="1:34" s="18" customFormat="1" ht="23.25" customHeight="1" x14ac:dyDescent="0.2">
      <c r="A72" s="35">
        <v>49</v>
      </c>
      <c r="B72" s="59"/>
      <c r="C72" s="69" t="s">
        <v>2142</v>
      </c>
      <c r="D72" s="138"/>
      <c r="E72" s="35"/>
      <c r="F72" s="19" t="s">
        <v>75</v>
      </c>
      <c r="G72" s="35"/>
      <c r="H72" s="31">
        <v>290918</v>
      </c>
      <c r="I72" s="14">
        <v>43256</v>
      </c>
      <c r="J72" s="19" t="s">
        <v>2143</v>
      </c>
      <c r="K72" s="14">
        <v>43257</v>
      </c>
      <c r="L72" s="168"/>
      <c r="M72" s="167">
        <v>43271</v>
      </c>
      <c r="N72" s="35"/>
      <c r="O72" s="35">
        <f t="shared" si="20"/>
        <v>10</v>
      </c>
      <c r="P72" s="35">
        <f t="shared" si="21"/>
        <v>-30899</v>
      </c>
      <c r="Q72" s="35"/>
      <c r="R72" s="179" t="s">
        <v>1061</v>
      </c>
      <c r="S72" s="132"/>
      <c r="T72" s="132"/>
      <c r="U72" s="35"/>
      <c r="V72" s="35"/>
      <c r="W72" s="35"/>
      <c r="X72" s="35"/>
      <c r="Y72" s="35"/>
      <c r="Z72" s="128"/>
      <c r="AA72" s="45"/>
      <c r="AB72" s="45"/>
      <c r="AC72" s="45"/>
      <c r="AD72" s="45"/>
      <c r="AE72" s="45"/>
      <c r="AF72" s="45"/>
      <c r="AG72" s="45"/>
      <c r="AH72" s="45"/>
    </row>
    <row r="73" spans="1:34" s="18" customFormat="1" ht="23.25" customHeight="1" x14ac:dyDescent="0.2">
      <c r="A73" s="35">
        <v>50</v>
      </c>
      <c r="B73" s="59"/>
      <c r="C73" s="69" t="s">
        <v>2144</v>
      </c>
      <c r="D73" s="138"/>
      <c r="E73" s="35"/>
      <c r="F73" s="19" t="s">
        <v>75</v>
      </c>
      <c r="G73" s="35"/>
      <c r="H73" s="31">
        <v>291018</v>
      </c>
      <c r="I73" s="14">
        <v>43256</v>
      </c>
      <c r="J73" s="19" t="s">
        <v>2145</v>
      </c>
      <c r="K73" s="14">
        <v>43257</v>
      </c>
      <c r="L73" s="168"/>
      <c r="M73" s="167"/>
      <c r="N73" s="35"/>
      <c r="O73" s="35">
        <f t="shared" si="20"/>
        <v>-30899</v>
      </c>
      <c r="P73" s="35">
        <f t="shared" si="21"/>
        <v>-30899</v>
      </c>
      <c r="Q73" s="35"/>
      <c r="R73" s="179" t="s">
        <v>1061</v>
      </c>
      <c r="S73" s="132"/>
      <c r="T73" s="132"/>
      <c r="U73" s="35"/>
      <c r="V73" s="35"/>
      <c r="W73" s="35"/>
      <c r="X73" s="35"/>
      <c r="Y73" s="35"/>
      <c r="Z73" s="128"/>
      <c r="AA73" s="45"/>
      <c r="AB73" s="45"/>
      <c r="AC73" s="45"/>
      <c r="AD73" s="45"/>
      <c r="AE73" s="45"/>
      <c r="AF73" s="45"/>
      <c r="AG73" s="45"/>
      <c r="AH73" s="45"/>
    </row>
    <row r="74" spans="1:34" s="18" customFormat="1" ht="23.25" customHeight="1" x14ac:dyDescent="0.2">
      <c r="A74" s="35">
        <v>51</v>
      </c>
      <c r="B74" s="59"/>
      <c r="C74" s="69" t="s">
        <v>2146</v>
      </c>
      <c r="D74" s="138"/>
      <c r="E74" s="35"/>
      <c r="F74" s="19" t="s">
        <v>75</v>
      </c>
      <c r="G74" s="35"/>
      <c r="H74" s="31">
        <v>291118</v>
      </c>
      <c r="I74" s="14">
        <v>43256</v>
      </c>
      <c r="J74" s="19" t="s">
        <v>2147</v>
      </c>
      <c r="K74" s="14">
        <v>43257</v>
      </c>
      <c r="L74" s="168"/>
      <c r="M74" s="17">
        <v>43270</v>
      </c>
      <c r="N74" s="35"/>
      <c r="O74" s="35">
        <f t="shared" si="20"/>
        <v>9</v>
      </c>
      <c r="P74" s="35">
        <f t="shared" si="21"/>
        <v>-30899</v>
      </c>
      <c r="Q74" s="35"/>
      <c r="R74" s="132" t="s">
        <v>1061</v>
      </c>
      <c r="S74" s="132"/>
      <c r="T74" s="132"/>
      <c r="U74" s="35"/>
      <c r="V74" s="35"/>
      <c r="W74" s="35"/>
      <c r="X74" s="35"/>
      <c r="Y74" s="35"/>
      <c r="Z74" s="128"/>
      <c r="AA74" s="45"/>
      <c r="AB74" s="45"/>
      <c r="AC74" s="45"/>
      <c r="AD74" s="45"/>
      <c r="AE74" s="45"/>
      <c r="AF74" s="45"/>
      <c r="AG74" s="45"/>
      <c r="AH74" s="45"/>
    </row>
    <row r="75" spans="1:34" s="18" customFormat="1" ht="23.25" customHeight="1" x14ac:dyDescent="0.2">
      <c r="A75" s="35">
        <v>52</v>
      </c>
      <c r="B75" s="59"/>
      <c r="C75" s="69" t="s">
        <v>2094</v>
      </c>
      <c r="D75" s="35"/>
      <c r="E75" s="35"/>
      <c r="F75" s="19" t="s">
        <v>41</v>
      </c>
      <c r="G75" s="35"/>
      <c r="H75" s="31">
        <v>291218</v>
      </c>
      <c r="I75" s="14">
        <v>43256</v>
      </c>
      <c r="J75" s="19" t="s">
        <v>2095</v>
      </c>
      <c r="K75" s="14">
        <v>43257</v>
      </c>
      <c r="L75" s="168"/>
      <c r="M75" s="167">
        <v>43277</v>
      </c>
      <c r="N75" s="35"/>
      <c r="O75" s="35">
        <f>(NETWORKDAYS(K75,M75))-1</f>
        <v>14</v>
      </c>
      <c r="P75" s="35"/>
      <c r="Q75" s="35"/>
      <c r="R75" s="132" t="s">
        <v>1061</v>
      </c>
      <c r="S75" s="132"/>
      <c r="T75" s="132"/>
      <c r="U75" s="35"/>
      <c r="V75" s="35"/>
      <c r="W75" s="35"/>
      <c r="X75" s="35"/>
      <c r="Y75" s="35"/>
      <c r="Z75" s="128"/>
      <c r="AA75" s="45"/>
      <c r="AB75" s="45"/>
      <c r="AC75" s="45"/>
      <c r="AD75" s="45"/>
      <c r="AE75" s="45"/>
      <c r="AF75" s="45"/>
      <c r="AG75" s="45"/>
      <c r="AH75" s="45"/>
    </row>
    <row r="76" spans="1:34" s="18" customFormat="1" ht="23.25" customHeight="1" x14ac:dyDescent="0.2">
      <c r="A76" s="35">
        <v>53</v>
      </c>
      <c r="B76" s="59"/>
      <c r="C76" s="69" t="s">
        <v>2148</v>
      </c>
      <c r="D76" s="35"/>
      <c r="E76" s="35"/>
      <c r="F76" s="19" t="s">
        <v>75</v>
      </c>
      <c r="G76" s="35"/>
      <c r="H76" s="31">
        <v>291318</v>
      </c>
      <c r="I76" s="14">
        <v>43256</v>
      </c>
      <c r="J76" s="19" t="s">
        <v>2149</v>
      </c>
      <c r="K76" s="14">
        <v>43257</v>
      </c>
      <c r="L76" s="168"/>
      <c r="M76" s="167">
        <v>43291</v>
      </c>
      <c r="N76" s="35"/>
      <c r="O76" s="35">
        <f>(NETWORKDAYS(K76,M76))-1</f>
        <v>24</v>
      </c>
      <c r="P76" s="35">
        <f t="shared" ref="P76:P77" si="22">(NETWORKDAYS(K76,N76))-1</f>
        <v>-30899</v>
      </c>
      <c r="Q76" s="35"/>
      <c r="R76" s="179"/>
      <c r="S76" s="132">
        <v>38</v>
      </c>
      <c r="T76" s="132" t="s">
        <v>1077</v>
      </c>
      <c r="U76" s="35"/>
      <c r="V76" s="35"/>
      <c r="W76" s="35"/>
      <c r="X76" s="35"/>
      <c r="Y76" s="35"/>
      <c r="Z76" s="128"/>
      <c r="AA76" s="45"/>
      <c r="AB76" s="45"/>
      <c r="AC76" s="45"/>
      <c r="AD76" s="45"/>
      <c r="AE76" s="45"/>
      <c r="AF76" s="45"/>
      <c r="AG76" s="45"/>
      <c r="AH76" s="45"/>
    </row>
    <row r="77" spans="1:34" s="18" customFormat="1" ht="23.25" customHeight="1" x14ac:dyDescent="0.2">
      <c r="A77" s="35">
        <v>54</v>
      </c>
      <c r="B77" s="59"/>
      <c r="C77" s="69" t="s">
        <v>2038</v>
      </c>
      <c r="D77" s="35"/>
      <c r="E77" s="35"/>
      <c r="F77" s="19" t="s">
        <v>29</v>
      </c>
      <c r="G77" s="35"/>
      <c r="H77" s="31">
        <v>291618</v>
      </c>
      <c r="I77" s="14">
        <v>43256</v>
      </c>
      <c r="J77" s="19" t="s">
        <v>2039</v>
      </c>
      <c r="K77" s="14">
        <v>43257</v>
      </c>
      <c r="L77" s="168"/>
      <c r="M77" s="17">
        <v>43276</v>
      </c>
      <c r="N77" s="35"/>
      <c r="O77" s="35">
        <f>(NETWORKDAYS(K77,M77))-1</f>
        <v>13</v>
      </c>
      <c r="P77" s="35">
        <f t="shared" si="22"/>
        <v>-30899</v>
      </c>
      <c r="Q77" s="35"/>
      <c r="R77" s="132" t="s">
        <v>1061</v>
      </c>
      <c r="S77" s="132"/>
      <c r="T77" s="132"/>
      <c r="U77" s="35"/>
      <c r="V77" s="35"/>
      <c r="W77" s="35"/>
      <c r="X77" s="35"/>
      <c r="Y77" s="35"/>
      <c r="Z77" s="128"/>
      <c r="AA77" s="45"/>
      <c r="AB77" s="45"/>
      <c r="AC77" s="45"/>
      <c r="AD77" s="45"/>
      <c r="AE77" s="45"/>
      <c r="AF77" s="45"/>
      <c r="AG77" s="45"/>
      <c r="AH77" s="45"/>
    </row>
    <row r="78" spans="1:34" s="18" customFormat="1" ht="23.25" customHeight="1" x14ac:dyDescent="0.2">
      <c r="A78" s="35">
        <v>55</v>
      </c>
      <c r="B78" s="59"/>
      <c r="C78" s="69" t="s">
        <v>2150</v>
      </c>
      <c r="D78" s="35"/>
      <c r="E78" s="35"/>
      <c r="F78" s="19" t="s">
        <v>75</v>
      </c>
      <c r="G78" s="35"/>
      <c r="H78" s="31">
        <v>291818</v>
      </c>
      <c r="I78" s="14">
        <v>43256</v>
      </c>
      <c r="J78" s="19" t="s">
        <v>2151</v>
      </c>
      <c r="K78" s="14">
        <v>43257</v>
      </c>
      <c r="L78" s="168"/>
      <c r="M78" s="17">
        <v>43264</v>
      </c>
      <c r="N78" s="35"/>
      <c r="O78" s="35">
        <f t="shared" ref="O78:O79" si="23">(NETWORKDAYS(K78,M78))-1</f>
        <v>5</v>
      </c>
      <c r="P78" s="35">
        <f t="shared" ref="P78:P82" si="24">(NETWORKDAYS(K78,N78))-1</f>
        <v>-30899</v>
      </c>
      <c r="Q78" s="35"/>
      <c r="R78" s="182" t="s">
        <v>1061</v>
      </c>
      <c r="S78" s="132"/>
      <c r="T78" s="132"/>
      <c r="U78" s="35"/>
      <c r="V78" s="35"/>
      <c r="W78" s="35"/>
      <c r="X78" s="35"/>
      <c r="Y78" s="35"/>
      <c r="Z78" s="128"/>
      <c r="AA78" s="45"/>
      <c r="AB78" s="45"/>
      <c r="AC78" s="45"/>
      <c r="AD78" s="45"/>
      <c r="AE78" s="45"/>
      <c r="AF78" s="45"/>
      <c r="AG78" s="45"/>
      <c r="AH78" s="45"/>
    </row>
    <row r="79" spans="1:34" s="18" customFormat="1" ht="23.25" customHeight="1" x14ac:dyDescent="0.2">
      <c r="A79" s="35">
        <v>56</v>
      </c>
      <c r="B79" s="59"/>
      <c r="C79" s="69" t="s">
        <v>2152</v>
      </c>
      <c r="D79" s="35"/>
      <c r="E79" s="35"/>
      <c r="F79" s="19" t="s">
        <v>75</v>
      </c>
      <c r="G79" s="35"/>
      <c r="H79" s="31">
        <v>292118</v>
      </c>
      <c r="I79" s="14">
        <v>43256</v>
      </c>
      <c r="J79" s="19" t="s">
        <v>2153</v>
      </c>
      <c r="K79" s="14">
        <v>43258</v>
      </c>
      <c r="L79" s="168"/>
      <c r="M79" s="167">
        <v>43270</v>
      </c>
      <c r="N79" s="35"/>
      <c r="O79" s="35">
        <f t="shared" si="23"/>
        <v>8</v>
      </c>
      <c r="P79" s="35">
        <f t="shared" si="24"/>
        <v>-30900</v>
      </c>
      <c r="Q79" s="35"/>
      <c r="R79" s="179" t="s">
        <v>1061</v>
      </c>
      <c r="S79" s="132"/>
      <c r="T79" s="132"/>
      <c r="U79" s="35"/>
      <c r="V79" s="35"/>
      <c r="W79" s="35"/>
      <c r="X79" s="35"/>
      <c r="Y79" s="35"/>
      <c r="Z79" s="128"/>
      <c r="AA79" s="45"/>
      <c r="AB79" s="45"/>
      <c r="AC79" s="45"/>
      <c r="AD79" s="45"/>
      <c r="AE79" s="45"/>
      <c r="AF79" s="45"/>
      <c r="AG79" s="45"/>
      <c r="AH79" s="45"/>
    </row>
    <row r="80" spans="1:34" s="45" customFormat="1" ht="23.25" customHeight="1" x14ac:dyDescent="0.2">
      <c r="A80" s="35">
        <v>57</v>
      </c>
      <c r="B80" s="59"/>
      <c r="C80" s="69" t="s">
        <v>2154</v>
      </c>
      <c r="D80" s="35"/>
      <c r="E80" s="35"/>
      <c r="F80" s="183" t="s">
        <v>75</v>
      </c>
      <c r="G80" s="35"/>
      <c r="H80" s="31">
        <v>292218</v>
      </c>
      <c r="I80" s="14">
        <v>43256</v>
      </c>
      <c r="J80" s="19" t="s">
        <v>2155</v>
      </c>
      <c r="K80" s="14">
        <v>43258</v>
      </c>
      <c r="L80" s="168"/>
      <c r="M80" s="167">
        <v>43308</v>
      </c>
      <c r="N80" s="168"/>
      <c r="O80" s="35">
        <f t="shared" ref="O80:O81" si="25">(NETWORKDAYS(K80,M80))-1</f>
        <v>36</v>
      </c>
      <c r="P80" s="35">
        <f t="shared" si="24"/>
        <v>-30900</v>
      </c>
      <c r="Q80" s="35"/>
      <c r="R80" s="179" t="s">
        <v>1061</v>
      </c>
      <c r="S80" s="132"/>
      <c r="T80" s="132"/>
      <c r="U80" s="35"/>
      <c r="V80" s="35"/>
      <c r="W80" s="35"/>
      <c r="X80" s="35"/>
      <c r="Y80" s="35"/>
      <c r="Z80" s="128"/>
    </row>
    <row r="81" spans="1:34" s="45" customFormat="1" ht="23.25" customHeight="1" x14ac:dyDescent="0.2">
      <c r="A81" s="35">
        <v>58</v>
      </c>
      <c r="B81" s="59"/>
      <c r="C81" s="69" t="s">
        <v>2448</v>
      </c>
      <c r="D81" s="35"/>
      <c r="E81" s="35"/>
      <c r="F81" s="193" t="s">
        <v>66</v>
      </c>
      <c r="G81" s="35"/>
      <c r="H81" s="31">
        <v>292618</v>
      </c>
      <c r="I81" s="14">
        <v>43256</v>
      </c>
      <c r="J81" s="19" t="s">
        <v>2449</v>
      </c>
      <c r="K81" s="14">
        <v>43257</v>
      </c>
      <c r="L81" s="168"/>
      <c r="M81" s="167">
        <v>43279</v>
      </c>
      <c r="N81" s="168"/>
      <c r="O81" s="35">
        <f t="shared" si="25"/>
        <v>16</v>
      </c>
      <c r="P81" s="35">
        <f t="shared" si="24"/>
        <v>-30899</v>
      </c>
      <c r="Q81" s="35"/>
      <c r="R81" s="179" t="s">
        <v>115</v>
      </c>
      <c r="S81" s="132"/>
      <c r="T81" s="132"/>
      <c r="U81" s="35"/>
      <c r="V81" s="35"/>
      <c r="W81" s="35"/>
      <c r="X81" s="35"/>
      <c r="Y81" s="35"/>
      <c r="Z81" s="128"/>
    </row>
    <row r="82" spans="1:34" s="18" customFormat="1" ht="23.25" customHeight="1" x14ac:dyDescent="0.2">
      <c r="A82" s="35">
        <v>59</v>
      </c>
      <c r="B82" s="59"/>
      <c r="C82" s="69" t="s">
        <v>103</v>
      </c>
      <c r="D82" s="35"/>
      <c r="E82" s="35"/>
      <c r="F82" s="19" t="s">
        <v>29</v>
      </c>
      <c r="G82" s="35"/>
      <c r="H82" s="31">
        <v>292718</v>
      </c>
      <c r="I82" s="14">
        <v>43256</v>
      </c>
      <c r="J82" s="19" t="s">
        <v>2040</v>
      </c>
      <c r="K82" s="14">
        <v>43258</v>
      </c>
      <c r="L82" s="168"/>
      <c r="M82" s="17">
        <v>43263</v>
      </c>
      <c r="N82" s="168"/>
      <c r="O82" s="35">
        <f>(NETWORKDAYS(K82,M82))-1</f>
        <v>3</v>
      </c>
      <c r="P82" s="35">
        <f t="shared" si="24"/>
        <v>-30900</v>
      </c>
      <c r="Q82" s="35"/>
      <c r="R82" s="179"/>
      <c r="S82" s="132"/>
      <c r="T82" s="132"/>
      <c r="U82" s="35"/>
      <c r="V82" s="35"/>
      <c r="W82" s="35"/>
      <c r="X82" s="35"/>
      <c r="Y82" s="35"/>
      <c r="Z82" s="128"/>
      <c r="AA82" s="45"/>
      <c r="AB82" s="45"/>
      <c r="AC82" s="45"/>
      <c r="AD82" s="45"/>
      <c r="AE82" s="45"/>
      <c r="AF82" s="45"/>
      <c r="AG82" s="45"/>
      <c r="AH82" s="45"/>
    </row>
    <row r="83" spans="1:34" s="18" customFormat="1" ht="23.25" customHeight="1" x14ac:dyDescent="0.2">
      <c r="A83" s="35">
        <v>60</v>
      </c>
      <c r="B83" s="59"/>
      <c r="C83" s="69" t="s">
        <v>1848</v>
      </c>
      <c r="D83" s="35"/>
      <c r="E83" s="35"/>
      <c r="F83" s="19" t="s">
        <v>33</v>
      </c>
      <c r="G83" s="35"/>
      <c r="H83" s="19">
        <v>292918</v>
      </c>
      <c r="I83" s="14">
        <v>43257</v>
      </c>
      <c r="J83" s="19" t="s">
        <v>2076</v>
      </c>
      <c r="K83" s="14">
        <v>43258</v>
      </c>
      <c r="L83" s="168"/>
      <c r="M83" s="17">
        <v>43269</v>
      </c>
      <c r="N83" s="168"/>
      <c r="O83" s="35">
        <f>(NETWORKDAYS(K83,M83))-1</f>
        <v>7</v>
      </c>
      <c r="P83" s="35"/>
      <c r="Q83" s="35"/>
      <c r="R83" s="132" t="s">
        <v>1061</v>
      </c>
      <c r="S83" s="132">
        <v>53</v>
      </c>
      <c r="T83" s="132"/>
      <c r="U83" s="35"/>
      <c r="V83" s="35"/>
      <c r="W83" s="35"/>
      <c r="X83" s="35"/>
      <c r="Y83" s="35"/>
      <c r="Z83" s="128"/>
      <c r="AA83" s="45"/>
      <c r="AB83" s="45"/>
      <c r="AC83" s="45"/>
      <c r="AD83" s="45"/>
      <c r="AE83" s="45"/>
      <c r="AF83" s="45"/>
      <c r="AG83" s="45"/>
      <c r="AH83" s="45"/>
    </row>
    <row r="84" spans="1:34" s="18" customFormat="1" ht="23.25" customHeight="1" x14ac:dyDescent="0.2">
      <c r="A84" s="35">
        <v>61</v>
      </c>
      <c r="B84" s="59"/>
      <c r="C84" s="69" t="s">
        <v>2156</v>
      </c>
      <c r="D84" s="35"/>
      <c r="E84" s="35"/>
      <c r="F84" s="19" t="s">
        <v>75</v>
      </c>
      <c r="G84" s="35"/>
      <c r="H84" s="19">
        <v>293018</v>
      </c>
      <c r="I84" s="14">
        <v>43257</v>
      </c>
      <c r="J84" s="19" t="s">
        <v>2157</v>
      </c>
      <c r="K84" s="14">
        <v>43258</v>
      </c>
      <c r="L84" s="168"/>
      <c r="M84" s="17">
        <v>43287</v>
      </c>
      <c r="N84" s="168"/>
      <c r="O84" s="35">
        <f t="shared" ref="O84:O87" si="26">(NETWORKDAYS(K84,M84))-1</f>
        <v>21</v>
      </c>
      <c r="P84" s="35">
        <f t="shared" ref="P84:P87" si="27">(NETWORKDAYS(K84,N84))-1</f>
        <v>-30900</v>
      </c>
      <c r="Q84" s="35"/>
      <c r="R84" s="132" t="s">
        <v>1061</v>
      </c>
      <c r="S84" s="132"/>
      <c r="T84" s="132"/>
      <c r="U84" s="35"/>
      <c r="V84" s="35"/>
      <c r="W84" s="35"/>
      <c r="X84" s="35"/>
      <c r="Y84" s="35"/>
      <c r="Z84" s="128"/>
      <c r="AA84" s="45"/>
      <c r="AB84" s="45"/>
      <c r="AC84" s="45"/>
      <c r="AD84" s="45"/>
      <c r="AE84" s="45"/>
      <c r="AF84" s="45"/>
      <c r="AG84" s="45"/>
      <c r="AH84" s="45"/>
    </row>
    <row r="85" spans="1:34" s="45" customFormat="1" ht="23.25" customHeight="1" x14ac:dyDescent="0.2">
      <c r="A85" s="35">
        <v>62</v>
      </c>
      <c r="B85" s="59"/>
      <c r="C85" s="69" t="s">
        <v>2158</v>
      </c>
      <c r="D85" s="35"/>
      <c r="E85" s="35"/>
      <c r="F85" s="19" t="s">
        <v>75</v>
      </c>
      <c r="G85" s="35"/>
      <c r="H85" s="19">
        <v>293118</v>
      </c>
      <c r="I85" s="14">
        <v>43257</v>
      </c>
      <c r="J85" s="19" t="s">
        <v>2159</v>
      </c>
      <c r="K85" s="14">
        <v>43258</v>
      </c>
      <c r="L85" s="168"/>
      <c r="M85" s="167">
        <v>43270</v>
      </c>
      <c r="N85" s="168"/>
      <c r="O85" s="35">
        <f t="shared" si="26"/>
        <v>8</v>
      </c>
      <c r="P85" s="35">
        <f t="shared" si="27"/>
        <v>-30900</v>
      </c>
      <c r="Q85" s="35"/>
      <c r="R85" s="179" t="s">
        <v>1061</v>
      </c>
      <c r="S85" s="132"/>
      <c r="T85" s="132"/>
      <c r="U85" s="35"/>
      <c r="V85" s="35"/>
      <c r="W85" s="35"/>
      <c r="X85" s="35"/>
      <c r="Y85" s="35"/>
      <c r="Z85" s="128"/>
    </row>
    <row r="86" spans="1:34" s="18" customFormat="1" ht="23.25" customHeight="1" x14ac:dyDescent="0.2">
      <c r="A86" s="35">
        <v>63</v>
      </c>
      <c r="B86" s="59"/>
      <c r="C86" s="69" t="s">
        <v>2160</v>
      </c>
      <c r="D86" s="35"/>
      <c r="E86" s="35"/>
      <c r="F86" s="19" t="s">
        <v>75</v>
      </c>
      <c r="G86" s="35"/>
      <c r="H86" s="19">
        <v>293218</v>
      </c>
      <c r="I86" s="14">
        <v>43257</v>
      </c>
      <c r="J86" s="19" t="s">
        <v>2161</v>
      </c>
      <c r="K86" s="14">
        <v>43258</v>
      </c>
      <c r="L86" s="168"/>
      <c r="M86" s="167">
        <v>43264</v>
      </c>
      <c r="N86" s="168"/>
      <c r="O86" s="35">
        <f t="shared" si="26"/>
        <v>4</v>
      </c>
      <c r="P86" s="35">
        <f t="shared" si="27"/>
        <v>-30900</v>
      </c>
      <c r="Q86" s="35"/>
      <c r="R86" s="132" t="s">
        <v>1061</v>
      </c>
      <c r="S86" s="132"/>
      <c r="T86" s="132"/>
      <c r="U86" s="35"/>
      <c r="V86" s="35"/>
      <c r="W86" s="35"/>
      <c r="X86" s="35"/>
      <c r="Y86" s="35"/>
      <c r="Z86" s="128"/>
      <c r="AA86" s="45"/>
      <c r="AB86" s="45"/>
      <c r="AC86" s="45"/>
      <c r="AD86" s="45"/>
      <c r="AE86" s="45"/>
      <c r="AF86" s="45"/>
      <c r="AG86" s="45"/>
      <c r="AH86" s="45"/>
    </row>
    <row r="87" spans="1:34" s="18" customFormat="1" ht="23.25" customHeight="1" x14ac:dyDescent="0.2">
      <c r="A87" s="35">
        <v>64</v>
      </c>
      <c r="B87" s="59"/>
      <c r="C87" s="69" t="s">
        <v>2162</v>
      </c>
      <c r="D87" s="35"/>
      <c r="E87" s="35"/>
      <c r="F87" s="19" t="s">
        <v>75</v>
      </c>
      <c r="G87" s="35"/>
      <c r="H87" s="19">
        <v>293318</v>
      </c>
      <c r="I87" s="14">
        <v>43257</v>
      </c>
      <c r="J87" s="19" t="s">
        <v>2163</v>
      </c>
      <c r="K87" s="14">
        <v>43258</v>
      </c>
      <c r="L87" s="168"/>
      <c r="M87" s="167"/>
      <c r="N87" s="168"/>
      <c r="O87" s="35">
        <f t="shared" si="26"/>
        <v>-30900</v>
      </c>
      <c r="P87" s="35">
        <f t="shared" si="27"/>
        <v>-30900</v>
      </c>
      <c r="Q87" s="35"/>
      <c r="R87" s="132" t="s">
        <v>1061</v>
      </c>
      <c r="S87" s="132"/>
      <c r="T87" s="132"/>
      <c r="U87" s="35"/>
      <c r="V87" s="35"/>
      <c r="W87" s="35"/>
      <c r="X87" s="35"/>
      <c r="Y87" s="35"/>
      <c r="Z87" s="128"/>
      <c r="AA87" s="45"/>
      <c r="AB87" s="45"/>
      <c r="AC87" s="45"/>
      <c r="AD87" s="45"/>
      <c r="AE87" s="45"/>
      <c r="AF87" s="45"/>
      <c r="AG87" s="45"/>
      <c r="AH87" s="45"/>
    </row>
    <row r="88" spans="1:34" s="18" customFormat="1" ht="23.25" customHeight="1" x14ac:dyDescent="0.2">
      <c r="A88" s="35">
        <v>65</v>
      </c>
      <c r="B88" s="59"/>
      <c r="C88" s="69" t="s">
        <v>2001</v>
      </c>
      <c r="D88" s="35"/>
      <c r="E88" s="35"/>
      <c r="F88" s="19" t="s">
        <v>47</v>
      </c>
      <c r="G88" s="35"/>
      <c r="H88" s="19">
        <v>293418</v>
      </c>
      <c r="I88" s="14">
        <v>43257</v>
      </c>
      <c r="J88" s="19" t="s">
        <v>2002</v>
      </c>
      <c r="K88" s="14">
        <v>43258</v>
      </c>
      <c r="L88" s="168"/>
      <c r="M88" s="17">
        <v>43272</v>
      </c>
      <c r="N88" s="168"/>
      <c r="O88" s="35">
        <f t="shared" ref="O88:O93" si="28">(NETWORKDAYS(K88,M88))-1</f>
        <v>10</v>
      </c>
      <c r="P88" s="35"/>
      <c r="Q88" s="35"/>
      <c r="R88" s="132" t="s">
        <v>115</v>
      </c>
      <c r="S88" s="132"/>
      <c r="T88" s="132"/>
      <c r="U88" s="35"/>
      <c r="V88" s="35"/>
      <c r="W88" s="35"/>
      <c r="X88" s="35"/>
      <c r="Y88" s="35"/>
      <c r="Z88" s="128"/>
      <c r="AA88" s="45"/>
      <c r="AB88" s="45"/>
      <c r="AC88" s="45"/>
      <c r="AD88" s="45"/>
      <c r="AE88" s="45"/>
      <c r="AF88" s="45"/>
      <c r="AG88" s="45"/>
      <c r="AH88" s="45"/>
    </row>
    <row r="89" spans="1:34" s="18" customFormat="1" ht="23.25" customHeight="1" x14ac:dyDescent="0.2">
      <c r="A89" s="35">
        <v>66</v>
      </c>
      <c r="B89" s="59"/>
      <c r="C89" s="69" t="s">
        <v>2041</v>
      </c>
      <c r="D89" s="35"/>
      <c r="E89" s="35"/>
      <c r="F89" s="19" t="s">
        <v>29</v>
      </c>
      <c r="G89" s="35"/>
      <c r="H89" s="19">
        <v>293518</v>
      </c>
      <c r="I89" s="14">
        <v>43257</v>
      </c>
      <c r="J89" s="19" t="s">
        <v>2042</v>
      </c>
      <c r="K89" s="14">
        <v>43258</v>
      </c>
      <c r="L89" s="168"/>
      <c r="M89" s="17">
        <v>43263</v>
      </c>
      <c r="N89" s="168"/>
      <c r="O89" s="35">
        <f t="shared" si="28"/>
        <v>3</v>
      </c>
      <c r="P89" s="35">
        <f t="shared" ref="P89" si="29">(NETWORKDAYS(K89,N89))-1</f>
        <v>-30900</v>
      </c>
      <c r="Q89" s="35"/>
      <c r="R89" s="132"/>
      <c r="S89" s="132"/>
      <c r="T89" s="132"/>
      <c r="U89" s="35"/>
      <c r="V89" s="35"/>
      <c r="W89" s="35"/>
      <c r="X89" s="35"/>
      <c r="Y89" s="35"/>
      <c r="Z89" s="128"/>
      <c r="AA89" s="45"/>
      <c r="AB89" s="45"/>
      <c r="AC89" s="45"/>
      <c r="AD89" s="45"/>
      <c r="AE89" s="45"/>
      <c r="AF89" s="45"/>
      <c r="AG89" s="45"/>
      <c r="AH89" s="45"/>
    </row>
    <row r="90" spans="1:34" s="18" customFormat="1" ht="23.25" customHeight="1" x14ac:dyDescent="0.2">
      <c r="A90" s="35">
        <v>67</v>
      </c>
      <c r="B90" s="59"/>
      <c r="C90" s="69" t="s">
        <v>2255</v>
      </c>
      <c r="D90" s="35"/>
      <c r="E90" s="35"/>
      <c r="F90" s="138" t="s">
        <v>69</v>
      </c>
      <c r="G90" s="35"/>
      <c r="H90" s="19">
        <v>293918</v>
      </c>
      <c r="I90" s="14">
        <v>43257</v>
      </c>
      <c r="J90" s="138" t="s">
        <v>2256</v>
      </c>
      <c r="K90" s="14">
        <v>43259</v>
      </c>
      <c r="L90" s="168"/>
      <c r="M90" s="17">
        <v>43276</v>
      </c>
      <c r="N90" s="168"/>
      <c r="O90" s="35">
        <f t="shared" si="28"/>
        <v>11</v>
      </c>
      <c r="P90" s="35">
        <f t="shared" ref="P90" si="30">(NETWORKDAYS(K90,N90))-1</f>
        <v>-30901</v>
      </c>
      <c r="Q90" s="35" t="s">
        <v>115</v>
      </c>
      <c r="R90" s="132"/>
      <c r="S90" s="132"/>
      <c r="T90" s="132"/>
      <c r="U90" s="35"/>
      <c r="V90" s="35"/>
      <c r="W90" s="35"/>
      <c r="X90" s="35"/>
      <c r="Y90" s="35"/>
      <c r="Z90" s="128"/>
      <c r="AA90" s="45"/>
      <c r="AB90" s="45"/>
      <c r="AC90" s="45"/>
      <c r="AD90" s="45"/>
      <c r="AE90" s="45"/>
      <c r="AF90" s="45"/>
      <c r="AG90" s="45"/>
      <c r="AH90" s="45"/>
    </row>
    <row r="91" spans="1:34" s="18" customFormat="1" ht="23.25" customHeight="1" x14ac:dyDescent="0.2">
      <c r="A91" s="35">
        <v>68</v>
      </c>
      <c r="B91" s="59"/>
      <c r="C91" s="69" t="s">
        <v>2096</v>
      </c>
      <c r="D91" s="35"/>
      <c r="E91" s="35"/>
      <c r="F91" s="19" t="s">
        <v>31</v>
      </c>
      <c r="G91" s="35"/>
      <c r="H91" s="19">
        <v>294018</v>
      </c>
      <c r="I91" s="14">
        <v>43257</v>
      </c>
      <c r="J91" s="19" t="s">
        <v>2227</v>
      </c>
      <c r="K91" s="14">
        <v>43259</v>
      </c>
      <c r="L91" s="168"/>
      <c r="M91" s="17">
        <v>43273</v>
      </c>
      <c r="N91" s="168"/>
      <c r="O91" s="35">
        <f t="shared" si="28"/>
        <v>10</v>
      </c>
      <c r="P91" s="35"/>
      <c r="Q91" s="83"/>
      <c r="R91" s="132" t="s">
        <v>1061</v>
      </c>
      <c r="S91" s="132">
        <v>46</v>
      </c>
      <c r="T91" s="132"/>
      <c r="U91" s="35"/>
      <c r="V91" s="35"/>
      <c r="W91" s="35"/>
      <c r="X91" s="35"/>
      <c r="Y91" s="35"/>
      <c r="Z91" s="128"/>
      <c r="AA91" s="45"/>
      <c r="AB91" s="45"/>
      <c r="AC91" s="45"/>
      <c r="AD91" s="45"/>
      <c r="AE91" s="45"/>
      <c r="AF91" s="45"/>
      <c r="AG91" s="45"/>
      <c r="AH91" s="45"/>
    </row>
    <row r="92" spans="1:34" s="18" customFormat="1" ht="23.25" customHeight="1" x14ac:dyDescent="0.2">
      <c r="A92" s="35">
        <v>69</v>
      </c>
      <c r="B92" s="59"/>
      <c r="C92" s="69" t="s">
        <v>2096</v>
      </c>
      <c r="D92" s="35"/>
      <c r="E92" s="35"/>
      <c r="F92" s="19" t="s">
        <v>41</v>
      </c>
      <c r="G92" s="35"/>
      <c r="H92" s="19">
        <v>294118</v>
      </c>
      <c r="I92" s="14">
        <v>43257</v>
      </c>
      <c r="J92" s="19" t="s">
        <v>2097</v>
      </c>
      <c r="K92" s="14">
        <v>43259</v>
      </c>
      <c r="L92" s="168"/>
      <c r="M92" s="17">
        <v>43262</v>
      </c>
      <c r="N92" s="168"/>
      <c r="O92" s="35">
        <f t="shared" si="28"/>
        <v>1</v>
      </c>
      <c r="P92" s="35"/>
      <c r="Q92" s="83"/>
      <c r="R92" s="132" t="s">
        <v>1061</v>
      </c>
      <c r="S92" s="132">
        <v>38</v>
      </c>
      <c r="T92" s="132"/>
      <c r="U92" s="35"/>
      <c r="V92" s="35"/>
      <c r="W92" s="35"/>
      <c r="X92" s="35"/>
      <c r="Y92" s="35"/>
      <c r="Z92" s="128"/>
      <c r="AA92" s="45"/>
      <c r="AB92" s="45"/>
      <c r="AC92" s="45"/>
      <c r="AD92" s="45"/>
      <c r="AE92" s="45"/>
      <c r="AF92" s="45"/>
      <c r="AG92" s="45"/>
      <c r="AH92" s="45"/>
    </row>
    <row r="93" spans="1:34" s="18" customFormat="1" ht="23.25" customHeight="1" x14ac:dyDescent="0.2">
      <c r="A93" s="35">
        <v>70</v>
      </c>
      <c r="B93" s="59"/>
      <c r="C93" s="69" t="s">
        <v>1857</v>
      </c>
      <c r="D93" s="35"/>
      <c r="E93" s="35"/>
      <c r="F93" s="19" t="s">
        <v>91</v>
      </c>
      <c r="G93" s="35"/>
      <c r="H93" s="19">
        <v>294918</v>
      </c>
      <c r="I93" s="14">
        <v>43258</v>
      </c>
      <c r="J93" s="19" t="s">
        <v>2027</v>
      </c>
      <c r="K93" s="14">
        <v>43259</v>
      </c>
      <c r="L93" s="168"/>
      <c r="M93" s="17">
        <v>43279</v>
      </c>
      <c r="N93" s="168"/>
      <c r="O93" s="35">
        <f t="shared" si="28"/>
        <v>14</v>
      </c>
      <c r="P93" s="35"/>
      <c r="Q93" s="83"/>
      <c r="R93" s="132"/>
      <c r="S93" s="132"/>
      <c r="T93" s="132"/>
      <c r="U93" s="35"/>
      <c r="V93" s="35"/>
      <c r="W93" s="35"/>
      <c r="X93" s="35"/>
      <c r="Y93" s="35"/>
      <c r="Z93" s="128"/>
      <c r="AA93" s="45"/>
      <c r="AB93" s="45"/>
      <c r="AC93" s="45"/>
      <c r="AD93" s="45"/>
      <c r="AE93" s="45"/>
      <c r="AF93" s="45"/>
      <c r="AG93" s="45"/>
      <c r="AH93" s="45"/>
    </row>
    <row r="94" spans="1:34" s="18" customFormat="1" ht="23.25" customHeight="1" x14ac:dyDescent="0.2">
      <c r="A94" s="35">
        <v>71</v>
      </c>
      <c r="B94" s="59" t="s">
        <v>52</v>
      </c>
      <c r="C94" s="69" t="s">
        <v>2228</v>
      </c>
      <c r="D94" s="35"/>
      <c r="E94" s="35"/>
      <c r="F94" s="19" t="s">
        <v>31</v>
      </c>
      <c r="G94" s="35"/>
      <c r="H94" s="19">
        <v>295018</v>
      </c>
      <c r="I94" s="14">
        <v>43258</v>
      </c>
      <c r="J94" s="19" t="s">
        <v>2229</v>
      </c>
      <c r="K94" s="14">
        <v>43259</v>
      </c>
      <c r="L94" s="168"/>
      <c r="M94" s="17">
        <v>43273</v>
      </c>
      <c r="N94" s="168"/>
      <c r="O94" s="35">
        <f t="shared" ref="O94:O98" si="31">(NETWORKDAYS(K94,M94))-1</f>
        <v>10</v>
      </c>
      <c r="P94" s="35"/>
      <c r="Q94" s="83"/>
      <c r="R94" s="132" t="s">
        <v>1061</v>
      </c>
      <c r="S94" s="132"/>
      <c r="T94" s="132"/>
      <c r="U94" s="35"/>
      <c r="V94" s="35"/>
      <c r="W94" s="35"/>
      <c r="X94" s="35"/>
      <c r="Y94" s="35"/>
      <c r="Z94" s="128"/>
      <c r="AA94" s="45"/>
      <c r="AB94" s="45"/>
      <c r="AC94" s="45"/>
      <c r="AD94" s="45"/>
      <c r="AE94" s="45"/>
      <c r="AF94" s="45"/>
      <c r="AG94" s="45"/>
      <c r="AH94" s="45"/>
    </row>
    <row r="95" spans="1:34" s="18" customFormat="1" ht="23.25" customHeight="1" x14ac:dyDescent="0.2">
      <c r="A95" s="35">
        <v>72</v>
      </c>
      <c r="B95" s="59" t="s">
        <v>50</v>
      </c>
      <c r="C95" s="69" t="s">
        <v>2228</v>
      </c>
      <c r="D95" s="35"/>
      <c r="E95" s="35"/>
      <c r="F95" s="19" t="s">
        <v>31</v>
      </c>
      <c r="G95" s="35"/>
      <c r="H95" s="19">
        <v>295118</v>
      </c>
      <c r="I95" s="14">
        <v>43258</v>
      </c>
      <c r="J95" s="19" t="s">
        <v>2230</v>
      </c>
      <c r="K95" s="14">
        <v>43259</v>
      </c>
      <c r="L95" s="168"/>
      <c r="M95" s="17">
        <v>43273</v>
      </c>
      <c r="N95" s="168"/>
      <c r="O95" s="35">
        <f t="shared" si="31"/>
        <v>10</v>
      </c>
      <c r="P95" s="35"/>
      <c r="Q95" s="83"/>
      <c r="R95" s="132" t="s">
        <v>1061</v>
      </c>
      <c r="S95" s="132"/>
      <c r="T95" s="132"/>
      <c r="U95" s="35"/>
      <c r="V95" s="35"/>
      <c r="W95" s="35"/>
      <c r="X95" s="35"/>
      <c r="Y95" s="35"/>
      <c r="Z95" s="128"/>
      <c r="AA95" s="45"/>
      <c r="AB95" s="45"/>
      <c r="AC95" s="45"/>
      <c r="AD95" s="45"/>
      <c r="AE95" s="45"/>
      <c r="AF95" s="45"/>
      <c r="AG95" s="45"/>
      <c r="AH95" s="45"/>
    </row>
    <row r="96" spans="1:34" s="18" customFormat="1" ht="23.25" customHeight="1" x14ac:dyDescent="0.2">
      <c r="A96" s="35">
        <v>73</v>
      </c>
      <c r="B96" s="59" t="s">
        <v>50</v>
      </c>
      <c r="C96" s="69" t="s">
        <v>2231</v>
      </c>
      <c r="D96" s="35"/>
      <c r="E96" s="35"/>
      <c r="F96" s="19" t="s">
        <v>31</v>
      </c>
      <c r="G96" s="35"/>
      <c r="H96" s="19">
        <v>295218</v>
      </c>
      <c r="I96" s="14">
        <v>43258</v>
      </c>
      <c r="J96" s="19" t="s">
        <v>2232</v>
      </c>
      <c r="K96" s="14">
        <v>43259</v>
      </c>
      <c r="L96" s="168"/>
      <c r="M96" s="15">
        <v>43273</v>
      </c>
      <c r="N96" s="168"/>
      <c r="O96" s="35">
        <f t="shared" si="31"/>
        <v>10</v>
      </c>
      <c r="P96" s="35"/>
      <c r="Q96" s="83"/>
      <c r="R96" s="132" t="s">
        <v>1061</v>
      </c>
      <c r="S96" s="132"/>
      <c r="T96" s="132"/>
      <c r="U96" s="35"/>
      <c r="V96" s="35"/>
      <c r="W96" s="35"/>
      <c r="X96" s="35"/>
      <c r="Y96" s="35"/>
      <c r="Z96" s="128"/>
      <c r="AA96" s="45"/>
      <c r="AB96" s="45"/>
      <c r="AC96" s="45"/>
      <c r="AD96" s="45"/>
      <c r="AE96" s="45"/>
      <c r="AF96" s="45"/>
      <c r="AG96" s="45"/>
      <c r="AH96" s="45"/>
    </row>
    <row r="97" spans="1:34" s="18" customFormat="1" ht="23.25" customHeight="1" x14ac:dyDescent="0.2">
      <c r="A97" s="35">
        <v>74</v>
      </c>
      <c r="B97" s="59" t="s">
        <v>50</v>
      </c>
      <c r="C97" s="69" t="s">
        <v>2231</v>
      </c>
      <c r="D97" s="35"/>
      <c r="E97" s="35"/>
      <c r="F97" s="19" t="s">
        <v>31</v>
      </c>
      <c r="G97" s="35"/>
      <c r="H97" s="19">
        <v>295318</v>
      </c>
      <c r="I97" s="14">
        <v>43258</v>
      </c>
      <c r="J97" s="19" t="s">
        <v>2232</v>
      </c>
      <c r="K97" s="14">
        <v>43259</v>
      </c>
      <c r="L97" s="168"/>
      <c r="M97" s="15">
        <v>43273</v>
      </c>
      <c r="N97" s="168"/>
      <c r="O97" s="35">
        <f t="shared" si="31"/>
        <v>10</v>
      </c>
      <c r="P97" s="35"/>
      <c r="Q97" s="83"/>
      <c r="R97" s="132" t="s">
        <v>1061</v>
      </c>
      <c r="S97" s="132"/>
      <c r="T97" s="132"/>
      <c r="U97" s="35"/>
      <c r="V97" s="35"/>
      <c r="W97" s="35"/>
      <c r="X97" s="35"/>
      <c r="Y97" s="35"/>
      <c r="Z97" s="128"/>
      <c r="AA97" s="45"/>
      <c r="AB97" s="45"/>
      <c r="AC97" s="45"/>
      <c r="AD97" s="45"/>
      <c r="AE97" s="45"/>
      <c r="AF97" s="45"/>
      <c r="AG97" s="45"/>
      <c r="AH97" s="45"/>
    </row>
    <row r="98" spans="1:34" s="18" customFormat="1" ht="23.25" customHeight="1" x14ac:dyDescent="0.2">
      <c r="A98" s="35">
        <v>75</v>
      </c>
      <c r="B98" s="59"/>
      <c r="C98" s="69" t="s">
        <v>2008</v>
      </c>
      <c r="D98" s="35"/>
      <c r="E98" s="35"/>
      <c r="F98" s="19" t="s">
        <v>31</v>
      </c>
      <c r="G98" s="35"/>
      <c r="H98" s="19">
        <v>295418</v>
      </c>
      <c r="I98" s="14">
        <v>43258</v>
      </c>
      <c r="J98" s="19" t="s">
        <v>2009</v>
      </c>
      <c r="K98" s="14">
        <v>43259</v>
      </c>
      <c r="L98" s="168"/>
      <c r="M98" s="167">
        <v>43273</v>
      </c>
      <c r="N98" s="168"/>
      <c r="O98" s="35">
        <f t="shared" si="31"/>
        <v>10</v>
      </c>
      <c r="P98" s="35"/>
      <c r="Q98" s="83"/>
      <c r="R98" s="132" t="s">
        <v>1061</v>
      </c>
      <c r="S98" s="132"/>
      <c r="T98" s="132"/>
      <c r="U98" s="35"/>
      <c r="V98" s="35"/>
      <c r="W98" s="35"/>
      <c r="X98" s="35"/>
      <c r="Y98" s="35"/>
      <c r="Z98" s="128"/>
      <c r="AA98" s="45"/>
      <c r="AB98" s="45"/>
      <c r="AC98" s="45"/>
      <c r="AD98" s="45"/>
      <c r="AE98" s="45"/>
      <c r="AF98" s="45"/>
      <c r="AG98" s="45"/>
      <c r="AH98" s="45"/>
    </row>
    <row r="99" spans="1:34" s="45" customFormat="1" ht="23.25" customHeight="1" x14ac:dyDescent="0.2">
      <c r="A99" s="35">
        <v>76</v>
      </c>
      <c r="B99" s="59"/>
      <c r="C99" s="69" t="s">
        <v>2008</v>
      </c>
      <c r="D99" s="138"/>
      <c r="E99" s="35"/>
      <c r="F99" s="138" t="s">
        <v>59</v>
      </c>
      <c r="G99" s="35" t="s">
        <v>43</v>
      </c>
      <c r="H99" s="19">
        <v>295518</v>
      </c>
      <c r="I99" s="14">
        <v>43258</v>
      </c>
      <c r="J99" s="138" t="s">
        <v>2009</v>
      </c>
      <c r="K99" s="14">
        <v>43259</v>
      </c>
      <c r="L99" s="168"/>
      <c r="M99" s="167">
        <v>43262</v>
      </c>
      <c r="N99" s="168"/>
      <c r="O99" s="35">
        <f>(NETWORKDAYS(K99,M99))-1</f>
        <v>1</v>
      </c>
      <c r="P99" s="35"/>
      <c r="Q99" s="83"/>
      <c r="R99" s="132"/>
      <c r="S99" s="132"/>
      <c r="T99" s="132"/>
      <c r="U99" s="35"/>
      <c r="V99" s="35"/>
      <c r="W99" s="35"/>
      <c r="X99" s="35"/>
      <c r="Y99" s="35"/>
      <c r="Z99" s="128"/>
    </row>
    <row r="100" spans="1:34" s="18" customFormat="1" ht="23.25" customHeight="1" x14ac:dyDescent="0.2">
      <c r="A100" s="35">
        <v>77</v>
      </c>
      <c r="B100" s="59" t="s">
        <v>52</v>
      </c>
      <c r="C100" s="69" t="s">
        <v>2233</v>
      </c>
      <c r="D100" s="35"/>
      <c r="E100" s="35"/>
      <c r="F100" s="19" t="s">
        <v>31</v>
      </c>
      <c r="G100" s="35"/>
      <c r="H100" s="19">
        <v>295718</v>
      </c>
      <c r="I100" s="14">
        <v>43258</v>
      </c>
      <c r="J100" s="19" t="s">
        <v>2234</v>
      </c>
      <c r="K100" s="14">
        <v>43259</v>
      </c>
      <c r="L100" s="168"/>
      <c r="M100" s="167">
        <v>43273</v>
      </c>
      <c r="N100" s="168"/>
      <c r="O100" s="35">
        <f t="shared" ref="O100:O102" si="32">(NETWORKDAYS(K100,M100))-1</f>
        <v>10</v>
      </c>
      <c r="P100" s="35"/>
      <c r="Q100" s="83"/>
      <c r="R100" s="132" t="s">
        <v>1061</v>
      </c>
      <c r="S100" s="132"/>
      <c r="T100" s="132"/>
      <c r="U100" s="35"/>
      <c r="V100" s="35"/>
      <c r="W100" s="35"/>
      <c r="X100" s="35"/>
      <c r="Y100" s="35"/>
      <c r="Z100" s="128"/>
      <c r="AA100" s="45"/>
      <c r="AB100" s="45"/>
      <c r="AC100" s="45"/>
      <c r="AD100" s="45"/>
      <c r="AE100" s="45"/>
      <c r="AF100" s="45"/>
      <c r="AG100" s="45"/>
      <c r="AH100" s="45"/>
    </row>
    <row r="101" spans="1:34" s="18" customFormat="1" ht="23.25" customHeight="1" x14ac:dyDescent="0.2">
      <c r="A101" s="35">
        <v>78</v>
      </c>
      <c r="B101" s="59" t="s">
        <v>50</v>
      </c>
      <c r="C101" s="69" t="s">
        <v>2233</v>
      </c>
      <c r="D101" s="35"/>
      <c r="E101" s="35"/>
      <c r="F101" s="19" t="s">
        <v>31</v>
      </c>
      <c r="G101" s="35"/>
      <c r="H101" s="19">
        <v>295818</v>
      </c>
      <c r="I101" s="14">
        <v>43258</v>
      </c>
      <c r="J101" s="19" t="s">
        <v>2234</v>
      </c>
      <c r="K101" s="14">
        <v>43259</v>
      </c>
      <c r="L101" s="168"/>
      <c r="M101" s="167">
        <v>43273</v>
      </c>
      <c r="N101" s="168"/>
      <c r="O101" s="35">
        <f t="shared" si="32"/>
        <v>10</v>
      </c>
      <c r="P101" s="35"/>
      <c r="Q101" s="83"/>
      <c r="R101" s="132" t="s">
        <v>1061</v>
      </c>
      <c r="S101" s="132"/>
      <c r="T101" s="132"/>
      <c r="U101" s="35"/>
      <c r="V101" s="35"/>
      <c r="W101" s="35"/>
      <c r="X101" s="35"/>
      <c r="Y101" s="35"/>
      <c r="Z101" s="128"/>
      <c r="AA101" s="45"/>
      <c r="AB101" s="45"/>
      <c r="AC101" s="45"/>
      <c r="AD101" s="45"/>
      <c r="AE101" s="45"/>
      <c r="AF101" s="45"/>
      <c r="AG101" s="45"/>
      <c r="AH101" s="45"/>
    </row>
    <row r="102" spans="1:34" s="18" customFormat="1" ht="23.25" customHeight="1" x14ac:dyDescent="0.2">
      <c r="A102" s="35">
        <v>79</v>
      </c>
      <c r="B102" s="59" t="s">
        <v>50</v>
      </c>
      <c r="C102" s="69" t="s">
        <v>2233</v>
      </c>
      <c r="D102" s="35"/>
      <c r="E102" s="35"/>
      <c r="F102" s="19" t="s">
        <v>31</v>
      </c>
      <c r="G102" s="35"/>
      <c r="H102" s="19">
        <v>295918</v>
      </c>
      <c r="I102" s="14">
        <v>43258</v>
      </c>
      <c r="J102" s="19" t="s">
        <v>2234</v>
      </c>
      <c r="K102" s="14">
        <v>43259</v>
      </c>
      <c r="L102" s="168"/>
      <c r="M102" s="167">
        <v>43273</v>
      </c>
      <c r="N102" s="168"/>
      <c r="O102" s="35">
        <f t="shared" si="32"/>
        <v>10</v>
      </c>
      <c r="P102" s="35"/>
      <c r="Q102" s="83"/>
      <c r="R102" s="132" t="s">
        <v>1061</v>
      </c>
      <c r="S102" s="132"/>
      <c r="T102" s="132"/>
      <c r="U102" s="35"/>
      <c r="V102" s="35"/>
      <c r="W102" s="35"/>
      <c r="X102" s="35"/>
      <c r="Y102" s="35"/>
      <c r="Z102" s="128"/>
      <c r="AA102" s="45"/>
      <c r="AB102" s="45"/>
      <c r="AC102" s="45"/>
      <c r="AD102" s="45"/>
      <c r="AE102" s="45"/>
      <c r="AF102" s="45"/>
      <c r="AG102" s="45"/>
      <c r="AH102" s="45"/>
    </row>
    <row r="103" spans="1:34" s="18" customFormat="1" ht="23.25" customHeight="1" x14ac:dyDescent="0.2">
      <c r="A103" s="35">
        <v>80</v>
      </c>
      <c r="B103" s="59"/>
      <c r="C103" s="69" t="s">
        <v>2043</v>
      </c>
      <c r="D103" s="35"/>
      <c r="E103" s="35"/>
      <c r="F103" s="19" t="s">
        <v>29</v>
      </c>
      <c r="G103" s="35" t="s">
        <v>35</v>
      </c>
      <c r="H103" s="19">
        <v>296218</v>
      </c>
      <c r="I103" s="14">
        <v>43258</v>
      </c>
      <c r="J103" s="19" t="s">
        <v>2044</v>
      </c>
      <c r="K103" s="14">
        <v>43259</v>
      </c>
      <c r="L103" s="168"/>
      <c r="M103" s="167">
        <v>43259</v>
      </c>
      <c r="N103" s="168"/>
      <c r="O103" s="35">
        <f>(NETWORKDAYS(K103,M103))-1</f>
        <v>0</v>
      </c>
      <c r="P103" s="35">
        <f t="shared" ref="P103" si="33">(NETWORKDAYS(K103,N103))-1</f>
        <v>-30901</v>
      </c>
      <c r="Q103" s="83"/>
      <c r="R103" s="132"/>
      <c r="S103" s="132"/>
      <c r="T103" s="132"/>
      <c r="U103" s="35"/>
      <c r="V103" s="35"/>
      <c r="W103" s="35"/>
      <c r="X103" s="35"/>
      <c r="Y103" s="35"/>
      <c r="Z103" s="128"/>
      <c r="AA103" s="45"/>
      <c r="AB103" s="45"/>
      <c r="AC103" s="45"/>
      <c r="AD103" s="45"/>
      <c r="AE103" s="45"/>
      <c r="AF103" s="45"/>
      <c r="AG103" s="45"/>
      <c r="AH103" s="45"/>
    </row>
    <row r="104" spans="1:34" s="45" customFormat="1" ht="23.25" customHeight="1" x14ac:dyDescent="0.2">
      <c r="A104" s="35">
        <v>81</v>
      </c>
      <c r="B104" s="59"/>
      <c r="C104" s="69" t="s">
        <v>1787</v>
      </c>
      <c r="D104" s="35"/>
      <c r="E104" s="35"/>
      <c r="F104" s="19" t="s">
        <v>23</v>
      </c>
      <c r="G104" s="35"/>
      <c r="H104" s="19">
        <v>296318</v>
      </c>
      <c r="I104" s="14">
        <v>43258</v>
      </c>
      <c r="J104" s="19" t="s">
        <v>2083</v>
      </c>
      <c r="K104" s="14">
        <v>43259</v>
      </c>
      <c r="L104" s="168"/>
      <c r="M104" s="15">
        <v>43272</v>
      </c>
      <c r="N104" s="168"/>
      <c r="O104" s="35">
        <f>(NETWORKDAYS(K104,M104))-1</f>
        <v>9</v>
      </c>
      <c r="P104" s="35"/>
      <c r="Q104" s="83"/>
      <c r="R104" s="132"/>
      <c r="S104" s="132"/>
      <c r="T104" s="132"/>
      <c r="U104" s="35"/>
      <c r="V104" s="35"/>
      <c r="W104" s="35"/>
      <c r="X104" s="35"/>
      <c r="Y104" s="35"/>
      <c r="Z104" s="128"/>
    </row>
    <row r="105" spans="1:34" s="37" customFormat="1" ht="23.25" customHeight="1" x14ac:dyDescent="0.2">
      <c r="A105" s="35">
        <v>82</v>
      </c>
      <c r="B105" s="59"/>
      <c r="C105" s="69" t="s">
        <v>2045</v>
      </c>
      <c r="D105" s="35"/>
      <c r="E105" s="35"/>
      <c r="F105" s="19" t="s">
        <v>29</v>
      </c>
      <c r="G105" s="35"/>
      <c r="H105" s="19">
        <v>296418</v>
      </c>
      <c r="I105" s="14">
        <v>43258</v>
      </c>
      <c r="J105" s="19" t="s">
        <v>2046</v>
      </c>
      <c r="K105" s="14">
        <v>43262</v>
      </c>
      <c r="L105" s="168"/>
      <c r="M105" s="167">
        <v>43276</v>
      </c>
      <c r="N105" s="168"/>
      <c r="O105" s="35">
        <f t="shared" ref="O105:O108" si="34">(NETWORKDAYS(K105,M105))-1</f>
        <v>10</v>
      </c>
      <c r="P105" s="35">
        <f t="shared" ref="P105:P106" si="35">(NETWORKDAYS(K105,N105))-1</f>
        <v>-30902</v>
      </c>
      <c r="Q105" s="83"/>
      <c r="R105" s="132"/>
      <c r="S105" s="132"/>
      <c r="T105" s="132"/>
      <c r="U105" s="35"/>
      <c r="V105" s="35"/>
      <c r="W105" s="35"/>
      <c r="X105" s="35"/>
      <c r="Y105" s="35"/>
      <c r="Z105" s="128"/>
      <c r="AA105" s="45"/>
      <c r="AB105" s="45"/>
      <c r="AC105" s="45"/>
      <c r="AD105" s="45"/>
      <c r="AE105" s="45"/>
      <c r="AF105" s="45"/>
      <c r="AG105" s="45"/>
      <c r="AH105" s="45"/>
    </row>
    <row r="106" spans="1:34" s="18" customFormat="1" ht="23.25" customHeight="1" x14ac:dyDescent="0.2">
      <c r="A106" s="35">
        <v>83</v>
      </c>
      <c r="B106" s="59"/>
      <c r="C106" s="69" t="s">
        <v>2047</v>
      </c>
      <c r="D106" s="35"/>
      <c r="E106" s="35"/>
      <c r="F106" s="19" t="s">
        <v>29</v>
      </c>
      <c r="G106" s="35" t="s">
        <v>43</v>
      </c>
      <c r="H106" s="19">
        <v>296618</v>
      </c>
      <c r="I106" s="14">
        <v>43258</v>
      </c>
      <c r="J106" s="19" t="s">
        <v>2048</v>
      </c>
      <c r="K106" s="14">
        <v>43262</v>
      </c>
      <c r="L106" s="168"/>
      <c r="M106" s="17">
        <v>43259</v>
      </c>
      <c r="N106" s="168"/>
      <c r="O106" s="139">
        <f t="shared" si="34"/>
        <v>-3</v>
      </c>
      <c r="P106" s="35">
        <f t="shared" si="35"/>
        <v>-30902</v>
      </c>
      <c r="Q106" s="83"/>
      <c r="R106" s="132"/>
      <c r="S106" s="132"/>
      <c r="T106" s="132"/>
      <c r="U106" s="35"/>
      <c r="V106" s="35"/>
      <c r="W106" s="35"/>
      <c r="X106" s="35"/>
      <c r="Y106" s="35"/>
      <c r="Z106" s="128"/>
      <c r="AA106" s="45"/>
      <c r="AB106" s="45"/>
      <c r="AC106" s="45"/>
      <c r="AD106" s="45"/>
      <c r="AE106" s="45"/>
      <c r="AF106" s="45"/>
      <c r="AG106" s="45"/>
      <c r="AH106" s="45"/>
    </row>
    <row r="107" spans="1:34" s="18" customFormat="1" ht="23.25" customHeight="1" x14ac:dyDescent="0.2">
      <c r="A107" s="35">
        <v>84</v>
      </c>
      <c r="B107" s="59"/>
      <c r="C107" s="69" t="s">
        <v>2164</v>
      </c>
      <c r="D107" s="35"/>
      <c r="E107" s="35"/>
      <c r="F107" s="19" t="s">
        <v>75</v>
      </c>
      <c r="G107" s="35"/>
      <c r="H107" s="19">
        <v>297218</v>
      </c>
      <c r="I107" s="14">
        <v>43258</v>
      </c>
      <c r="J107" s="19" t="s">
        <v>2165</v>
      </c>
      <c r="K107" s="14">
        <v>43262</v>
      </c>
      <c r="L107" s="168"/>
      <c r="M107" s="167">
        <v>43270</v>
      </c>
      <c r="N107" s="168"/>
      <c r="O107" s="35">
        <f t="shared" si="34"/>
        <v>6</v>
      </c>
      <c r="P107" s="35">
        <f t="shared" ref="P107:P108" si="36">(NETWORKDAYS(K107,N107))-1</f>
        <v>-30902</v>
      </c>
      <c r="Q107" s="83"/>
      <c r="R107" s="132"/>
      <c r="S107" s="132">
        <v>75</v>
      </c>
      <c r="T107" s="132"/>
      <c r="U107" s="35"/>
      <c r="V107" s="35"/>
      <c r="W107" s="35"/>
      <c r="X107" s="35"/>
      <c r="Y107" s="35"/>
      <c r="Z107" s="128"/>
      <c r="AA107" s="45"/>
      <c r="AB107" s="45"/>
      <c r="AC107" s="45"/>
      <c r="AD107" s="45"/>
      <c r="AE107" s="45"/>
      <c r="AF107" s="45"/>
      <c r="AG107" s="45"/>
      <c r="AH107" s="45"/>
    </row>
    <row r="108" spans="1:34" s="18" customFormat="1" ht="23.25" customHeight="1" x14ac:dyDescent="0.2">
      <c r="A108" s="35">
        <v>85</v>
      </c>
      <c r="B108" s="59"/>
      <c r="C108" s="69" t="s">
        <v>2166</v>
      </c>
      <c r="D108" s="35"/>
      <c r="E108" s="35"/>
      <c r="F108" s="19" t="s">
        <v>75</v>
      </c>
      <c r="G108" s="35"/>
      <c r="H108" s="19">
        <v>297318</v>
      </c>
      <c r="I108" s="14">
        <v>43258</v>
      </c>
      <c r="J108" s="19" t="s">
        <v>2167</v>
      </c>
      <c r="K108" s="14">
        <v>43262</v>
      </c>
      <c r="L108" s="168"/>
      <c r="M108" s="167">
        <v>43270</v>
      </c>
      <c r="N108" s="168"/>
      <c r="O108" s="35">
        <f t="shared" si="34"/>
        <v>6</v>
      </c>
      <c r="P108" s="35">
        <f t="shared" si="36"/>
        <v>-30902</v>
      </c>
      <c r="Q108" s="83"/>
      <c r="R108" s="132"/>
      <c r="S108" s="132">
        <v>75</v>
      </c>
      <c r="T108" s="132"/>
      <c r="U108" s="35"/>
      <c r="V108" s="35"/>
      <c r="W108" s="35"/>
      <c r="X108" s="35"/>
      <c r="Y108" s="35"/>
      <c r="Z108" s="128"/>
      <c r="AA108" s="45"/>
      <c r="AB108" s="45"/>
      <c r="AC108" s="45"/>
      <c r="AD108" s="45"/>
      <c r="AE108" s="45"/>
      <c r="AF108" s="45"/>
      <c r="AG108" s="45"/>
      <c r="AH108" s="45"/>
    </row>
    <row r="109" spans="1:34" s="18" customFormat="1" ht="23.25" customHeight="1" x14ac:dyDescent="0.2">
      <c r="A109" s="35">
        <v>86</v>
      </c>
      <c r="B109" s="59"/>
      <c r="C109" s="69" t="s">
        <v>2235</v>
      </c>
      <c r="D109" s="35"/>
      <c r="E109" s="35"/>
      <c r="F109" s="19" t="s">
        <v>31</v>
      </c>
      <c r="G109" s="35"/>
      <c r="H109" s="19">
        <v>297418</v>
      </c>
      <c r="I109" s="14">
        <v>43258</v>
      </c>
      <c r="J109" s="19" t="s">
        <v>2236</v>
      </c>
      <c r="K109" s="14">
        <v>43262</v>
      </c>
      <c r="L109" s="168"/>
      <c r="M109" s="167">
        <v>43353</v>
      </c>
      <c r="N109" s="168"/>
      <c r="O109" s="35">
        <f t="shared" ref="O109:O114" si="37">(NETWORKDAYS(K109,M109))-1</f>
        <v>65</v>
      </c>
      <c r="P109" s="35"/>
      <c r="Q109" s="83"/>
      <c r="R109" s="132" t="s">
        <v>1061</v>
      </c>
      <c r="S109" s="132"/>
      <c r="T109" s="132"/>
      <c r="U109" s="35"/>
      <c r="V109" s="35"/>
      <c r="W109" s="35"/>
      <c r="X109" s="35"/>
      <c r="Y109" s="35"/>
      <c r="Z109" s="128"/>
      <c r="AA109" s="45"/>
      <c r="AB109" s="45"/>
      <c r="AC109" s="45"/>
      <c r="AD109" s="45"/>
      <c r="AE109" s="45"/>
      <c r="AF109" s="45"/>
      <c r="AG109" s="45"/>
      <c r="AH109" s="45"/>
    </row>
    <row r="110" spans="1:34" s="18" customFormat="1" ht="23.25" customHeight="1" x14ac:dyDescent="0.2">
      <c r="A110" s="35">
        <v>87</v>
      </c>
      <c r="B110" s="59"/>
      <c r="C110" s="69" t="s">
        <v>2098</v>
      </c>
      <c r="D110" s="35"/>
      <c r="E110" s="35"/>
      <c r="F110" s="19" t="s">
        <v>41</v>
      </c>
      <c r="G110" s="35"/>
      <c r="H110" s="19">
        <v>297518</v>
      </c>
      <c r="I110" s="14">
        <v>43258</v>
      </c>
      <c r="J110" s="19" t="s">
        <v>2099</v>
      </c>
      <c r="K110" s="14">
        <v>43262</v>
      </c>
      <c r="L110" s="168"/>
      <c r="M110" s="167">
        <v>43263</v>
      </c>
      <c r="N110" s="168"/>
      <c r="O110" s="35">
        <f t="shared" si="37"/>
        <v>1</v>
      </c>
      <c r="P110" s="35"/>
      <c r="Q110" s="83"/>
      <c r="R110" s="132"/>
      <c r="S110" s="132"/>
      <c r="T110" s="132"/>
      <c r="U110" s="35"/>
      <c r="V110" s="35"/>
      <c r="W110" s="35"/>
      <c r="X110" s="35"/>
      <c r="Y110" s="35"/>
      <c r="Z110" s="128"/>
      <c r="AA110" s="45"/>
      <c r="AB110" s="45"/>
      <c r="AC110" s="45"/>
      <c r="AD110" s="45"/>
      <c r="AE110" s="45"/>
      <c r="AF110" s="45"/>
      <c r="AG110" s="45"/>
      <c r="AH110" s="45"/>
    </row>
    <row r="111" spans="1:34" s="18" customFormat="1" ht="23.25" customHeight="1" x14ac:dyDescent="0.2">
      <c r="A111" s="35">
        <v>88</v>
      </c>
      <c r="B111" s="59"/>
      <c r="C111" s="69" t="s">
        <v>1857</v>
      </c>
      <c r="D111" s="35"/>
      <c r="E111" s="35"/>
      <c r="F111" s="19" t="s">
        <v>26</v>
      </c>
      <c r="G111" s="35"/>
      <c r="H111" s="19">
        <v>297718</v>
      </c>
      <c r="I111" s="14">
        <v>43259</v>
      </c>
      <c r="J111" s="19" t="s">
        <v>2024</v>
      </c>
      <c r="K111" s="14">
        <v>43262</v>
      </c>
      <c r="L111" s="168"/>
      <c r="M111" s="167">
        <v>43273</v>
      </c>
      <c r="N111" s="168"/>
      <c r="O111" s="35">
        <f t="shared" si="37"/>
        <v>9</v>
      </c>
      <c r="P111" s="35"/>
      <c r="Q111" s="83"/>
      <c r="R111" s="132"/>
      <c r="S111" s="132">
        <v>53</v>
      </c>
      <c r="T111" s="132"/>
      <c r="U111" s="35"/>
      <c r="V111" s="35"/>
      <c r="W111" s="35"/>
      <c r="X111" s="35"/>
      <c r="Y111" s="35"/>
      <c r="Z111" s="128"/>
      <c r="AA111" s="45"/>
      <c r="AB111" s="45"/>
      <c r="AC111" s="45"/>
      <c r="AD111" s="45"/>
      <c r="AE111" s="45"/>
      <c r="AF111" s="45"/>
      <c r="AG111" s="45"/>
      <c r="AH111" s="45"/>
    </row>
    <row r="112" spans="1:34" s="18" customFormat="1" ht="23.25" customHeight="1" x14ac:dyDescent="0.2">
      <c r="A112" s="35">
        <v>89</v>
      </c>
      <c r="B112" s="59"/>
      <c r="C112" s="69" t="s">
        <v>1848</v>
      </c>
      <c r="D112" s="138"/>
      <c r="E112" s="35"/>
      <c r="F112" s="19" t="s">
        <v>74</v>
      </c>
      <c r="G112" s="35"/>
      <c r="H112" s="19">
        <v>297818</v>
      </c>
      <c r="I112" s="14">
        <v>43259</v>
      </c>
      <c r="J112" s="19" t="s">
        <v>2062</v>
      </c>
      <c r="K112" s="14">
        <v>43262</v>
      </c>
      <c r="L112" s="168"/>
      <c r="M112" s="167">
        <v>43270</v>
      </c>
      <c r="N112" s="168"/>
      <c r="O112" s="35">
        <f t="shared" si="37"/>
        <v>6</v>
      </c>
      <c r="P112" s="35">
        <f t="shared" ref="P112" si="38">(NETWORKDAYS(K112,N112))-1</f>
        <v>-30902</v>
      </c>
      <c r="Q112" s="83"/>
      <c r="R112" s="132"/>
      <c r="S112" s="132"/>
      <c r="T112" s="132"/>
      <c r="U112" s="35"/>
      <c r="V112" s="35"/>
      <c r="W112" s="35"/>
      <c r="X112" s="35"/>
      <c r="Y112" s="35"/>
      <c r="Z112" s="128"/>
      <c r="AA112" s="45"/>
      <c r="AB112" s="45"/>
      <c r="AC112" s="45"/>
      <c r="AD112" s="45"/>
      <c r="AE112" s="45"/>
      <c r="AF112" s="45"/>
      <c r="AG112" s="45"/>
      <c r="AH112" s="45"/>
    </row>
    <row r="113" spans="1:34" s="18" customFormat="1" ht="23.25" customHeight="1" x14ac:dyDescent="0.2">
      <c r="A113" s="35">
        <v>90</v>
      </c>
      <c r="B113" s="59"/>
      <c r="C113" s="69" t="s">
        <v>2092</v>
      </c>
      <c r="D113" s="35"/>
      <c r="E113" s="35"/>
      <c r="F113" s="19" t="s">
        <v>48</v>
      </c>
      <c r="G113" s="35"/>
      <c r="H113" s="19">
        <v>297918</v>
      </c>
      <c r="I113" s="14">
        <v>43259</v>
      </c>
      <c r="J113" s="19" t="s">
        <v>2093</v>
      </c>
      <c r="K113" s="14">
        <v>43262</v>
      </c>
      <c r="L113" s="168"/>
      <c r="M113" s="167">
        <v>43273</v>
      </c>
      <c r="N113" s="168"/>
      <c r="O113" s="35">
        <f t="shared" si="37"/>
        <v>9</v>
      </c>
      <c r="P113" s="35"/>
      <c r="Q113" s="83"/>
      <c r="R113" s="132" t="s">
        <v>115</v>
      </c>
      <c r="S113" s="132"/>
      <c r="T113" s="132"/>
      <c r="U113" s="35"/>
      <c r="V113" s="35"/>
      <c r="W113" s="35"/>
      <c r="X113" s="35"/>
      <c r="Y113" s="35"/>
      <c r="Z113" s="128"/>
      <c r="AA113" s="45"/>
      <c r="AB113" s="45"/>
      <c r="AC113" s="45"/>
      <c r="AD113" s="45"/>
      <c r="AE113" s="45"/>
      <c r="AF113" s="45"/>
      <c r="AG113" s="45"/>
      <c r="AH113" s="45"/>
    </row>
    <row r="114" spans="1:34" s="45" customFormat="1" ht="23.25" customHeight="1" x14ac:dyDescent="0.2">
      <c r="A114" s="35">
        <v>91</v>
      </c>
      <c r="B114" s="59"/>
      <c r="C114" s="69" t="s">
        <v>2049</v>
      </c>
      <c r="D114" s="35"/>
      <c r="E114" s="35"/>
      <c r="F114" s="19" t="s">
        <v>29</v>
      </c>
      <c r="G114" s="35"/>
      <c r="H114" s="19">
        <v>298018</v>
      </c>
      <c r="I114" s="14">
        <v>43259</v>
      </c>
      <c r="J114" s="19" t="s">
        <v>2050</v>
      </c>
      <c r="K114" s="14">
        <v>43262</v>
      </c>
      <c r="L114" s="168"/>
      <c r="M114" s="167">
        <v>43263</v>
      </c>
      <c r="N114" s="168"/>
      <c r="O114" s="35">
        <f t="shared" si="37"/>
        <v>1</v>
      </c>
      <c r="P114" s="35">
        <f t="shared" ref="P114" si="39">(NETWORKDAYS(K114,N114))-1</f>
        <v>-30902</v>
      </c>
      <c r="Q114" s="83"/>
      <c r="R114" s="132"/>
      <c r="S114" s="132"/>
      <c r="T114" s="132"/>
      <c r="U114" s="35"/>
      <c r="V114" s="35"/>
      <c r="W114" s="35"/>
      <c r="X114" s="35"/>
      <c r="Y114" s="35"/>
      <c r="Z114" s="128"/>
    </row>
    <row r="115" spans="1:34" s="18" customFormat="1" ht="23.25" customHeight="1" x14ac:dyDescent="0.2">
      <c r="A115" s="35">
        <v>92</v>
      </c>
      <c r="B115" s="59"/>
      <c r="C115" s="69" t="s">
        <v>183</v>
      </c>
      <c r="D115" s="35"/>
      <c r="E115" s="35"/>
      <c r="F115" s="19" t="s">
        <v>59</v>
      </c>
      <c r="G115" s="35" t="s">
        <v>43</v>
      </c>
      <c r="H115" s="19">
        <v>298218</v>
      </c>
      <c r="I115" s="14">
        <v>43259</v>
      </c>
      <c r="J115" s="19" t="s">
        <v>2010</v>
      </c>
      <c r="K115" s="14">
        <v>43262</v>
      </c>
      <c r="L115" s="168"/>
      <c r="M115" s="167">
        <v>43262</v>
      </c>
      <c r="N115" s="168"/>
      <c r="O115" s="35">
        <f t="shared" ref="O115:O116" si="40">(NETWORKDAYS(K115,M115))-1</f>
        <v>0</v>
      </c>
      <c r="P115" s="35"/>
      <c r="Q115" s="83"/>
      <c r="R115" s="132"/>
      <c r="S115" s="132"/>
      <c r="T115" s="132"/>
      <c r="U115" s="35"/>
      <c r="V115" s="35"/>
      <c r="W115" s="35"/>
      <c r="X115" s="35"/>
      <c r="Y115" s="35"/>
      <c r="Z115" s="128"/>
      <c r="AA115" s="45"/>
      <c r="AB115" s="45"/>
      <c r="AC115" s="45"/>
      <c r="AD115" s="45"/>
      <c r="AE115" s="45"/>
      <c r="AF115" s="45"/>
      <c r="AG115" s="45"/>
      <c r="AH115" s="45"/>
    </row>
    <row r="116" spans="1:34" s="45" customFormat="1" ht="23.25" customHeight="1" x14ac:dyDescent="0.2">
      <c r="A116" s="35">
        <v>93</v>
      </c>
      <c r="B116" s="59"/>
      <c r="C116" s="69" t="s">
        <v>183</v>
      </c>
      <c r="D116" s="35"/>
      <c r="E116" s="35"/>
      <c r="F116" s="19" t="s">
        <v>59</v>
      </c>
      <c r="G116" s="35" t="s">
        <v>43</v>
      </c>
      <c r="H116" s="19">
        <v>299318</v>
      </c>
      <c r="I116" s="14">
        <v>43259</v>
      </c>
      <c r="J116" s="19" t="s">
        <v>2011</v>
      </c>
      <c r="K116" s="14">
        <v>43262</v>
      </c>
      <c r="L116" s="168"/>
      <c r="M116" s="167">
        <v>43262</v>
      </c>
      <c r="N116" s="168"/>
      <c r="O116" s="35">
        <f t="shared" si="40"/>
        <v>0</v>
      </c>
      <c r="P116" s="35"/>
      <c r="Q116" s="83"/>
      <c r="R116" s="132"/>
      <c r="S116" s="132"/>
      <c r="T116" s="132"/>
      <c r="U116" s="35"/>
      <c r="V116" s="35"/>
      <c r="W116" s="35"/>
      <c r="X116" s="35"/>
      <c r="Y116" s="35"/>
      <c r="Z116" s="128"/>
    </row>
    <row r="117" spans="1:34" s="45" customFormat="1" ht="23.25" customHeight="1" x14ac:dyDescent="0.2">
      <c r="A117" s="35">
        <v>94</v>
      </c>
      <c r="B117" s="59"/>
      <c r="C117" s="154" t="s">
        <v>2084</v>
      </c>
      <c r="D117" s="35"/>
      <c r="E117" s="35"/>
      <c r="F117" s="19" t="s">
        <v>23</v>
      </c>
      <c r="G117" s="35"/>
      <c r="H117" s="19">
        <v>299418</v>
      </c>
      <c r="I117" s="14">
        <v>43259</v>
      </c>
      <c r="J117" s="19" t="s">
        <v>2085</v>
      </c>
      <c r="K117" s="14">
        <v>43262</v>
      </c>
      <c r="L117" s="168"/>
      <c r="M117" s="14">
        <v>43262</v>
      </c>
      <c r="N117" s="168"/>
      <c r="O117" s="35">
        <f>(NETWORKDAYS(K117,M117))-1</f>
        <v>0</v>
      </c>
      <c r="P117" s="35"/>
      <c r="Q117" s="83"/>
      <c r="R117" s="132"/>
      <c r="S117" s="132"/>
      <c r="T117" s="132"/>
      <c r="U117" s="35"/>
      <c r="V117" s="35"/>
      <c r="W117" s="35"/>
      <c r="X117" s="35"/>
      <c r="Y117" s="35"/>
      <c r="Z117" s="128"/>
    </row>
    <row r="118" spans="1:34" s="45" customFormat="1" ht="23.25" customHeight="1" x14ac:dyDescent="0.2">
      <c r="A118" s="35">
        <v>95</v>
      </c>
      <c r="B118" s="59"/>
      <c r="C118" s="69" t="s">
        <v>2168</v>
      </c>
      <c r="D118" s="35"/>
      <c r="E118" s="35"/>
      <c r="F118" s="19" t="s">
        <v>75</v>
      </c>
      <c r="G118" s="35"/>
      <c r="H118" s="19">
        <v>299618</v>
      </c>
      <c r="I118" s="14">
        <v>43261</v>
      </c>
      <c r="J118" s="19" t="s">
        <v>2169</v>
      </c>
      <c r="K118" s="14">
        <v>43263</v>
      </c>
      <c r="L118" s="168"/>
      <c r="M118" s="167">
        <v>43271</v>
      </c>
      <c r="N118" s="168"/>
      <c r="O118" s="35">
        <f t="shared" ref="O118:O120" si="41">(NETWORKDAYS(K118,M118))-1</f>
        <v>6</v>
      </c>
      <c r="P118" s="35">
        <f t="shared" ref="P118:P120" si="42">(NETWORKDAYS(K118,N118))-1</f>
        <v>-30903</v>
      </c>
      <c r="Q118" s="83"/>
      <c r="R118" s="132"/>
      <c r="S118" s="132">
        <v>58</v>
      </c>
      <c r="T118" s="132"/>
      <c r="U118" s="35"/>
      <c r="V118" s="35"/>
      <c r="W118" s="35"/>
      <c r="X118" s="35"/>
      <c r="Y118" s="35"/>
      <c r="Z118" s="128"/>
    </row>
    <row r="119" spans="1:34" s="45" customFormat="1" ht="23.25" customHeight="1" x14ac:dyDescent="0.2">
      <c r="A119" s="35">
        <v>96</v>
      </c>
      <c r="B119" s="59"/>
      <c r="C119" s="69" t="s">
        <v>2170</v>
      </c>
      <c r="D119" s="35"/>
      <c r="E119" s="35"/>
      <c r="F119" s="19" t="s">
        <v>75</v>
      </c>
      <c r="G119" s="35"/>
      <c r="H119" s="19">
        <v>299718</v>
      </c>
      <c r="I119" s="14">
        <v>43262</v>
      </c>
      <c r="J119" s="19" t="s">
        <v>2171</v>
      </c>
      <c r="K119" s="14">
        <v>43263</v>
      </c>
      <c r="L119" s="168"/>
      <c r="M119" s="17">
        <v>43270</v>
      </c>
      <c r="N119" s="168"/>
      <c r="O119" s="35">
        <f t="shared" si="41"/>
        <v>5</v>
      </c>
      <c r="P119" s="35">
        <f t="shared" si="42"/>
        <v>-30903</v>
      </c>
      <c r="Q119" s="83"/>
      <c r="R119" s="132"/>
      <c r="S119" s="132">
        <v>58</v>
      </c>
      <c r="T119" s="132"/>
      <c r="U119" s="35"/>
      <c r="V119" s="35"/>
      <c r="W119" s="35"/>
      <c r="X119" s="35"/>
      <c r="Y119" s="35"/>
      <c r="Z119" s="128"/>
    </row>
    <row r="120" spans="1:34" s="45" customFormat="1" ht="23.25" customHeight="1" x14ac:dyDescent="0.2">
      <c r="A120" s="35">
        <v>97</v>
      </c>
      <c r="B120" s="59"/>
      <c r="C120" s="69" t="s">
        <v>2172</v>
      </c>
      <c r="D120" s="35"/>
      <c r="E120" s="35"/>
      <c r="F120" s="19" t="s">
        <v>75</v>
      </c>
      <c r="G120" s="35"/>
      <c r="H120" s="19">
        <v>299818</v>
      </c>
      <c r="I120" s="14">
        <v>43262</v>
      </c>
      <c r="J120" s="19" t="s">
        <v>2173</v>
      </c>
      <c r="K120" s="14">
        <v>43263</v>
      </c>
      <c r="L120" s="168"/>
      <c r="M120" s="17">
        <v>43284</v>
      </c>
      <c r="N120" s="168"/>
      <c r="O120" s="35">
        <f t="shared" si="41"/>
        <v>15</v>
      </c>
      <c r="P120" s="35">
        <f t="shared" si="42"/>
        <v>-30903</v>
      </c>
      <c r="Q120" s="83"/>
      <c r="R120" s="132"/>
      <c r="S120" s="132">
        <v>58</v>
      </c>
      <c r="T120" s="132"/>
      <c r="U120" s="35"/>
      <c r="V120" s="35"/>
      <c r="W120" s="35"/>
      <c r="X120" s="35"/>
      <c r="Y120" s="35"/>
      <c r="Z120" s="128"/>
    </row>
    <row r="121" spans="1:34" s="46" customFormat="1" ht="23.25" customHeight="1" x14ac:dyDescent="0.2">
      <c r="A121" s="35">
        <v>98</v>
      </c>
      <c r="B121" s="59"/>
      <c r="C121" s="69" t="s">
        <v>2008</v>
      </c>
      <c r="D121" s="35"/>
      <c r="E121" s="35"/>
      <c r="F121" s="19" t="s">
        <v>31</v>
      </c>
      <c r="G121" s="35"/>
      <c r="H121" s="19">
        <v>300018</v>
      </c>
      <c r="I121" s="14">
        <v>43262</v>
      </c>
      <c r="J121" s="19" t="s">
        <v>2237</v>
      </c>
      <c r="K121" s="14">
        <v>43263</v>
      </c>
      <c r="L121" s="168"/>
      <c r="M121" s="17">
        <v>43273</v>
      </c>
      <c r="N121" s="168"/>
      <c r="O121" s="35">
        <f>(NETWORKDAYS(K121,M121))-1</f>
        <v>8</v>
      </c>
      <c r="P121" s="35"/>
      <c r="Q121" s="83"/>
      <c r="R121" s="132" t="s">
        <v>1061</v>
      </c>
      <c r="S121" s="132"/>
      <c r="T121" s="132"/>
      <c r="U121" s="35"/>
      <c r="V121" s="35"/>
      <c r="W121" s="35"/>
      <c r="X121" s="35"/>
      <c r="Y121" s="35"/>
      <c r="Z121" s="128"/>
      <c r="AA121" s="45"/>
      <c r="AB121" s="45"/>
      <c r="AC121" s="45"/>
      <c r="AD121" s="45"/>
      <c r="AE121" s="45"/>
      <c r="AF121" s="45"/>
      <c r="AG121" s="45"/>
      <c r="AH121" s="45"/>
    </row>
    <row r="122" spans="1:34" s="37" customFormat="1" ht="23.25" customHeight="1" x14ac:dyDescent="0.2">
      <c r="A122" s="35">
        <v>99</v>
      </c>
      <c r="B122" s="59"/>
      <c r="C122" s="69" t="s">
        <v>2249</v>
      </c>
      <c r="D122" s="35"/>
      <c r="E122" s="35"/>
      <c r="F122" s="19" t="s">
        <v>44</v>
      </c>
      <c r="G122" s="35"/>
      <c r="H122" s="19">
        <v>300118</v>
      </c>
      <c r="I122" s="14">
        <v>43262</v>
      </c>
      <c r="J122" s="19" t="s">
        <v>2250</v>
      </c>
      <c r="K122" s="14">
        <v>43263</v>
      </c>
      <c r="L122" s="168"/>
      <c r="M122" s="167">
        <v>43283</v>
      </c>
      <c r="N122" s="168"/>
      <c r="O122" s="35">
        <f>(NETWORKDAYS(K122,M122))-1</f>
        <v>14</v>
      </c>
      <c r="P122" s="35">
        <f t="shared" ref="P122" si="43">(NETWORKDAYS(K122,N122))-1</f>
        <v>-30903</v>
      </c>
      <c r="Q122" s="83"/>
      <c r="R122" s="132" t="s">
        <v>1061</v>
      </c>
      <c r="S122" s="132"/>
      <c r="T122" s="132"/>
      <c r="U122" s="35"/>
      <c r="V122" s="35"/>
      <c r="W122" s="35"/>
      <c r="X122" s="35"/>
      <c r="Y122" s="35"/>
      <c r="Z122" s="128"/>
      <c r="AA122" s="45"/>
      <c r="AB122" s="45"/>
      <c r="AC122" s="45"/>
      <c r="AD122" s="45"/>
      <c r="AE122" s="45"/>
      <c r="AF122" s="45"/>
      <c r="AG122" s="45"/>
      <c r="AH122" s="45"/>
    </row>
    <row r="123" spans="1:34" s="37" customFormat="1" ht="23.25" customHeight="1" x14ac:dyDescent="0.2">
      <c r="A123" s="35">
        <v>100</v>
      </c>
      <c r="B123" s="59"/>
      <c r="C123" s="69" t="s">
        <v>2105</v>
      </c>
      <c r="D123" s="35"/>
      <c r="E123" s="35"/>
      <c r="F123" s="19" t="s">
        <v>30</v>
      </c>
      <c r="G123" s="35"/>
      <c r="H123" s="19">
        <v>300218</v>
      </c>
      <c r="I123" s="14">
        <v>43262</v>
      </c>
      <c r="J123" s="19" t="s">
        <v>2106</v>
      </c>
      <c r="K123" s="14">
        <v>43263</v>
      </c>
      <c r="L123" s="168"/>
      <c r="M123" s="167">
        <v>43279</v>
      </c>
      <c r="N123" s="168"/>
      <c r="O123" s="35">
        <f>(NETWORKDAYS(K123,M123))-1</f>
        <v>12</v>
      </c>
      <c r="P123" s="35"/>
      <c r="Q123" s="83"/>
      <c r="R123" s="132"/>
      <c r="S123" s="132"/>
      <c r="T123" s="132"/>
      <c r="U123" s="35"/>
      <c r="V123" s="35"/>
      <c r="W123" s="35"/>
      <c r="X123" s="35"/>
      <c r="Y123" s="35"/>
      <c r="Z123" s="128"/>
      <c r="AA123" s="45"/>
      <c r="AB123" s="45"/>
      <c r="AC123" s="45"/>
      <c r="AD123" s="45"/>
      <c r="AE123" s="45"/>
      <c r="AF123" s="45"/>
      <c r="AG123" s="45"/>
      <c r="AH123" s="45"/>
    </row>
    <row r="124" spans="1:34" s="37" customFormat="1" ht="23.25" customHeight="1" x14ac:dyDescent="0.2">
      <c r="A124" s="35">
        <v>101</v>
      </c>
      <c r="B124" s="59"/>
      <c r="C124" s="69" t="s">
        <v>2174</v>
      </c>
      <c r="D124" s="35"/>
      <c r="E124" s="35"/>
      <c r="F124" s="19" t="s">
        <v>75</v>
      </c>
      <c r="G124" s="35"/>
      <c r="H124" s="19">
        <v>300418</v>
      </c>
      <c r="I124" s="14">
        <v>43262</v>
      </c>
      <c r="J124" s="19" t="s">
        <v>2175</v>
      </c>
      <c r="K124" s="14">
        <v>43263</v>
      </c>
      <c r="L124" s="168"/>
      <c r="M124" s="167">
        <v>43271</v>
      </c>
      <c r="N124" s="168"/>
      <c r="O124" s="35">
        <f t="shared" ref="O124:O127" si="44">(NETWORKDAYS(K124,M124))-1</f>
        <v>6</v>
      </c>
      <c r="P124" s="35">
        <f t="shared" ref="P124:P127" si="45">(NETWORKDAYS(K124,N124))-1</f>
        <v>-30903</v>
      </c>
      <c r="Q124" s="83"/>
      <c r="R124" s="132"/>
      <c r="S124" s="132"/>
      <c r="T124" s="132"/>
      <c r="U124" s="35"/>
      <c r="V124" s="35"/>
      <c r="W124" s="35"/>
      <c r="X124" s="35"/>
      <c r="Y124" s="35"/>
      <c r="Z124" s="128"/>
      <c r="AA124" s="45"/>
      <c r="AB124" s="45"/>
      <c r="AC124" s="45"/>
      <c r="AD124" s="45"/>
      <c r="AE124" s="45"/>
      <c r="AF124" s="45"/>
      <c r="AG124" s="45"/>
      <c r="AH124" s="45"/>
    </row>
    <row r="125" spans="1:34" s="37" customFormat="1" ht="23.25" customHeight="1" x14ac:dyDescent="0.2">
      <c r="A125" s="35">
        <v>102</v>
      </c>
      <c r="B125" s="59"/>
      <c r="C125" s="69" t="s">
        <v>2176</v>
      </c>
      <c r="D125" s="35"/>
      <c r="E125" s="35"/>
      <c r="F125" s="19" t="s">
        <v>75</v>
      </c>
      <c r="G125" s="35"/>
      <c r="H125" s="19">
        <v>300518</v>
      </c>
      <c r="I125" s="14">
        <v>43262</v>
      </c>
      <c r="J125" s="19" t="s">
        <v>2177</v>
      </c>
      <c r="K125" s="14">
        <v>43263</v>
      </c>
      <c r="L125" s="168"/>
      <c r="M125" s="17">
        <v>43287</v>
      </c>
      <c r="N125" s="168"/>
      <c r="O125" s="35">
        <f t="shared" si="44"/>
        <v>18</v>
      </c>
      <c r="P125" s="35">
        <f t="shared" si="45"/>
        <v>-30903</v>
      </c>
      <c r="Q125" s="83"/>
      <c r="R125" s="132"/>
      <c r="S125" s="132"/>
      <c r="T125" s="132"/>
      <c r="U125" s="35"/>
      <c r="V125" s="35"/>
      <c r="W125" s="35"/>
      <c r="X125" s="35"/>
      <c r="Y125" s="35"/>
      <c r="Z125" s="128"/>
      <c r="AA125" s="45"/>
      <c r="AB125" s="45"/>
      <c r="AC125" s="45"/>
      <c r="AD125" s="45"/>
      <c r="AE125" s="45"/>
      <c r="AF125" s="45"/>
      <c r="AG125" s="45"/>
      <c r="AH125" s="45"/>
    </row>
    <row r="126" spans="1:34" s="18" customFormat="1" ht="23.25" customHeight="1" x14ac:dyDescent="0.2">
      <c r="A126" s="35">
        <v>103</v>
      </c>
      <c r="B126" s="59"/>
      <c r="C126" s="69" t="s">
        <v>2178</v>
      </c>
      <c r="D126" s="35"/>
      <c r="E126" s="35"/>
      <c r="F126" s="19" t="s">
        <v>75</v>
      </c>
      <c r="G126" s="35"/>
      <c r="H126" s="19">
        <v>300618</v>
      </c>
      <c r="I126" s="14">
        <v>43262</v>
      </c>
      <c r="J126" s="19" t="s">
        <v>2179</v>
      </c>
      <c r="K126" s="14">
        <v>43263</v>
      </c>
      <c r="L126" s="168"/>
      <c r="M126" s="167">
        <v>43273</v>
      </c>
      <c r="N126" s="168"/>
      <c r="O126" s="35">
        <f t="shared" si="44"/>
        <v>8</v>
      </c>
      <c r="P126" s="35">
        <f t="shared" si="45"/>
        <v>-30903</v>
      </c>
      <c r="Q126" s="83"/>
      <c r="R126" s="132"/>
      <c r="S126" s="132"/>
      <c r="T126" s="132"/>
      <c r="U126" s="35"/>
      <c r="V126" s="35"/>
      <c r="W126" s="35"/>
      <c r="X126" s="35"/>
      <c r="Y126" s="35"/>
      <c r="Z126" s="128"/>
      <c r="AA126" s="45"/>
      <c r="AB126" s="45"/>
      <c r="AC126" s="45"/>
      <c r="AD126" s="45"/>
      <c r="AE126" s="45"/>
      <c r="AF126" s="45"/>
      <c r="AG126" s="45"/>
      <c r="AH126" s="45"/>
    </row>
    <row r="127" spans="1:34" s="18" customFormat="1" ht="23.25" customHeight="1" x14ac:dyDescent="0.2">
      <c r="A127" s="35">
        <v>104</v>
      </c>
      <c r="B127" s="59"/>
      <c r="C127" s="69" t="s">
        <v>2180</v>
      </c>
      <c r="D127" s="35"/>
      <c r="E127" s="35"/>
      <c r="F127" s="19" t="s">
        <v>75</v>
      </c>
      <c r="G127" s="35"/>
      <c r="H127" s="19">
        <v>300718</v>
      </c>
      <c r="I127" s="14">
        <v>43262</v>
      </c>
      <c r="J127" s="19" t="s">
        <v>2181</v>
      </c>
      <c r="K127" s="14">
        <v>43263</v>
      </c>
      <c r="L127" s="168"/>
      <c r="M127" s="167">
        <v>43284</v>
      </c>
      <c r="N127" s="168"/>
      <c r="O127" s="35">
        <f t="shared" si="44"/>
        <v>15</v>
      </c>
      <c r="P127" s="35">
        <f t="shared" si="45"/>
        <v>-30903</v>
      </c>
      <c r="Q127" s="83"/>
      <c r="R127" s="132"/>
      <c r="S127" s="132"/>
      <c r="T127" s="132"/>
      <c r="U127" s="35"/>
      <c r="V127" s="35"/>
      <c r="W127" s="35"/>
      <c r="X127" s="35"/>
      <c r="Y127" s="35"/>
      <c r="Z127" s="128"/>
      <c r="AA127" s="45"/>
      <c r="AB127" s="45"/>
      <c r="AC127" s="45"/>
      <c r="AD127" s="45"/>
      <c r="AE127" s="45"/>
      <c r="AF127" s="45"/>
      <c r="AG127" s="45"/>
      <c r="AH127" s="45"/>
    </row>
    <row r="128" spans="1:34" s="45" customFormat="1" ht="23.25" customHeight="1" x14ac:dyDescent="0.2">
      <c r="A128" s="35">
        <v>105</v>
      </c>
      <c r="B128" s="59"/>
      <c r="C128" s="69" t="s">
        <v>2107</v>
      </c>
      <c r="D128" s="35"/>
      <c r="E128" s="35"/>
      <c r="F128" s="19" t="s">
        <v>30</v>
      </c>
      <c r="G128" s="35" t="s">
        <v>43</v>
      </c>
      <c r="H128" s="19">
        <v>300818</v>
      </c>
      <c r="I128" s="14">
        <v>43262</v>
      </c>
      <c r="J128" s="19" t="s">
        <v>2108</v>
      </c>
      <c r="K128" s="14">
        <v>43264</v>
      </c>
      <c r="L128" s="168"/>
      <c r="M128" s="14">
        <v>43263</v>
      </c>
      <c r="N128" s="168"/>
      <c r="O128" s="139">
        <f t="shared" ref="O128:O134" si="46">(NETWORKDAYS(K128,M128))-1</f>
        <v>-3</v>
      </c>
      <c r="P128" s="35"/>
      <c r="Q128" s="83"/>
      <c r="R128" s="132"/>
      <c r="S128" s="132"/>
      <c r="T128" s="132"/>
      <c r="U128" s="35"/>
      <c r="V128" s="35"/>
      <c r="W128" s="35"/>
      <c r="X128" s="35"/>
      <c r="Y128" s="35"/>
      <c r="Z128" s="128"/>
    </row>
    <row r="129" spans="1:34" s="45" customFormat="1" ht="23.25" customHeight="1" x14ac:dyDescent="0.2">
      <c r="A129" s="35">
        <v>106</v>
      </c>
      <c r="B129" s="59"/>
      <c r="C129" s="69" t="s">
        <v>2182</v>
      </c>
      <c r="D129" s="35"/>
      <c r="E129" s="35"/>
      <c r="F129" s="19" t="s">
        <v>75</v>
      </c>
      <c r="G129" s="35"/>
      <c r="H129" s="19">
        <v>300918</v>
      </c>
      <c r="I129" s="14">
        <v>43262</v>
      </c>
      <c r="J129" s="19" t="s">
        <v>2183</v>
      </c>
      <c r="K129" s="14">
        <v>43264</v>
      </c>
      <c r="L129" s="168"/>
      <c r="M129" s="14">
        <v>43271</v>
      </c>
      <c r="N129" s="168"/>
      <c r="O129" s="35">
        <f t="shared" si="46"/>
        <v>5</v>
      </c>
      <c r="P129" s="35">
        <f t="shared" ref="P129" si="47">(NETWORKDAYS(K129,N129))-1</f>
        <v>-30904</v>
      </c>
      <c r="Q129" s="83"/>
      <c r="R129" s="132"/>
      <c r="S129" s="132"/>
      <c r="T129" s="132"/>
      <c r="U129" s="35"/>
      <c r="V129" s="35"/>
      <c r="W129" s="35"/>
      <c r="X129" s="35"/>
      <c r="Y129" s="35"/>
      <c r="Z129" s="128"/>
    </row>
    <row r="130" spans="1:34" s="45" customFormat="1" ht="23.25" customHeight="1" x14ac:dyDescent="0.2">
      <c r="A130" s="35">
        <v>107</v>
      </c>
      <c r="B130" s="59"/>
      <c r="C130" s="69" t="s">
        <v>182</v>
      </c>
      <c r="D130" s="35"/>
      <c r="E130" s="35"/>
      <c r="F130" s="19" t="s">
        <v>59</v>
      </c>
      <c r="G130" s="35"/>
      <c r="H130" s="19">
        <v>301018</v>
      </c>
      <c r="I130" s="14">
        <v>43262</v>
      </c>
      <c r="J130" s="19" t="s">
        <v>2012</v>
      </c>
      <c r="K130" s="14">
        <v>43264</v>
      </c>
      <c r="L130" s="168"/>
      <c r="M130" s="14">
        <v>43269</v>
      </c>
      <c r="N130" s="168"/>
      <c r="O130" s="35">
        <f t="shared" si="46"/>
        <v>3</v>
      </c>
      <c r="P130" s="35"/>
      <c r="Q130" s="83"/>
      <c r="R130" s="132"/>
      <c r="S130" s="132"/>
      <c r="T130" s="132"/>
      <c r="U130" s="35"/>
      <c r="V130" s="35"/>
      <c r="W130" s="35"/>
      <c r="X130" s="35"/>
      <c r="Y130" s="35"/>
      <c r="Z130" s="128"/>
    </row>
    <row r="131" spans="1:34" s="45" customFormat="1" ht="23.25" customHeight="1" x14ac:dyDescent="0.2">
      <c r="A131" s="35">
        <v>108</v>
      </c>
      <c r="B131" s="59"/>
      <c r="C131" s="69" t="s">
        <v>1857</v>
      </c>
      <c r="D131" s="35"/>
      <c r="E131" s="35"/>
      <c r="F131" s="19" t="s">
        <v>30</v>
      </c>
      <c r="G131" s="35"/>
      <c r="H131" s="19">
        <v>301518</v>
      </c>
      <c r="I131" s="14">
        <v>43263</v>
      </c>
      <c r="J131" s="19" t="s">
        <v>2109</v>
      </c>
      <c r="K131" s="14">
        <v>43264</v>
      </c>
      <c r="L131" s="168"/>
      <c r="M131" s="14">
        <v>43279</v>
      </c>
      <c r="N131" s="168"/>
      <c r="O131" s="35">
        <f t="shared" si="46"/>
        <v>11</v>
      </c>
      <c r="P131" s="35"/>
      <c r="Q131" s="83"/>
      <c r="R131" s="132"/>
      <c r="S131" s="132"/>
      <c r="T131" s="132"/>
      <c r="U131" s="35"/>
      <c r="V131" s="35"/>
      <c r="W131" s="35"/>
      <c r="X131" s="35"/>
      <c r="Y131" s="35"/>
      <c r="Z131" s="128"/>
    </row>
    <row r="132" spans="1:34" s="45" customFormat="1" ht="23.25" customHeight="1" x14ac:dyDescent="0.2">
      <c r="A132" s="35">
        <v>109</v>
      </c>
      <c r="B132" s="59"/>
      <c r="C132" s="69" t="s">
        <v>2013</v>
      </c>
      <c r="D132" s="35"/>
      <c r="E132" s="35"/>
      <c r="F132" s="19" t="s">
        <v>59</v>
      </c>
      <c r="G132" s="35" t="s">
        <v>43</v>
      </c>
      <c r="H132" s="19">
        <v>301618</v>
      </c>
      <c r="I132" s="14">
        <v>43263</v>
      </c>
      <c r="J132" s="19" t="s">
        <v>2014</v>
      </c>
      <c r="K132" s="14">
        <v>43264</v>
      </c>
      <c r="L132" s="168"/>
      <c r="M132" s="17">
        <v>43263</v>
      </c>
      <c r="N132" s="168"/>
      <c r="O132" s="139">
        <f t="shared" si="46"/>
        <v>-3</v>
      </c>
      <c r="P132" s="35"/>
      <c r="Q132" s="83"/>
      <c r="R132" s="132" t="s">
        <v>1061</v>
      </c>
      <c r="S132" s="132"/>
      <c r="T132" s="132"/>
      <c r="U132" s="35"/>
      <c r="V132" s="35"/>
      <c r="W132" s="35"/>
      <c r="X132" s="35"/>
      <c r="Y132" s="35"/>
      <c r="Z132" s="128"/>
    </row>
    <row r="133" spans="1:34" s="18" customFormat="1" ht="23.25" customHeight="1" x14ac:dyDescent="0.2">
      <c r="A133" s="35">
        <v>110</v>
      </c>
      <c r="B133" s="59"/>
      <c r="C133" s="69" t="s">
        <v>2058</v>
      </c>
      <c r="D133" s="35"/>
      <c r="E133" s="35"/>
      <c r="F133" s="19" t="s">
        <v>53</v>
      </c>
      <c r="G133" s="35"/>
      <c r="H133" s="19">
        <v>301718</v>
      </c>
      <c r="I133" s="14">
        <v>43263</v>
      </c>
      <c r="J133" s="19" t="s">
        <v>2059</v>
      </c>
      <c r="K133" s="14">
        <v>43264</v>
      </c>
      <c r="L133" s="168"/>
      <c r="M133" s="167">
        <v>43279</v>
      </c>
      <c r="N133" s="168"/>
      <c r="O133" s="35">
        <f t="shared" si="46"/>
        <v>11</v>
      </c>
      <c r="P133" s="35"/>
      <c r="Q133" s="83"/>
      <c r="R133" s="132"/>
      <c r="S133" s="132"/>
      <c r="T133" s="132"/>
      <c r="U133" s="35"/>
      <c r="V133" s="35"/>
      <c r="W133" s="35"/>
      <c r="X133" s="35"/>
      <c r="Y133" s="35"/>
      <c r="Z133" s="128"/>
      <c r="AA133" s="45"/>
      <c r="AB133" s="45"/>
      <c r="AC133" s="45"/>
      <c r="AD133" s="45"/>
      <c r="AE133" s="45"/>
      <c r="AF133" s="45"/>
      <c r="AG133" s="45"/>
      <c r="AH133" s="45"/>
    </row>
    <row r="134" spans="1:34" s="46" customFormat="1" ht="23.25" customHeight="1" x14ac:dyDescent="0.2">
      <c r="A134" s="35">
        <v>111</v>
      </c>
      <c r="B134" s="59"/>
      <c r="C134" s="69" t="s">
        <v>1121</v>
      </c>
      <c r="D134" s="35"/>
      <c r="E134" s="35"/>
      <c r="F134" s="19" t="s">
        <v>59</v>
      </c>
      <c r="G134" s="35"/>
      <c r="H134" s="19">
        <v>301818</v>
      </c>
      <c r="I134" s="14">
        <v>43263</v>
      </c>
      <c r="J134" s="19" t="s">
        <v>2015</v>
      </c>
      <c r="K134" s="14">
        <v>43264</v>
      </c>
      <c r="L134" s="168"/>
      <c r="M134" s="167">
        <v>43269</v>
      </c>
      <c r="N134" s="168"/>
      <c r="O134" s="35">
        <f t="shared" si="46"/>
        <v>3</v>
      </c>
      <c r="P134" s="35"/>
      <c r="Q134" s="83"/>
      <c r="R134" s="132"/>
      <c r="S134" s="132"/>
      <c r="T134" s="132"/>
      <c r="U134" s="35"/>
      <c r="V134" s="35"/>
      <c r="W134" s="35"/>
      <c r="X134" s="35"/>
      <c r="Y134" s="35"/>
      <c r="Z134" s="128"/>
      <c r="AA134" s="45"/>
      <c r="AB134" s="45"/>
      <c r="AC134" s="45"/>
      <c r="AD134" s="45"/>
      <c r="AE134" s="45"/>
      <c r="AF134" s="45"/>
      <c r="AG134" s="45"/>
      <c r="AH134" s="45"/>
    </row>
    <row r="135" spans="1:34" s="18" customFormat="1" ht="23.25" customHeight="1" x14ac:dyDescent="0.2">
      <c r="A135" s="35">
        <v>112</v>
      </c>
      <c r="B135" s="59"/>
      <c r="C135" s="69" t="s">
        <v>2184</v>
      </c>
      <c r="D135" s="35"/>
      <c r="E135" s="35"/>
      <c r="F135" s="19" t="s">
        <v>75</v>
      </c>
      <c r="G135" s="35"/>
      <c r="H135" s="19">
        <v>301918</v>
      </c>
      <c r="I135" s="14">
        <v>43263</v>
      </c>
      <c r="J135" s="19" t="s">
        <v>2185</v>
      </c>
      <c r="K135" s="14">
        <v>43264</v>
      </c>
      <c r="L135" s="168"/>
      <c r="M135" s="17">
        <v>43271</v>
      </c>
      <c r="N135" s="168"/>
      <c r="O135" s="35">
        <f t="shared" ref="O135:O138" si="48">(NETWORKDAYS(K135,M135))-1</f>
        <v>5</v>
      </c>
      <c r="P135" s="35">
        <f t="shared" ref="P135:P138" si="49">(NETWORKDAYS(K135,N135))-1</f>
        <v>-30904</v>
      </c>
      <c r="Q135" s="83"/>
      <c r="R135" s="132"/>
      <c r="S135" s="132"/>
      <c r="T135" s="132"/>
      <c r="U135" s="35"/>
      <c r="V135" s="35"/>
      <c r="W135" s="35"/>
      <c r="X135" s="35"/>
      <c r="Y135" s="35"/>
      <c r="Z135" s="128"/>
      <c r="AA135" s="45"/>
      <c r="AB135" s="45"/>
      <c r="AC135" s="45"/>
      <c r="AD135" s="45"/>
      <c r="AE135" s="45"/>
      <c r="AF135" s="45"/>
      <c r="AG135" s="45"/>
      <c r="AH135" s="45"/>
    </row>
    <row r="136" spans="1:34" s="18" customFormat="1" ht="23.25" customHeight="1" x14ac:dyDescent="0.2">
      <c r="A136" s="35">
        <v>113</v>
      </c>
      <c r="B136" s="59"/>
      <c r="C136" s="69" t="s">
        <v>2186</v>
      </c>
      <c r="D136" s="35"/>
      <c r="E136" s="35"/>
      <c r="F136" s="19" t="s">
        <v>75</v>
      </c>
      <c r="G136" s="35"/>
      <c r="H136" s="19">
        <v>302018</v>
      </c>
      <c r="I136" s="14">
        <v>43263</v>
      </c>
      <c r="J136" s="19" t="s">
        <v>2187</v>
      </c>
      <c r="K136" s="14">
        <v>43264</v>
      </c>
      <c r="L136" s="168"/>
      <c r="M136" s="167">
        <v>43284</v>
      </c>
      <c r="N136" s="168"/>
      <c r="O136" s="35">
        <f t="shared" si="48"/>
        <v>14</v>
      </c>
      <c r="P136" s="35">
        <f t="shared" si="49"/>
        <v>-30904</v>
      </c>
      <c r="Q136" s="83"/>
      <c r="R136" s="132"/>
      <c r="S136" s="132"/>
      <c r="T136" s="132"/>
      <c r="U136" s="35"/>
      <c r="V136" s="35"/>
      <c r="W136" s="35"/>
      <c r="X136" s="35"/>
      <c r="Y136" s="35"/>
      <c r="Z136" s="128"/>
      <c r="AA136" s="45"/>
      <c r="AB136" s="45"/>
      <c r="AC136" s="45"/>
      <c r="AD136" s="45"/>
      <c r="AE136" s="45"/>
      <c r="AF136" s="45"/>
      <c r="AG136" s="45"/>
      <c r="AH136" s="45"/>
    </row>
    <row r="137" spans="1:34" s="18" customFormat="1" ht="23.25" customHeight="1" x14ac:dyDescent="0.2">
      <c r="A137" s="35">
        <v>114</v>
      </c>
      <c r="B137" s="59"/>
      <c r="C137" s="69" t="s">
        <v>2188</v>
      </c>
      <c r="D137" s="35"/>
      <c r="E137" s="35"/>
      <c r="F137" s="19" t="s">
        <v>75</v>
      </c>
      <c r="G137" s="35"/>
      <c r="H137" s="19">
        <v>302118</v>
      </c>
      <c r="I137" s="14">
        <v>43263</v>
      </c>
      <c r="J137" s="19" t="s">
        <v>2189</v>
      </c>
      <c r="K137" s="14">
        <v>43264</v>
      </c>
      <c r="L137" s="168"/>
      <c r="M137" s="14"/>
      <c r="N137" s="168"/>
      <c r="O137" s="35">
        <f t="shared" si="48"/>
        <v>-30904</v>
      </c>
      <c r="P137" s="35">
        <f t="shared" si="49"/>
        <v>-30904</v>
      </c>
      <c r="Q137" s="83"/>
      <c r="R137" s="132"/>
      <c r="S137" s="132"/>
      <c r="T137" s="132"/>
      <c r="U137" s="35"/>
      <c r="V137" s="35"/>
      <c r="W137" s="35"/>
      <c r="X137" s="35"/>
      <c r="Y137" s="35"/>
      <c r="Z137" s="128"/>
      <c r="AA137" s="45"/>
      <c r="AB137" s="45"/>
      <c r="AC137" s="45"/>
      <c r="AD137" s="45"/>
      <c r="AE137" s="45"/>
      <c r="AF137" s="45"/>
      <c r="AG137" s="45"/>
      <c r="AH137" s="45"/>
    </row>
    <row r="138" spans="1:34" s="18" customFormat="1" ht="23.25" customHeight="1" x14ac:dyDescent="0.2">
      <c r="A138" s="35">
        <v>115</v>
      </c>
      <c r="B138" s="59"/>
      <c r="C138" s="69" t="s">
        <v>2190</v>
      </c>
      <c r="D138" s="35"/>
      <c r="E138" s="35"/>
      <c r="F138" s="19" t="s">
        <v>75</v>
      </c>
      <c r="G138" s="35"/>
      <c r="H138" s="19">
        <v>302218</v>
      </c>
      <c r="I138" s="14">
        <v>43263</v>
      </c>
      <c r="J138" s="19" t="s">
        <v>2191</v>
      </c>
      <c r="K138" s="14">
        <v>43264</v>
      </c>
      <c r="L138" s="168"/>
      <c r="M138" s="14">
        <v>43271</v>
      </c>
      <c r="N138" s="168"/>
      <c r="O138" s="35">
        <f t="shared" si="48"/>
        <v>5</v>
      </c>
      <c r="P138" s="35">
        <f t="shared" si="49"/>
        <v>-30904</v>
      </c>
      <c r="Q138" s="83"/>
      <c r="R138" s="132"/>
      <c r="S138" s="132"/>
      <c r="T138" s="132"/>
      <c r="U138" s="35"/>
      <c r="V138" s="35"/>
      <c r="W138" s="35"/>
      <c r="X138" s="35"/>
      <c r="Y138" s="35"/>
      <c r="Z138" s="128"/>
      <c r="AA138" s="45"/>
      <c r="AB138" s="45"/>
      <c r="AC138" s="45"/>
      <c r="AD138" s="45"/>
      <c r="AE138" s="45"/>
      <c r="AF138" s="45"/>
      <c r="AG138" s="45"/>
      <c r="AH138" s="45"/>
    </row>
    <row r="139" spans="1:34" s="37" customFormat="1" ht="23.25" customHeight="1" x14ac:dyDescent="0.2">
      <c r="A139" s="35">
        <v>116</v>
      </c>
      <c r="B139" s="59"/>
      <c r="C139" s="69" t="s">
        <v>2016</v>
      </c>
      <c r="D139" s="35"/>
      <c r="E139" s="35"/>
      <c r="F139" s="19" t="s">
        <v>59</v>
      </c>
      <c r="G139" s="35" t="s">
        <v>43</v>
      </c>
      <c r="H139" s="19">
        <v>302318</v>
      </c>
      <c r="I139" s="14">
        <v>43263</v>
      </c>
      <c r="J139" s="19" t="s">
        <v>2017</v>
      </c>
      <c r="K139" s="14">
        <v>43264</v>
      </c>
      <c r="L139" s="168"/>
      <c r="M139" s="167">
        <v>43265</v>
      </c>
      <c r="N139" s="168"/>
      <c r="O139" s="35">
        <f>(NETWORKDAYS(K139,M139))-1</f>
        <v>1</v>
      </c>
      <c r="P139" s="35"/>
      <c r="Q139" s="83"/>
      <c r="R139" s="132"/>
      <c r="S139" s="132"/>
      <c r="T139" s="132"/>
      <c r="U139" s="35"/>
      <c r="V139" s="35"/>
      <c r="W139" s="35"/>
      <c r="X139" s="35"/>
      <c r="Y139" s="35"/>
      <c r="Z139" s="128"/>
      <c r="AA139" s="45"/>
      <c r="AB139" s="45"/>
      <c r="AC139" s="45"/>
      <c r="AD139" s="45"/>
      <c r="AE139" s="45"/>
      <c r="AF139" s="45"/>
      <c r="AG139" s="45"/>
      <c r="AH139" s="45"/>
    </row>
    <row r="140" spans="1:34" s="18" customFormat="1" ht="23.25" customHeight="1" x14ac:dyDescent="0.2">
      <c r="A140" s="35">
        <v>117</v>
      </c>
      <c r="B140" s="59"/>
      <c r="C140" s="69" t="s">
        <v>2238</v>
      </c>
      <c r="D140" s="35"/>
      <c r="E140" s="35"/>
      <c r="F140" s="19" t="s">
        <v>31</v>
      </c>
      <c r="G140" s="35"/>
      <c r="H140" s="19">
        <v>302418</v>
      </c>
      <c r="I140" s="14">
        <v>43263</v>
      </c>
      <c r="J140" s="19" t="s">
        <v>2239</v>
      </c>
      <c r="K140" s="14">
        <v>43264</v>
      </c>
      <c r="L140" s="168"/>
      <c r="M140" s="17">
        <v>43290</v>
      </c>
      <c r="N140" s="168"/>
      <c r="O140" s="35">
        <f>(NETWORKDAYS(K140,M140))-1</f>
        <v>18</v>
      </c>
      <c r="P140" s="35"/>
      <c r="Q140" s="83"/>
      <c r="R140" s="132" t="s">
        <v>1061</v>
      </c>
      <c r="S140" s="132"/>
      <c r="T140" s="132"/>
      <c r="U140" s="35"/>
      <c r="V140" s="35"/>
      <c r="W140" s="35"/>
      <c r="X140" s="35"/>
      <c r="Y140" s="35"/>
      <c r="Z140" s="128"/>
      <c r="AA140" s="45"/>
      <c r="AB140" s="45"/>
      <c r="AC140" s="45"/>
      <c r="AD140" s="45"/>
      <c r="AE140" s="45"/>
      <c r="AF140" s="45"/>
      <c r="AG140" s="45"/>
      <c r="AH140" s="45"/>
    </row>
    <row r="141" spans="1:34" s="18" customFormat="1" ht="23.25" customHeight="1" x14ac:dyDescent="0.2">
      <c r="A141" s="35">
        <v>118</v>
      </c>
      <c r="B141" s="59"/>
      <c r="C141" s="69" t="s">
        <v>2192</v>
      </c>
      <c r="D141" s="35"/>
      <c r="E141" s="35"/>
      <c r="F141" s="19" t="s">
        <v>75</v>
      </c>
      <c r="G141" s="35"/>
      <c r="H141" s="19">
        <v>302618</v>
      </c>
      <c r="I141" s="14">
        <v>43263</v>
      </c>
      <c r="J141" s="19" t="s">
        <v>2193</v>
      </c>
      <c r="K141" s="14">
        <v>43264</v>
      </c>
      <c r="L141" s="168"/>
      <c r="M141" s="15">
        <v>43281</v>
      </c>
      <c r="N141" s="168"/>
      <c r="O141" s="35">
        <f t="shared" ref="O141:O144" si="50">(NETWORKDAYS(K141,M141))-1</f>
        <v>12</v>
      </c>
      <c r="P141" s="35">
        <f t="shared" ref="P141:P142" si="51">(NETWORKDAYS(K141,N141))-1</f>
        <v>-30904</v>
      </c>
      <c r="Q141" s="83"/>
      <c r="R141" s="132"/>
      <c r="S141" s="132"/>
      <c r="T141" s="132"/>
      <c r="U141" s="35"/>
      <c r="V141" s="35"/>
      <c r="W141" s="35"/>
      <c r="X141" s="35"/>
      <c r="Y141" s="35"/>
      <c r="Z141" s="128"/>
      <c r="AA141" s="45"/>
      <c r="AB141" s="45"/>
      <c r="AC141" s="45"/>
      <c r="AD141" s="45"/>
      <c r="AE141" s="45"/>
      <c r="AF141" s="45"/>
      <c r="AG141" s="45"/>
      <c r="AH141" s="45"/>
    </row>
    <row r="142" spans="1:34" s="18" customFormat="1" ht="23.25" customHeight="1" x14ac:dyDescent="0.2">
      <c r="A142" s="35">
        <v>119</v>
      </c>
      <c r="B142" s="59"/>
      <c r="C142" s="69" t="s">
        <v>2194</v>
      </c>
      <c r="D142" s="35"/>
      <c r="E142" s="35"/>
      <c r="F142" s="19" t="s">
        <v>75</v>
      </c>
      <c r="G142" s="35"/>
      <c r="H142" s="19">
        <v>302718</v>
      </c>
      <c r="I142" s="14">
        <v>43263</v>
      </c>
      <c r="J142" s="19" t="s">
        <v>2195</v>
      </c>
      <c r="K142" s="14">
        <v>43264</v>
      </c>
      <c r="L142" s="168"/>
      <c r="M142" s="167">
        <v>43271</v>
      </c>
      <c r="N142" s="168"/>
      <c r="O142" s="35">
        <f t="shared" si="50"/>
        <v>5</v>
      </c>
      <c r="P142" s="35">
        <f t="shared" si="51"/>
        <v>-30904</v>
      </c>
      <c r="Q142" s="83"/>
      <c r="R142" s="132"/>
      <c r="S142" s="132"/>
      <c r="T142" s="132"/>
      <c r="U142" s="35"/>
      <c r="V142" s="35"/>
      <c r="W142" s="35"/>
      <c r="X142" s="35"/>
      <c r="Y142" s="35"/>
      <c r="Z142" s="128"/>
      <c r="AA142" s="45"/>
      <c r="AB142" s="45"/>
      <c r="AC142" s="45"/>
      <c r="AD142" s="45"/>
      <c r="AE142" s="45"/>
      <c r="AF142" s="45"/>
      <c r="AG142" s="45"/>
      <c r="AH142" s="45"/>
    </row>
    <row r="143" spans="1:34" s="18" customFormat="1" ht="23.25" customHeight="1" x14ac:dyDescent="0.2">
      <c r="A143" s="35">
        <v>120</v>
      </c>
      <c r="B143" s="59"/>
      <c r="C143" s="69" t="s">
        <v>1987</v>
      </c>
      <c r="D143" s="35"/>
      <c r="E143" s="35"/>
      <c r="F143" s="19" t="s">
        <v>86</v>
      </c>
      <c r="G143" s="35"/>
      <c r="H143" s="19">
        <v>303118</v>
      </c>
      <c r="I143" s="14">
        <v>43263</v>
      </c>
      <c r="J143" s="19" t="s">
        <v>1988</v>
      </c>
      <c r="K143" s="14">
        <v>43265</v>
      </c>
      <c r="L143" s="168"/>
      <c r="M143" s="167">
        <v>43276</v>
      </c>
      <c r="N143" s="168"/>
      <c r="O143" s="35">
        <f t="shared" si="50"/>
        <v>7</v>
      </c>
      <c r="P143" s="35"/>
      <c r="Q143" s="195" t="s">
        <v>115</v>
      </c>
      <c r="R143" s="132"/>
      <c r="S143" s="132"/>
      <c r="T143" s="132"/>
      <c r="U143" s="35"/>
      <c r="V143" s="35"/>
      <c r="W143" s="35"/>
      <c r="X143" s="35"/>
      <c r="Y143" s="35"/>
      <c r="Z143" s="128"/>
      <c r="AA143" s="45"/>
      <c r="AB143" s="45"/>
      <c r="AC143" s="45"/>
      <c r="AD143" s="45"/>
      <c r="AE143" s="45"/>
      <c r="AF143" s="45"/>
      <c r="AG143" s="45"/>
      <c r="AH143" s="45"/>
    </row>
    <row r="144" spans="1:34" s="18" customFormat="1" ht="23.25" customHeight="1" x14ac:dyDescent="0.2">
      <c r="A144" s="35">
        <v>121</v>
      </c>
      <c r="B144" s="59"/>
      <c r="C144" s="69" t="s">
        <v>1989</v>
      </c>
      <c r="D144" s="35"/>
      <c r="E144" s="35"/>
      <c r="F144" s="19" t="s">
        <v>86</v>
      </c>
      <c r="G144" s="35"/>
      <c r="H144" s="19">
        <v>303318</v>
      </c>
      <c r="I144" s="14">
        <v>43263</v>
      </c>
      <c r="J144" s="19" t="s">
        <v>1990</v>
      </c>
      <c r="K144" s="14">
        <v>43265</v>
      </c>
      <c r="L144" s="168"/>
      <c r="M144" s="167">
        <v>43276</v>
      </c>
      <c r="N144" s="168"/>
      <c r="O144" s="35">
        <f t="shared" si="50"/>
        <v>7</v>
      </c>
      <c r="P144" s="35"/>
      <c r="Q144" s="195" t="s">
        <v>115</v>
      </c>
      <c r="R144" s="132"/>
      <c r="S144" s="132"/>
      <c r="T144" s="132"/>
      <c r="U144" s="35"/>
      <c r="V144" s="35"/>
      <c r="W144" s="35"/>
      <c r="X144" s="35"/>
      <c r="Y144" s="35"/>
      <c r="Z144" s="128"/>
      <c r="AA144" s="45"/>
      <c r="AB144" s="45"/>
      <c r="AC144" s="45"/>
      <c r="AD144" s="45"/>
      <c r="AE144" s="45"/>
      <c r="AF144" s="45"/>
      <c r="AG144" s="45"/>
      <c r="AH144" s="45"/>
    </row>
    <row r="145" spans="1:34" s="18" customFormat="1" ht="23.25" customHeight="1" x14ac:dyDescent="0.2">
      <c r="A145" s="35">
        <v>122</v>
      </c>
      <c r="B145" s="59"/>
      <c r="C145" s="69" t="s">
        <v>1989</v>
      </c>
      <c r="D145" s="35"/>
      <c r="E145" s="35"/>
      <c r="F145" s="19" t="s">
        <v>40</v>
      </c>
      <c r="G145" s="35"/>
      <c r="H145" s="19">
        <v>303418</v>
      </c>
      <c r="I145" s="14">
        <v>43263</v>
      </c>
      <c r="J145" s="19" t="s">
        <v>2066</v>
      </c>
      <c r="K145" s="14">
        <v>43265</v>
      </c>
      <c r="L145" s="168"/>
      <c r="M145" s="15">
        <v>43270</v>
      </c>
      <c r="N145" s="168"/>
      <c r="O145" s="35">
        <f>(NETWORKDAYS(K145,M145))-1</f>
        <v>3</v>
      </c>
      <c r="P145" s="35"/>
      <c r="Q145" s="83"/>
      <c r="R145" s="132" t="s">
        <v>1061</v>
      </c>
      <c r="S145" s="132">
        <v>31</v>
      </c>
      <c r="T145" s="132" t="s">
        <v>1077</v>
      </c>
      <c r="U145" s="35"/>
      <c r="V145" s="35"/>
      <c r="W145" s="35"/>
      <c r="X145" s="35"/>
      <c r="Y145" s="35"/>
      <c r="Z145" s="128"/>
      <c r="AA145" s="45"/>
      <c r="AB145" s="45"/>
      <c r="AC145" s="45"/>
      <c r="AD145" s="45"/>
      <c r="AE145" s="45"/>
      <c r="AF145" s="45"/>
      <c r="AG145" s="45"/>
      <c r="AH145" s="45"/>
    </row>
    <row r="146" spans="1:34" s="18" customFormat="1" ht="23.25" customHeight="1" x14ac:dyDescent="0.2">
      <c r="A146" s="35">
        <v>123</v>
      </c>
      <c r="B146" s="59"/>
      <c r="C146" s="69" t="s">
        <v>1989</v>
      </c>
      <c r="D146" s="35"/>
      <c r="E146" s="35"/>
      <c r="F146" s="19" t="s">
        <v>26</v>
      </c>
      <c r="G146" s="35"/>
      <c r="H146" s="19">
        <v>303518</v>
      </c>
      <c r="I146" s="14">
        <v>43263</v>
      </c>
      <c r="J146" s="19" t="s">
        <v>2025</v>
      </c>
      <c r="K146" s="14">
        <v>43265</v>
      </c>
      <c r="L146" s="168"/>
      <c r="M146" s="167">
        <v>43269</v>
      </c>
      <c r="N146" s="168"/>
      <c r="O146" s="35">
        <f>(NETWORKDAYS(K146,M146))-1</f>
        <v>2</v>
      </c>
      <c r="P146" s="35"/>
      <c r="Q146" s="83"/>
      <c r="R146" s="132" t="s">
        <v>1061</v>
      </c>
      <c r="S146" s="132">
        <v>31</v>
      </c>
      <c r="T146" s="132"/>
      <c r="U146" s="35" t="s">
        <v>1061</v>
      </c>
      <c r="V146" s="35"/>
      <c r="W146" s="35"/>
      <c r="X146" s="35"/>
      <c r="Y146" s="35"/>
      <c r="Z146" s="128"/>
      <c r="AA146" s="45"/>
      <c r="AB146" s="45"/>
      <c r="AC146" s="45"/>
      <c r="AD146" s="45"/>
      <c r="AE146" s="45"/>
      <c r="AF146" s="45"/>
      <c r="AG146" s="45"/>
      <c r="AH146" s="45"/>
    </row>
    <row r="147" spans="1:34" s="18" customFormat="1" ht="23.25" customHeight="1" x14ac:dyDescent="0.2">
      <c r="A147" s="35">
        <v>124</v>
      </c>
      <c r="B147" s="59"/>
      <c r="C147" s="69" t="s">
        <v>2196</v>
      </c>
      <c r="D147" s="35"/>
      <c r="E147" s="35"/>
      <c r="F147" s="19" t="s">
        <v>75</v>
      </c>
      <c r="G147" s="35"/>
      <c r="H147" s="19">
        <v>303618</v>
      </c>
      <c r="I147" s="14">
        <v>43263</v>
      </c>
      <c r="J147" s="19" t="s">
        <v>2197</v>
      </c>
      <c r="K147" s="14">
        <v>43265</v>
      </c>
      <c r="L147" s="168"/>
      <c r="M147" s="167">
        <v>43271</v>
      </c>
      <c r="N147" s="168"/>
      <c r="O147" s="35">
        <f t="shared" ref="O147:O150" si="52">(NETWORKDAYS(K147,M147))-1</f>
        <v>4</v>
      </c>
      <c r="P147" s="35">
        <f t="shared" ref="P147:P150" si="53">(NETWORKDAYS(K147,N147))-1</f>
        <v>-30905</v>
      </c>
      <c r="Q147" s="83"/>
      <c r="R147" s="132"/>
      <c r="S147" s="132"/>
      <c r="T147" s="132"/>
      <c r="U147" s="35"/>
      <c r="V147" s="35"/>
      <c r="W147" s="35"/>
      <c r="X147" s="35"/>
      <c r="Y147" s="35"/>
      <c r="Z147" s="128"/>
      <c r="AA147" s="45"/>
      <c r="AB147" s="45"/>
      <c r="AC147" s="45"/>
      <c r="AD147" s="45"/>
      <c r="AE147" s="45"/>
      <c r="AF147" s="45"/>
      <c r="AG147" s="45"/>
      <c r="AH147" s="45"/>
    </row>
    <row r="148" spans="1:34" s="18" customFormat="1" ht="23.25" customHeight="1" x14ac:dyDescent="0.2">
      <c r="A148" s="35">
        <v>125</v>
      </c>
      <c r="B148" s="59" t="s">
        <v>52</v>
      </c>
      <c r="C148" s="69" t="s">
        <v>2196</v>
      </c>
      <c r="D148" s="35"/>
      <c r="E148" s="35"/>
      <c r="F148" s="19" t="s">
        <v>75</v>
      </c>
      <c r="G148" s="35"/>
      <c r="H148" s="19">
        <v>303718</v>
      </c>
      <c r="I148" s="14">
        <v>43263</v>
      </c>
      <c r="J148" s="19" t="s">
        <v>2198</v>
      </c>
      <c r="K148" s="14">
        <v>43265</v>
      </c>
      <c r="L148" s="168"/>
      <c r="M148" s="167">
        <v>43264</v>
      </c>
      <c r="N148" s="168"/>
      <c r="O148" s="139">
        <f t="shared" si="52"/>
        <v>-3</v>
      </c>
      <c r="P148" s="35">
        <f t="shared" si="53"/>
        <v>-30905</v>
      </c>
      <c r="Q148" s="83"/>
      <c r="R148" s="132"/>
      <c r="S148" s="132"/>
      <c r="T148" s="132"/>
      <c r="U148" s="35"/>
      <c r="V148" s="35"/>
      <c r="W148" s="35"/>
      <c r="X148" s="35"/>
      <c r="Y148" s="35"/>
      <c r="Z148" s="128"/>
      <c r="AA148" s="45"/>
      <c r="AB148" s="45"/>
      <c r="AC148" s="45"/>
      <c r="AD148" s="45"/>
      <c r="AE148" s="45"/>
      <c r="AF148" s="45"/>
      <c r="AG148" s="45"/>
      <c r="AH148" s="45"/>
    </row>
    <row r="149" spans="1:34" s="18" customFormat="1" ht="23.25" customHeight="1" x14ac:dyDescent="0.2">
      <c r="A149" s="35">
        <v>126</v>
      </c>
      <c r="B149" s="59" t="s">
        <v>50</v>
      </c>
      <c r="C149" s="69" t="s">
        <v>2196</v>
      </c>
      <c r="D149" s="35"/>
      <c r="E149" s="35"/>
      <c r="F149" s="138" t="s">
        <v>75</v>
      </c>
      <c r="G149" s="35"/>
      <c r="H149" s="19">
        <v>303818</v>
      </c>
      <c r="I149" s="14">
        <v>43263</v>
      </c>
      <c r="J149" s="138" t="s">
        <v>2199</v>
      </c>
      <c r="K149" s="14">
        <v>43265</v>
      </c>
      <c r="L149" s="168"/>
      <c r="M149" s="167">
        <v>43264</v>
      </c>
      <c r="N149" s="168"/>
      <c r="O149" s="139">
        <f t="shared" si="52"/>
        <v>-3</v>
      </c>
      <c r="P149" s="35">
        <f t="shared" si="53"/>
        <v>-30905</v>
      </c>
      <c r="Q149" s="83"/>
      <c r="R149" s="132"/>
      <c r="S149" s="132"/>
      <c r="T149" s="132"/>
      <c r="U149" s="35"/>
      <c r="V149" s="35"/>
      <c r="W149" s="35"/>
      <c r="X149" s="35"/>
      <c r="Y149" s="35"/>
      <c r="Z149" s="128"/>
      <c r="AA149" s="45"/>
      <c r="AB149" s="45"/>
      <c r="AC149" s="45"/>
      <c r="AD149" s="45"/>
      <c r="AE149" s="45"/>
      <c r="AF149" s="45"/>
      <c r="AG149" s="45"/>
      <c r="AH149" s="45"/>
    </row>
    <row r="150" spans="1:34" s="46" customFormat="1" ht="23.25" customHeight="1" x14ac:dyDescent="0.2">
      <c r="A150" s="35">
        <v>127</v>
      </c>
      <c r="B150" s="59"/>
      <c r="C150" s="69" t="s">
        <v>2196</v>
      </c>
      <c r="D150" s="35"/>
      <c r="E150" s="35"/>
      <c r="F150" s="19" t="s">
        <v>75</v>
      </c>
      <c r="G150" s="35"/>
      <c r="H150" s="19">
        <v>303918</v>
      </c>
      <c r="I150" s="14">
        <v>43263</v>
      </c>
      <c r="J150" s="19" t="s">
        <v>2200</v>
      </c>
      <c r="K150" s="14">
        <v>43265</v>
      </c>
      <c r="L150" s="168"/>
      <c r="M150" s="167">
        <v>43264</v>
      </c>
      <c r="N150" s="168"/>
      <c r="O150" s="139">
        <f t="shared" si="52"/>
        <v>-3</v>
      </c>
      <c r="P150" s="35">
        <f t="shared" si="53"/>
        <v>-30905</v>
      </c>
      <c r="Q150" s="83"/>
      <c r="R150" s="132"/>
      <c r="S150" s="132"/>
      <c r="T150" s="132"/>
      <c r="U150" s="35"/>
      <c r="V150" s="35"/>
      <c r="W150" s="35"/>
      <c r="X150" s="35"/>
      <c r="Y150" s="35"/>
      <c r="Z150" s="128"/>
      <c r="AA150" s="45"/>
      <c r="AB150" s="45"/>
      <c r="AC150" s="45"/>
      <c r="AD150" s="45"/>
      <c r="AE150" s="45"/>
      <c r="AF150" s="45"/>
      <c r="AG150" s="45"/>
      <c r="AH150" s="45"/>
    </row>
    <row r="151" spans="1:34" s="46" customFormat="1" ht="23.25" customHeight="1" x14ac:dyDescent="0.2">
      <c r="A151" s="35">
        <v>128</v>
      </c>
      <c r="B151" s="59"/>
      <c r="C151" s="69" t="s">
        <v>1991</v>
      </c>
      <c r="D151" s="35"/>
      <c r="E151" s="35"/>
      <c r="F151" s="19" t="s">
        <v>54</v>
      </c>
      <c r="G151" s="35"/>
      <c r="H151" s="19">
        <v>304018</v>
      </c>
      <c r="I151" s="14">
        <v>43263</v>
      </c>
      <c r="J151" s="19" t="s">
        <v>1992</v>
      </c>
      <c r="K151" s="14">
        <v>43265</v>
      </c>
      <c r="L151" s="168"/>
      <c r="M151" s="17">
        <v>43285</v>
      </c>
      <c r="N151" s="168"/>
      <c r="O151" s="35">
        <f>(NETWORKDAYS(K151,M151))-1</f>
        <v>14</v>
      </c>
      <c r="P151" s="35"/>
      <c r="Q151" s="196"/>
      <c r="R151" s="132"/>
      <c r="S151" s="132"/>
      <c r="T151" s="132"/>
      <c r="U151" s="35"/>
      <c r="V151" s="35"/>
      <c r="W151" s="35"/>
      <c r="X151" s="35"/>
      <c r="Y151" s="35"/>
      <c r="Z151" s="128"/>
      <c r="AA151" s="45"/>
      <c r="AB151" s="45"/>
      <c r="AC151" s="45"/>
      <c r="AD151" s="45"/>
      <c r="AE151" s="45"/>
      <c r="AF151" s="45"/>
      <c r="AG151" s="45"/>
      <c r="AH151" s="45"/>
    </row>
    <row r="152" spans="1:34" s="46" customFormat="1" ht="23.25" customHeight="1" x14ac:dyDescent="0.2">
      <c r="A152" s="35">
        <v>129</v>
      </c>
      <c r="B152" s="59"/>
      <c r="C152" s="69" t="s">
        <v>2201</v>
      </c>
      <c r="D152" s="35"/>
      <c r="E152" s="35"/>
      <c r="F152" s="19" t="s">
        <v>75</v>
      </c>
      <c r="G152" s="35"/>
      <c r="H152" s="19">
        <v>304118</v>
      </c>
      <c r="I152" s="14">
        <v>43263</v>
      </c>
      <c r="J152" s="19" t="s">
        <v>2202</v>
      </c>
      <c r="K152" s="14">
        <v>43265</v>
      </c>
      <c r="L152" s="168"/>
      <c r="M152" s="17">
        <v>43291</v>
      </c>
      <c r="N152" s="168"/>
      <c r="O152" s="35">
        <f t="shared" ref="O152:O156" si="54">(NETWORKDAYS(K152,M152))-1</f>
        <v>18</v>
      </c>
      <c r="P152" s="35">
        <f t="shared" ref="P152:P157" si="55">(NETWORKDAYS(K152,N152))-1</f>
        <v>-30905</v>
      </c>
      <c r="Q152" s="83"/>
      <c r="R152" s="132"/>
      <c r="S152" s="132">
        <v>26</v>
      </c>
      <c r="T152" s="132"/>
      <c r="U152" s="35"/>
      <c r="V152" s="35"/>
      <c r="W152" s="35"/>
      <c r="X152" s="35"/>
      <c r="Y152" s="35"/>
      <c r="Z152" s="128"/>
      <c r="AA152" s="45"/>
      <c r="AB152" s="45"/>
      <c r="AC152" s="45"/>
      <c r="AD152" s="45"/>
      <c r="AE152" s="45"/>
      <c r="AF152" s="45"/>
      <c r="AG152" s="45"/>
      <c r="AH152" s="45"/>
    </row>
    <row r="153" spans="1:34" s="18" customFormat="1" ht="23.25" customHeight="1" x14ac:dyDescent="0.2">
      <c r="A153" s="35">
        <v>130</v>
      </c>
      <c r="B153" s="59"/>
      <c r="C153" s="69" t="s">
        <v>2201</v>
      </c>
      <c r="D153" s="35"/>
      <c r="E153" s="35"/>
      <c r="F153" s="19" t="s">
        <v>75</v>
      </c>
      <c r="G153" s="35"/>
      <c r="H153" s="19">
        <v>304218</v>
      </c>
      <c r="I153" s="14">
        <v>43263</v>
      </c>
      <c r="J153" s="19" t="s">
        <v>2203</v>
      </c>
      <c r="K153" s="14">
        <v>43265</v>
      </c>
      <c r="L153" s="168"/>
      <c r="M153" s="17">
        <v>43280</v>
      </c>
      <c r="N153" s="168"/>
      <c r="O153" s="35">
        <f t="shared" si="54"/>
        <v>11</v>
      </c>
      <c r="P153" s="35">
        <f t="shared" si="55"/>
        <v>-30905</v>
      </c>
      <c r="Q153" s="83"/>
      <c r="R153" s="132"/>
      <c r="S153" s="132">
        <v>26</v>
      </c>
      <c r="T153" s="132"/>
      <c r="U153" s="35"/>
      <c r="V153" s="35"/>
      <c r="W153" s="35"/>
      <c r="X153" s="35"/>
      <c r="Y153" s="35"/>
      <c r="Z153" s="128"/>
      <c r="AA153" s="45"/>
      <c r="AB153" s="45"/>
      <c r="AC153" s="45"/>
      <c r="AD153" s="45"/>
      <c r="AE153" s="45"/>
      <c r="AF153" s="45"/>
      <c r="AG153" s="45"/>
      <c r="AH153" s="45"/>
    </row>
    <row r="154" spans="1:34" s="45" customFormat="1" ht="23.25" customHeight="1" x14ac:dyDescent="0.2">
      <c r="A154" s="35">
        <v>131</v>
      </c>
      <c r="B154" s="59"/>
      <c r="C154" s="69" t="s">
        <v>2204</v>
      </c>
      <c r="D154" s="35"/>
      <c r="E154" s="35"/>
      <c r="F154" s="19" t="s">
        <v>75</v>
      </c>
      <c r="G154" s="35"/>
      <c r="H154" s="19">
        <v>304318</v>
      </c>
      <c r="I154" s="14">
        <v>43263</v>
      </c>
      <c r="J154" s="19" t="s">
        <v>2205</v>
      </c>
      <c r="K154" s="14">
        <v>43265</v>
      </c>
      <c r="L154" s="168"/>
      <c r="M154" s="15">
        <v>43280</v>
      </c>
      <c r="N154" s="168"/>
      <c r="O154" s="35">
        <f t="shared" si="54"/>
        <v>11</v>
      </c>
      <c r="P154" s="35">
        <f t="shared" si="55"/>
        <v>-30905</v>
      </c>
      <c r="Q154" s="83"/>
      <c r="R154" s="132"/>
      <c r="S154" s="132">
        <v>45</v>
      </c>
      <c r="T154" s="132"/>
      <c r="U154" s="35"/>
      <c r="V154" s="35"/>
      <c r="W154" s="35"/>
      <c r="X154" s="35"/>
      <c r="Y154" s="35"/>
      <c r="Z154" s="128"/>
    </row>
    <row r="155" spans="1:34" s="37" customFormat="1" ht="23.25" customHeight="1" x14ac:dyDescent="0.2">
      <c r="A155" s="35">
        <v>132</v>
      </c>
      <c r="B155" s="59"/>
      <c r="C155" s="69" t="s">
        <v>2204</v>
      </c>
      <c r="D155" s="35"/>
      <c r="E155" s="35"/>
      <c r="F155" s="19" t="s">
        <v>75</v>
      </c>
      <c r="G155" s="35"/>
      <c r="H155" s="19">
        <v>304418</v>
      </c>
      <c r="I155" s="14">
        <v>43263</v>
      </c>
      <c r="J155" s="19" t="s">
        <v>2206</v>
      </c>
      <c r="K155" s="14">
        <v>43265</v>
      </c>
      <c r="L155" s="168"/>
      <c r="M155" s="14">
        <v>43291</v>
      </c>
      <c r="N155" s="168"/>
      <c r="O155" s="35">
        <f t="shared" si="54"/>
        <v>18</v>
      </c>
      <c r="P155" s="35">
        <f t="shared" si="55"/>
        <v>-30905</v>
      </c>
      <c r="Q155" s="83"/>
      <c r="R155" s="132"/>
      <c r="S155" s="132">
        <v>45</v>
      </c>
      <c r="T155" s="132"/>
      <c r="U155" s="35"/>
      <c r="V155" s="35"/>
      <c r="W155" s="35"/>
      <c r="X155" s="35"/>
      <c r="Y155" s="35"/>
      <c r="Z155" s="128"/>
      <c r="AA155" s="45"/>
      <c r="AB155" s="45"/>
      <c r="AC155" s="45"/>
      <c r="AD155" s="45"/>
      <c r="AE155" s="45"/>
      <c r="AF155" s="45"/>
      <c r="AG155" s="45"/>
      <c r="AH155" s="45"/>
    </row>
    <row r="156" spans="1:34" s="45" customFormat="1" ht="23.25" customHeight="1" x14ac:dyDescent="0.2">
      <c r="A156" s="35">
        <v>133</v>
      </c>
      <c r="B156" s="59"/>
      <c r="C156" s="69" t="s">
        <v>2207</v>
      </c>
      <c r="D156" s="35"/>
      <c r="E156" s="35"/>
      <c r="F156" s="19" t="s">
        <v>75</v>
      </c>
      <c r="G156" s="35"/>
      <c r="H156" s="19">
        <v>304618</v>
      </c>
      <c r="I156" s="14">
        <v>43263</v>
      </c>
      <c r="J156" s="19" t="s">
        <v>2208</v>
      </c>
      <c r="K156" s="14">
        <v>43265</v>
      </c>
      <c r="L156" s="168"/>
      <c r="M156" s="14">
        <v>43356</v>
      </c>
      <c r="N156" s="168"/>
      <c r="O156" s="35">
        <f t="shared" si="54"/>
        <v>65</v>
      </c>
      <c r="P156" s="35">
        <f t="shared" si="55"/>
        <v>-30905</v>
      </c>
      <c r="Q156" s="83"/>
      <c r="R156" s="132"/>
      <c r="S156" s="132">
        <v>45</v>
      </c>
      <c r="T156" s="132"/>
      <c r="U156" s="35"/>
      <c r="V156" s="35"/>
      <c r="W156" s="35"/>
      <c r="X156" s="35"/>
      <c r="Y156" s="35"/>
      <c r="Z156" s="128"/>
    </row>
    <row r="157" spans="1:34" s="18" customFormat="1" ht="23.25" customHeight="1" x14ac:dyDescent="0.2">
      <c r="A157" s="35">
        <v>134</v>
      </c>
      <c r="B157" s="59"/>
      <c r="C157" s="69" t="s">
        <v>2051</v>
      </c>
      <c r="D157" s="35"/>
      <c r="E157" s="35"/>
      <c r="F157" s="19" t="s">
        <v>29</v>
      </c>
      <c r="G157" s="35"/>
      <c r="H157" s="19">
        <v>304718</v>
      </c>
      <c r="I157" s="14">
        <v>43263</v>
      </c>
      <c r="J157" s="19" t="s">
        <v>2052</v>
      </c>
      <c r="K157" s="14">
        <v>43265</v>
      </c>
      <c r="L157" s="168">
        <v>43284</v>
      </c>
      <c r="M157" s="14"/>
      <c r="N157" s="168">
        <v>43299</v>
      </c>
      <c r="O157" s="35">
        <f>(NETWORKDAYS(K157,M157))-1</f>
        <v>-30905</v>
      </c>
      <c r="P157" s="35">
        <f t="shared" si="55"/>
        <v>24</v>
      </c>
      <c r="Q157" s="83"/>
      <c r="R157" s="132"/>
      <c r="S157" s="132"/>
      <c r="T157" s="132"/>
      <c r="U157" s="35"/>
      <c r="V157" s="35"/>
      <c r="W157" s="35"/>
      <c r="X157" s="35"/>
      <c r="Y157" s="35"/>
      <c r="Z157" s="128"/>
      <c r="AA157" s="45"/>
      <c r="AB157" s="45"/>
      <c r="AC157" s="45"/>
      <c r="AD157" s="45"/>
      <c r="AE157" s="45"/>
      <c r="AF157" s="45"/>
      <c r="AG157" s="45"/>
      <c r="AH157" s="45"/>
    </row>
    <row r="158" spans="1:34" s="37" customFormat="1" ht="23.25" customHeight="1" x14ac:dyDescent="0.2">
      <c r="A158" s="35">
        <v>135</v>
      </c>
      <c r="B158" s="59"/>
      <c r="C158" s="69" t="s">
        <v>1848</v>
      </c>
      <c r="D158" s="35"/>
      <c r="E158" s="35"/>
      <c r="F158" s="19" t="s">
        <v>91</v>
      </c>
      <c r="G158" s="35"/>
      <c r="H158" s="19">
        <v>304818</v>
      </c>
      <c r="I158" s="14">
        <v>43264</v>
      </c>
      <c r="J158" s="19" t="s">
        <v>2028</v>
      </c>
      <c r="K158" s="14">
        <v>43265</v>
      </c>
      <c r="L158" s="168"/>
      <c r="M158" s="167">
        <v>43285</v>
      </c>
      <c r="N158" s="168"/>
      <c r="O158" s="35">
        <f>(NETWORKDAYS(K158,M158))-1</f>
        <v>14</v>
      </c>
      <c r="P158" s="35"/>
      <c r="Q158" s="83"/>
      <c r="R158" s="132"/>
      <c r="S158" s="132">
        <v>53</v>
      </c>
      <c r="T158" s="132"/>
      <c r="U158" s="35"/>
      <c r="V158" s="35"/>
      <c r="W158" s="35"/>
      <c r="X158" s="35"/>
      <c r="Y158" s="35"/>
      <c r="Z158" s="128"/>
      <c r="AA158" s="45"/>
      <c r="AB158" s="45"/>
      <c r="AC158" s="45"/>
      <c r="AD158" s="45"/>
      <c r="AE158" s="45"/>
      <c r="AF158" s="45"/>
      <c r="AG158" s="45"/>
      <c r="AH158" s="45"/>
    </row>
    <row r="159" spans="1:34" s="18" customFormat="1" ht="23.25" customHeight="1" x14ac:dyDescent="0.2">
      <c r="A159" s="35">
        <v>136</v>
      </c>
      <c r="B159" s="59"/>
      <c r="C159" s="69" t="s">
        <v>2209</v>
      </c>
      <c r="D159" s="35"/>
      <c r="E159" s="35"/>
      <c r="F159" s="19" t="s">
        <v>75</v>
      </c>
      <c r="G159" s="35"/>
      <c r="H159" s="19">
        <v>304918</v>
      </c>
      <c r="I159" s="14">
        <v>43264</v>
      </c>
      <c r="J159" s="19" t="s">
        <v>2210</v>
      </c>
      <c r="K159" s="14">
        <v>43265</v>
      </c>
      <c r="L159" s="168"/>
      <c r="M159" s="17">
        <v>43273</v>
      </c>
      <c r="N159" s="168"/>
      <c r="O159" s="35">
        <f t="shared" ref="O159" si="56">(NETWORKDAYS(K159,M159))-1</f>
        <v>6</v>
      </c>
      <c r="P159" s="35">
        <f t="shared" ref="P159" si="57">(NETWORKDAYS(K159,N159))-1</f>
        <v>-30905</v>
      </c>
      <c r="Q159" s="83"/>
      <c r="R159" s="132"/>
      <c r="S159" s="132">
        <v>58</v>
      </c>
      <c r="T159" s="132"/>
      <c r="U159" s="35"/>
      <c r="V159" s="35"/>
      <c r="W159" s="35"/>
      <c r="X159" s="35"/>
      <c r="Y159" s="35"/>
      <c r="Z159" s="128"/>
      <c r="AA159" s="45"/>
      <c r="AB159" s="45"/>
      <c r="AC159" s="45"/>
      <c r="AD159" s="45"/>
      <c r="AE159" s="45"/>
      <c r="AF159" s="45"/>
      <c r="AG159" s="45"/>
      <c r="AH159" s="45"/>
    </row>
    <row r="160" spans="1:34" s="18" customFormat="1" ht="23.25" customHeight="1" x14ac:dyDescent="0.2">
      <c r="A160" s="35">
        <v>137</v>
      </c>
      <c r="B160" s="59"/>
      <c r="C160" s="69" t="s">
        <v>2071</v>
      </c>
      <c r="D160" s="35"/>
      <c r="E160" s="35"/>
      <c r="F160" s="19" t="s">
        <v>55</v>
      </c>
      <c r="G160" s="35" t="s">
        <v>43</v>
      </c>
      <c r="H160" s="19">
        <v>305018</v>
      </c>
      <c r="I160" s="14">
        <v>43264</v>
      </c>
      <c r="J160" s="19" t="s">
        <v>2072</v>
      </c>
      <c r="K160" s="14">
        <v>43265</v>
      </c>
      <c r="L160" s="168"/>
      <c r="M160" s="167">
        <v>43265</v>
      </c>
      <c r="N160" s="168"/>
      <c r="O160" s="35">
        <f>(NETWORKDAYS(K160,M160))-1</f>
        <v>0</v>
      </c>
      <c r="P160" s="35"/>
      <c r="Q160" s="83"/>
      <c r="R160" s="132"/>
      <c r="S160" s="132"/>
      <c r="T160" s="132"/>
      <c r="U160" s="35"/>
      <c r="V160" s="35"/>
      <c r="W160" s="35"/>
      <c r="X160" s="35"/>
      <c r="Y160" s="35"/>
      <c r="Z160" s="128"/>
      <c r="AA160" s="45"/>
      <c r="AB160" s="45"/>
      <c r="AC160" s="45"/>
      <c r="AD160" s="45"/>
      <c r="AE160" s="45"/>
      <c r="AF160" s="45"/>
      <c r="AG160" s="45"/>
      <c r="AH160" s="45"/>
    </row>
    <row r="161" spans="1:34" s="18" customFormat="1" ht="23.25" customHeight="1" x14ac:dyDescent="0.2">
      <c r="A161" s="35">
        <v>138</v>
      </c>
      <c r="B161" s="59"/>
      <c r="C161" s="69" t="s">
        <v>2211</v>
      </c>
      <c r="D161" s="35"/>
      <c r="E161" s="35"/>
      <c r="F161" s="19" t="s">
        <v>75</v>
      </c>
      <c r="G161" s="35"/>
      <c r="H161" s="19">
        <v>305118</v>
      </c>
      <c r="I161" s="14">
        <v>43264</v>
      </c>
      <c r="J161" s="19" t="s">
        <v>2212</v>
      </c>
      <c r="K161" s="14">
        <v>43265</v>
      </c>
      <c r="L161" s="168"/>
      <c r="M161" s="17">
        <v>43291</v>
      </c>
      <c r="N161" s="168"/>
      <c r="O161" s="35">
        <f t="shared" ref="O161:O163" si="58">(NETWORKDAYS(K161,M161))-1</f>
        <v>18</v>
      </c>
      <c r="P161" s="35">
        <f t="shared" ref="P161:P163" si="59">(NETWORKDAYS(K161,N161))-1</f>
        <v>-30905</v>
      </c>
      <c r="Q161" s="83"/>
      <c r="R161" s="132"/>
      <c r="S161" s="132"/>
      <c r="T161" s="132"/>
      <c r="U161" s="35"/>
      <c r="V161" s="35"/>
      <c r="W161" s="35"/>
      <c r="X161" s="35"/>
      <c r="Y161" s="35"/>
      <c r="Z161" s="128"/>
      <c r="AA161" s="45"/>
      <c r="AB161" s="45"/>
      <c r="AC161" s="45"/>
      <c r="AD161" s="45"/>
      <c r="AE161" s="45"/>
      <c r="AF161" s="45"/>
      <c r="AG161" s="45"/>
      <c r="AH161" s="45"/>
    </row>
    <row r="162" spans="1:34" s="18" customFormat="1" ht="23.25" customHeight="1" x14ac:dyDescent="0.2">
      <c r="A162" s="35">
        <v>139</v>
      </c>
      <c r="B162" s="59"/>
      <c r="C162" s="69" t="s">
        <v>2213</v>
      </c>
      <c r="D162" s="35"/>
      <c r="E162" s="35"/>
      <c r="F162" s="138" t="s">
        <v>75</v>
      </c>
      <c r="G162" s="35"/>
      <c r="H162" s="19">
        <v>305218</v>
      </c>
      <c r="I162" s="14">
        <v>43264</v>
      </c>
      <c r="J162" s="138" t="s">
        <v>2214</v>
      </c>
      <c r="K162" s="14">
        <v>43265</v>
      </c>
      <c r="L162" s="168"/>
      <c r="M162" s="15">
        <v>43284</v>
      </c>
      <c r="N162" s="168"/>
      <c r="O162" s="35">
        <f t="shared" si="58"/>
        <v>13</v>
      </c>
      <c r="P162" s="35">
        <f t="shared" si="59"/>
        <v>-30905</v>
      </c>
      <c r="Q162" s="83"/>
      <c r="R162" s="132"/>
      <c r="S162" s="132"/>
      <c r="T162" s="132"/>
      <c r="U162" s="35"/>
      <c r="V162" s="35"/>
      <c r="W162" s="35"/>
      <c r="X162" s="35"/>
      <c r="Y162" s="35"/>
      <c r="Z162" s="128"/>
      <c r="AA162" s="45"/>
      <c r="AB162" s="45"/>
      <c r="AC162" s="45"/>
      <c r="AD162" s="45"/>
      <c r="AE162" s="45"/>
      <c r="AF162" s="45"/>
      <c r="AG162" s="45"/>
      <c r="AH162" s="45"/>
    </row>
    <row r="163" spans="1:34" s="46" customFormat="1" ht="23.25" customHeight="1" x14ac:dyDescent="0.2">
      <c r="A163" s="35">
        <v>140</v>
      </c>
      <c r="B163" s="59"/>
      <c r="C163" s="69" t="s">
        <v>2215</v>
      </c>
      <c r="D163" s="35"/>
      <c r="E163" s="35"/>
      <c r="F163" s="19" t="s">
        <v>75</v>
      </c>
      <c r="G163" s="35"/>
      <c r="H163" s="19">
        <v>305318</v>
      </c>
      <c r="I163" s="14">
        <v>43264</v>
      </c>
      <c r="J163" s="19" t="s">
        <v>2216</v>
      </c>
      <c r="K163" s="14">
        <v>43265</v>
      </c>
      <c r="L163" s="168"/>
      <c r="M163" s="17">
        <v>43291</v>
      </c>
      <c r="N163" s="168"/>
      <c r="O163" s="35">
        <f t="shared" si="58"/>
        <v>18</v>
      </c>
      <c r="P163" s="35">
        <f t="shared" si="59"/>
        <v>-30905</v>
      </c>
      <c r="Q163" s="83"/>
      <c r="R163" s="132"/>
      <c r="S163" s="132"/>
      <c r="T163" s="132"/>
      <c r="U163" s="35"/>
      <c r="V163" s="35"/>
      <c r="W163" s="35"/>
      <c r="X163" s="35"/>
      <c r="Y163" s="35"/>
      <c r="Z163" s="128"/>
      <c r="AA163" s="45"/>
      <c r="AB163" s="45"/>
      <c r="AC163" s="45"/>
      <c r="AD163" s="45"/>
      <c r="AE163" s="45"/>
      <c r="AF163" s="45"/>
      <c r="AG163" s="45"/>
      <c r="AH163" s="45"/>
    </row>
    <row r="164" spans="1:34" s="46" customFormat="1" ht="23.25" customHeight="1" x14ac:dyDescent="0.2">
      <c r="A164" s="35">
        <v>141</v>
      </c>
      <c r="B164" s="59" t="s">
        <v>52</v>
      </c>
      <c r="C164" s="69" t="s">
        <v>2086</v>
      </c>
      <c r="D164" s="35"/>
      <c r="E164" s="35"/>
      <c r="F164" s="19" t="s">
        <v>23</v>
      </c>
      <c r="G164" s="35"/>
      <c r="H164" s="19">
        <v>305518</v>
      </c>
      <c r="I164" s="14">
        <v>43264</v>
      </c>
      <c r="J164" s="184" t="s">
        <v>2087</v>
      </c>
      <c r="K164" s="14">
        <v>43265</v>
      </c>
      <c r="L164" s="168"/>
      <c r="M164" s="167">
        <v>43285</v>
      </c>
      <c r="N164" s="168"/>
      <c r="O164" s="35">
        <f t="shared" ref="O164:O167" si="60">(NETWORKDAYS(K164,M164))-1</f>
        <v>14</v>
      </c>
      <c r="P164" s="35"/>
      <c r="Q164" s="83"/>
      <c r="R164" s="132"/>
      <c r="S164" s="132">
        <v>50</v>
      </c>
      <c r="T164" s="132" t="s">
        <v>1066</v>
      </c>
      <c r="U164" s="35"/>
      <c r="V164" s="35"/>
      <c r="W164" s="35"/>
      <c r="X164" s="35"/>
      <c r="Y164" s="35"/>
      <c r="Z164" s="128"/>
      <c r="AA164" s="45"/>
      <c r="AB164" s="45"/>
      <c r="AC164" s="45"/>
      <c r="AD164" s="45"/>
      <c r="AE164" s="45"/>
      <c r="AF164" s="45"/>
      <c r="AG164" s="45"/>
      <c r="AH164" s="45"/>
    </row>
    <row r="165" spans="1:34" s="18" customFormat="1" ht="23.25" customHeight="1" x14ac:dyDescent="0.2">
      <c r="A165" s="35">
        <v>142</v>
      </c>
      <c r="B165" s="59" t="s">
        <v>50</v>
      </c>
      <c r="C165" s="69" t="s">
        <v>2086</v>
      </c>
      <c r="D165" s="35"/>
      <c r="E165" s="35"/>
      <c r="F165" s="19" t="s">
        <v>23</v>
      </c>
      <c r="G165" s="35"/>
      <c r="H165" s="19">
        <v>305618</v>
      </c>
      <c r="I165" s="14">
        <v>43264</v>
      </c>
      <c r="J165" s="185" t="s">
        <v>2087</v>
      </c>
      <c r="K165" s="14">
        <v>43265</v>
      </c>
      <c r="L165" s="168"/>
      <c r="M165" s="167">
        <v>43285</v>
      </c>
      <c r="N165" s="168"/>
      <c r="O165" s="35">
        <f t="shared" si="60"/>
        <v>14</v>
      </c>
      <c r="P165" s="35"/>
      <c r="Q165" s="83"/>
      <c r="R165" s="132"/>
      <c r="S165" s="132"/>
      <c r="T165" s="132"/>
      <c r="U165" s="35"/>
      <c r="V165" s="35"/>
      <c r="W165" s="35"/>
      <c r="X165" s="35"/>
      <c r="Y165" s="35"/>
      <c r="Z165" s="128"/>
      <c r="AA165" s="45"/>
      <c r="AB165" s="45"/>
      <c r="AC165" s="45"/>
      <c r="AD165" s="45"/>
      <c r="AE165" s="45"/>
      <c r="AF165" s="45"/>
      <c r="AG165" s="45"/>
      <c r="AH165" s="45"/>
    </row>
    <row r="166" spans="1:34" s="18" customFormat="1" ht="23.25" customHeight="1" x14ac:dyDescent="0.2">
      <c r="A166" s="35">
        <v>143</v>
      </c>
      <c r="B166" s="59" t="s">
        <v>50</v>
      </c>
      <c r="C166" s="69" t="s">
        <v>2086</v>
      </c>
      <c r="D166" s="35"/>
      <c r="E166" s="35"/>
      <c r="F166" s="19" t="s">
        <v>23</v>
      </c>
      <c r="G166" s="35"/>
      <c r="H166" s="19">
        <v>305718</v>
      </c>
      <c r="I166" s="14">
        <v>43264</v>
      </c>
      <c r="J166" s="185" t="s">
        <v>2087</v>
      </c>
      <c r="K166" s="14">
        <v>43265</v>
      </c>
      <c r="L166" s="168"/>
      <c r="M166" s="167">
        <v>43285</v>
      </c>
      <c r="N166" s="168"/>
      <c r="O166" s="35">
        <f t="shared" si="60"/>
        <v>14</v>
      </c>
      <c r="P166" s="35"/>
      <c r="Q166" s="83"/>
      <c r="R166" s="132"/>
      <c r="S166" s="132"/>
      <c r="T166" s="132"/>
      <c r="U166" s="35"/>
      <c r="V166" s="35"/>
      <c r="W166" s="35"/>
      <c r="X166" s="35"/>
      <c r="Y166" s="35"/>
      <c r="Z166" s="128"/>
      <c r="AA166" s="45"/>
      <c r="AB166" s="45"/>
      <c r="AC166" s="45"/>
      <c r="AD166" s="45"/>
      <c r="AE166" s="45"/>
      <c r="AF166" s="45"/>
      <c r="AG166" s="45"/>
      <c r="AH166" s="45"/>
    </row>
    <row r="167" spans="1:34" s="18" customFormat="1" ht="23.25" customHeight="1" x14ac:dyDescent="0.2">
      <c r="A167" s="35">
        <v>144</v>
      </c>
      <c r="B167" s="59" t="s">
        <v>50</v>
      </c>
      <c r="C167" s="69" t="s">
        <v>2086</v>
      </c>
      <c r="D167" s="35"/>
      <c r="E167" s="35"/>
      <c r="F167" s="19" t="s">
        <v>23</v>
      </c>
      <c r="G167" s="35"/>
      <c r="H167" s="19">
        <v>305918</v>
      </c>
      <c r="I167" s="14">
        <v>43264</v>
      </c>
      <c r="J167" s="185" t="s">
        <v>2087</v>
      </c>
      <c r="K167" s="14">
        <v>43265</v>
      </c>
      <c r="L167" s="168"/>
      <c r="M167" s="167">
        <v>43285</v>
      </c>
      <c r="N167" s="168"/>
      <c r="O167" s="35">
        <f t="shared" si="60"/>
        <v>14</v>
      </c>
      <c r="P167" s="35"/>
      <c r="Q167" s="83"/>
      <c r="R167" s="132"/>
      <c r="S167" s="132"/>
      <c r="T167" s="132"/>
      <c r="U167" s="35"/>
      <c r="V167" s="35"/>
      <c r="W167" s="35"/>
      <c r="X167" s="35"/>
      <c r="Y167" s="35"/>
      <c r="Z167" s="128"/>
      <c r="AA167" s="45"/>
      <c r="AB167" s="45"/>
      <c r="AC167" s="45"/>
      <c r="AD167" s="45"/>
      <c r="AE167" s="45"/>
      <c r="AF167" s="45"/>
      <c r="AG167" s="45"/>
      <c r="AH167" s="45"/>
    </row>
    <row r="168" spans="1:34" s="46" customFormat="1" ht="23.25" customHeight="1" x14ac:dyDescent="0.2">
      <c r="A168" s="35">
        <v>145</v>
      </c>
      <c r="B168" s="59"/>
      <c r="C168" s="69" t="s">
        <v>2018</v>
      </c>
      <c r="D168" s="35"/>
      <c r="E168" s="35"/>
      <c r="F168" s="19" t="s">
        <v>59</v>
      </c>
      <c r="G168" s="35"/>
      <c r="H168" s="19">
        <v>306618</v>
      </c>
      <c r="I168" s="14">
        <v>43264</v>
      </c>
      <c r="J168" s="184" t="s">
        <v>2019</v>
      </c>
      <c r="K168" s="14">
        <v>43266</v>
      </c>
      <c r="L168" s="168"/>
      <c r="M168" s="167">
        <v>43277</v>
      </c>
      <c r="N168" s="168"/>
      <c r="O168" s="35">
        <f>(NETWORKDAYS(K168,M168))-1</f>
        <v>7</v>
      </c>
      <c r="P168" s="35"/>
      <c r="Q168" s="83"/>
      <c r="R168" s="132"/>
      <c r="S168" s="132"/>
      <c r="T168" s="132"/>
      <c r="U168" s="35"/>
      <c r="V168" s="35"/>
      <c r="W168" s="35"/>
      <c r="X168" s="35"/>
      <c r="Y168" s="35"/>
      <c r="Z168" s="128"/>
      <c r="AA168" s="45"/>
      <c r="AB168" s="45"/>
      <c r="AC168" s="45"/>
      <c r="AD168" s="45"/>
      <c r="AE168" s="45"/>
      <c r="AF168" s="45"/>
      <c r="AG168" s="45"/>
      <c r="AH168" s="45"/>
    </row>
    <row r="169" spans="1:34" s="46" customFormat="1" ht="23.25" customHeight="1" x14ac:dyDescent="0.2">
      <c r="A169" s="35">
        <v>146</v>
      </c>
      <c r="B169" s="59"/>
      <c r="C169" s="69" t="s">
        <v>1983</v>
      </c>
      <c r="D169" s="35"/>
      <c r="E169" s="35"/>
      <c r="F169" s="19" t="s">
        <v>30</v>
      </c>
      <c r="G169" s="35" t="s">
        <v>43</v>
      </c>
      <c r="H169" s="19">
        <v>306718</v>
      </c>
      <c r="I169" s="14">
        <v>43264</v>
      </c>
      <c r="J169" s="184" t="s">
        <v>2060</v>
      </c>
      <c r="K169" s="14">
        <v>43266</v>
      </c>
      <c r="L169" s="168"/>
      <c r="M169" s="167">
        <v>43265</v>
      </c>
      <c r="N169" s="168"/>
      <c r="O169" s="139">
        <f>(NETWORKDAYS(K169,M169))-1</f>
        <v>-3</v>
      </c>
      <c r="P169" s="35"/>
      <c r="Q169" s="83"/>
      <c r="R169" s="132"/>
      <c r="S169" s="132"/>
      <c r="T169" s="132"/>
      <c r="U169" s="35"/>
      <c r="V169" s="35"/>
      <c r="W169" s="35"/>
      <c r="X169" s="35"/>
      <c r="Y169" s="35"/>
      <c r="Z169" s="128"/>
      <c r="AA169" s="45"/>
      <c r="AB169" s="45"/>
      <c r="AC169" s="45"/>
      <c r="AD169" s="45"/>
      <c r="AE169" s="45"/>
      <c r="AF169" s="45"/>
      <c r="AG169" s="45"/>
      <c r="AH169" s="45"/>
    </row>
    <row r="170" spans="1:34" s="18" customFormat="1" ht="23.25" customHeight="1" x14ac:dyDescent="0.2">
      <c r="A170" s="35">
        <v>147</v>
      </c>
      <c r="B170" s="59"/>
      <c r="C170" s="69" t="s">
        <v>2053</v>
      </c>
      <c r="D170" s="35"/>
      <c r="E170" s="35"/>
      <c r="F170" s="19" t="s">
        <v>30</v>
      </c>
      <c r="G170" s="35" t="s">
        <v>43</v>
      </c>
      <c r="H170" s="19">
        <v>306818</v>
      </c>
      <c r="I170" s="14">
        <v>43264</v>
      </c>
      <c r="J170" s="184" t="s">
        <v>2020</v>
      </c>
      <c r="K170" s="14">
        <v>43266</v>
      </c>
      <c r="L170" s="168"/>
      <c r="M170" s="167">
        <v>43265</v>
      </c>
      <c r="N170" s="168"/>
      <c r="O170" s="139">
        <f t="shared" ref="O170" si="61">(NETWORKDAYS(K170,M170))-1</f>
        <v>-3</v>
      </c>
      <c r="P170" s="35"/>
      <c r="Q170" s="83"/>
      <c r="R170" s="132"/>
      <c r="S170" s="132"/>
      <c r="T170" s="132"/>
      <c r="U170" s="35"/>
      <c r="V170" s="35"/>
      <c r="W170" s="35"/>
      <c r="X170" s="35"/>
      <c r="Y170" s="35"/>
      <c r="Z170" s="128"/>
      <c r="AA170" s="45"/>
      <c r="AB170" s="45"/>
      <c r="AC170" s="45"/>
      <c r="AD170" s="45"/>
      <c r="AE170" s="45"/>
      <c r="AF170" s="45"/>
      <c r="AG170" s="45"/>
      <c r="AH170" s="45"/>
    </row>
    <row r="171" spans="1:34" s="18" customFormat="1" ht="23.25" customHeight="1" x14ac:dyDescent="0.2">
      <c r="A171" s="35">
        <v>148</v>
      </c>
      <c r="B171" s="59"/>
      <c r="C171" s="69" t="s">
        <v>2057</v>
      </c>
      <c r="D171" s="35"/>
      <c r="E171" s="35"/>
      <c r="F171" s="19" t="s">
        <v>74</v>
      </c>
      <c r="G171" s="35"/>
      <c r="H171" s="19">
        <v>306918</v>
      </c>
      <c r="I171" s="14">
        <v>43264</v>
      </c>
      <c r="J171" s="184" t="s">
        <v>2060</v>
      </c>
      <c r="K171" s="14">
        <v>43266</v>
      </c>
      <c r="L171" s="168"/>
      <c r="M171" s="167">
        <v>43280</v>
      </c>
      <c r="N171" s="168"/>
      <c r="O171" s="35">
        <f t="shared" ref="O171:O178" si="62">(NETWORKDAYS(K171,M171))-1</f>
        <v>10</v>
      </c>
      <c r="P171" s="35">
        <f t="shared" ref="P171" si="63">(NETWORKDAYS(K171,N171))-1</f>
        <v>-30906</v>
      </c>
      <c r="Q171" s="83"/>
      <c r="R171" s="132"/>
      <c r="S171" s="132"/>
      <c r="T171" s="132"/>
      <c r="U171" s="35"/>
      <c r="V171" s="35"/>
      <c r="W171" s="35"/>
      <c r="X171" s="35"/>
      <c r="Y171" s="35"/>
      <c r="Z171" s="128"/>
      <c r="AA171" s="45"/>
      <c r="AB171" s="45"/>
      <c r="AC171" s="45"/>
      <c r="AD171" s="45"/>
      <c r="AE171" s="45"/>
      <c r="AF171" s="45"/>
      <c r="AG171" s="45"/>
      <c r="AH171" s="45"/>
    </row>
    <row r="172" spans="1:34" s="46" customFormat="1" ht="23.25" customHeight="1" x14ac:dyDescent="0.2">
      <c r="A172" s="35">
        <v>149</v>
      </c>
      <c r="B172" s="59"/>
      <c r="C172" s="69" t="s">
        <v>1983</v>
      </c>
      <c r="D172" s="35"/>
      <c r="E172" s="35"/>
      <c r="F172" s="19" t="s">
        <v>42</v>
      </c>
      <c r="G172" s="35"/>
      <c r="H172" s="19">
        <v>307018</v>
      </c>
      <c r="I172" s="14">
        <v>43264</v>
      </c>
      <c r="J172" s="184" t="s">
        <v>2060</v>
      </c>
      <c r="K172" s="14">
        <v>43266</v>
      </c>
      <c r="L172" s="168"/>
      <c r="M172" s="167">
        <v>43284</v>
      </c>
      <c r="N172" s="168"/>
      <c r="O172" s="35">
        <f t="shared" si="62"/>
        <v>12</v>
      </c>
      <c r="P172" s="35"/>
      <c r="Q172" s="83"/>
      <c r="R172" s="132"/>
      <c r="S172" s="132"/>
      <c r="T172" s="132"/>
      <c r="U172" s="35"/>
      <c r="V172" s="35"/>
      <c r="W172" s="35"/>
      <c r="X172" s="35"/>
      <c r="Y172" s="35"/>
      <c r="Z172" s="128"/>
      <c r="AA172" s="45"/>
      <c r="AB172" s="45"/>
      <c r="AC172" s="45"/>
      <c r="AD172" s="45"/>
      <c r="AE172" s="45"/>
      <c r="AF172" s="45"/>
      <c r="AG172" s="45"/>
      <c r="AH172" s="45"/>
    </row>
    <row r="173" spans="1:34" s="37" customFormat="1" ht="23.25" customHeight="1" x14ac:dyDescent="0.2">
      <c r="A173" s="35">
        <v>150</v>
      </c>
      <c r="B173" s="59"/>
      <c r="C173" s="69" t="s">
        <v>2057</v>
      </c>
      <c r="D173" s="35"/>
      <c r="E173" s="35"/>
      <c r="F173" s="19" t="s">
        <v>30</v>
      </c>
      <c r="G173" s="35" t="s">
        <v>43</v>
      </c>
      <c r="H173" s="19">
        <v>307118</v>
      </c>
      <c r="I173" s="14">
        <v>43264</v>
      </c>
      <c r="J173" s="184" t="s">
        <v>2054</v>
      </c>
      <c r="K173" s="14">
        <v>43266</v>
      </c>
      <c r="L173" s="168"/>
      <c r="M173" s="167">
        <v>43265</v>
      </c>
      <c r="N173" s="168"/>
      <c r="O173" s="139">
        <f t="shared" si="62"/>
        <v>-3</v>
      </c>
      <c r="P173" s="35"/>
      <c r="Q173" s="83"/>
      <c r="R173" s="132"/>
      <c r="S173" s="132"/>
      <c r="T173" s="132"/>
      <c r="U173" s="35"/>
      <c r="V173" s="35"/>
      <c r="W173" s="35"/>
      <c r="X173" s="35"/>
      <c r="Y173" s="35"/>
      <c r="Z173" s="128"/>
      <c r="AA173" s="45"/>
      <c r="AB173" s="45"/>
      <c r="AC173" s="45"/>
      <c r="AD173" s="45"/>
      <c r="AE173" s="45"/>
      <c r="AF173" s="45"/>
      <c r="AG173" s="45"/>
      <c r="AH173" s="45"/>
    </row>
    <row r="174" spans="1:34" s="37" customFormat="1" ht="23.25" customHeight="1" x14ac:dyDescent="0.2">
      <c r="A174" s="35">
        <v>151</v>
      </c>
      <c r="B174" s="59"/>
      <c r="C174" s="69" t="s">
        <v>1983</v>
      </c>
      <c r="D174" s="35"/>
      <c r="E174" s="35"/>
      <c r="F174" s="19" t="s">
        <v>91</v>
      </c>
      <c r="G174" s="35"/>
      <c r="H174" s="19">
        <v>307518</v>
      </c>
      <c r="I174" s="14">
        <v>43264</v>
      </c>
      <c r="J174" s="184" t="s">
        <v>2029</v>
      </c>
      <c r="K174" s="14">
        <v>43266</v>
      </c>
      <c r="L174" s="168"/>
      <c r="M174" s="167">
        <v>43285</v>
      </c>
      <c r="N174" s="168"/>
      <c r="O174" s="35">
        <f t="shared" si="62"/>
        <v>13</v>
      </c>
      <c r="P174" s="35"/>
      <c r="Q174" s="83"/>
      <c r="R174" s="132"/>
      <c r="S174" s="132"/>
      <c r="T174" s="132"/>
      <c r="U174" s="35"/>
      <c r="V174" s="35"/>
      <c r="W174" s="35"/>
      <c r="X174" s="35"/>
      <c r="Y174" s="35"/>
      <c r="Z174" s="128"/>
      <c r="AA174" s="45"/>
      <c r="AB174" s="45"/>
      <c r="AC174" s="45"/>
      <c r="AD174" s="45"/>
      <c r="AE174" s="45"/>
      <c r="AF174" s="45"/>
      <c r="AG174" s="45"/>
      <c r="AH174" s="45"/>
    </row>
    <row r="175" spans="1:34" s="18" customFormat="1" ht="23.25" customHeight="1" x14ac:dyDescent="0.2">
      <c r="A175" s="35">
        <v>152</v>
      </c>
      <c r="B175" s="59"/>
      <c r="C175" s="69" t="s">
        <v>2251</v>
      </c>
      <c r="D175" s="35"/>
      <c r="E175" s="35"/>
      <c r="F175" s="19" t="s">
        <v>44</v>
      </c>
      <c r="G175" s="35"/>
      <c r="H175" s="19">
        <v>307718</v>
      </c>
      <c r="I175" s="14">
        <v>43264</v>
      </c>
      <c r="J175" s="184" t="s">
        <v>2060</v>
      </c>
      <c r="K175" s="14">
        <v>43266</v>
      </c>
      <c r="L175" s="168"/>
      <c r="M175" s="167">
        <v>43283</v>
      </c>
      <c r="N175" s="168"/>
      <c r="O175" s="35">
        <f t="shared" si="62"/>
        <v>11</v>
      </c>
      <c r="P175" s="35">
        <f t="shared" ref="P175" si="64">(NETWORKDAYS(K175,N175))-1</f>
        <v>-30906</v>
      </c>
      <c r="Q175" s="83"/>
      <c r="R175" s="132" t="s">
        <v>1061</v>
      </c>
      <c r="S175" s="132"/>
      <c r="T175" s="132"/>
      <c r="U175" s="35"/>
      <c r="V175" s="35"/>
      <c r="W175" s="35"/>
      <c r="X175" s="35"/>
      <c r="Y175" s="35"/>
      <c r="Z175" s="128"/>
      <c r="AA175" s="45"/>
      <c r="AB175" s="45"/>
      <c r="AC175" s="45"/>
      <c r="AD175" s="45"/>
      <c r="AE175" s="45"/>
      <c r="AF175" s="45"/>
      <c r="AG175" s="45"/>
      <c r="AH175" s="45"/>
    </row>
    <row r="176" spans="1:34" s="37" customFormat="1" ht="23.25" customHeight="1" x14ac:dyDescent="0.2">
      <c r="A176" s="35">
        <v>153</v>
      </c>
      <c r="B176" s="59"/>
      <c r="C176" s="69" t="s">
        <v>1983</v>
      </c>
      <c r="D176" s="35"/>
      <c r="E176" s="35"/>
      <c r="F176" s="19" t="s">
        <v>24</v>
      </c>
      <c r="G176" s="35"/>
      <c r="H176" s="19">
        <v>307818</v>
      </c>
      <c r="I176" s="167">
        <v>43264</v>
      </c>
      <c r="J176" s="184" t="s">
        <v>2060</v>
      </c>
      <c r="K176" s="14">
        <v>43266</v>
      </c>
      <c r="L176" s="168"/>
      <c r="M176" s="167">
        <v>43272</v>
      </c>
      <c r="N176" s="168"/>
      <c r="O176" s="35">
        <f t="shared" si="62"/>
        <v>4</v>
      </c>
      <c r="P176" s="35"/>
      <c r="Q176" s="83"/>
      <c r="R176" s="132"/>
      <c r="S176" s="132"/>
      <c r="T176" s="132"/>
      <c r="U176" s="35"/>
      <c r="V176" s="35"/>
      <c r="W176" s="35"/>
      <c r="X176" s="35"/>
      <c r="Y176" s="35"/>
      <c r="Z176" s="128"/>
      <c r="AA176" s="45"/>
      <c r="AB176" s="45"/>
      <c r="AC176" s="45"/>
      <c r="AD176" s="45"/>
      <c r="AE176" s="45"/>
      <c r="AF176" s="45"/>
      <c r="AG176" s="45"/>
      <c r="AH176" s="45"/>
    </row>
    <row r="177" spans="1:34" s="45" customFormat="1" ht="23.25" customHeight="1" x14ac:dyDescent="0.2">
      <c r="A177" s="35">
        <v>154</v>
      </c>
      <c r="B177" s="59"/>
      <c r="C177" s="69" t="s">
        <v>1983</v>
      </c>
      <c r="D177" s="35"/>
      <c r="E177" s="35"/>
      <c r="F177" s="19" t="s">
        <v>30</v>
      </c>
      <c r="G177" s="35" t="s">
        <v>43</v>
      </c>
      <c r="H177" s="19">
        <v>307918</v>
      </c>
      <c r="I177" s="167">
        <v>43264</v>
      </c>
      <c r="J177" s="184" t="s">
        <v>2060</v>
      </c>
      <c r="K177" s="14">
        <v>43266</v>
      </c>
      <c r="L177" s="168"/>
      <c r="M177" s="167">
        <v>43265</v>
      </c>
      <c r="N177" s="168"/>
      <c r="O177" s="139">
        <f t="shared" si="62"/>
        <v>-3</v>
      </c>
      <c r="P177" s="35"/>
      <c r="Q177" s="83"/>
      <c r="R177" s="132"/>
      <c r="S177" s="132"/>
      <c r="T177" s="132"/>
      <c r="U177" s="35"/>
      <c r="V177" s="35"/>
      <c r="W177" s="35"/>
      <c r="X177" s="35"/>
      <c r="Y177" s="35"/>
      <c r="Z177" s="128"/>
    </row>
    <row r="178" spans="1:34" s="46" customFormat="1" ht="23.25" customHeight="1" x14ac:dyDescent="0.2">
      <c r="A178" s="35">
        <v>155</v>
      </c>
      <c r="B178" s="59"/>
      <c r="C178" s="69" t="s">
        <v>1983</v>
      </c>
      <c r="D178" s="35"/>
      <c r="E178" s="35"/>
      <c r="F178" s="19" t="s">
        <v>26</v>
      </c>
      <c r="G178" s="35"/>
      <c r="H178" s="19">
        <v>308018</v>
      </c>
      <c r="I178" s="167">
        <v>43264</v>
      </c>
      <c r="J178" s="184" t="s">
        <v>1985</v>
      </c>
      <c r="K178" s="14">
        <v>43266</v>
      </c>
      <c r="L178" s="168"/>
      <c r="M178" s="167">
        <v>43273</v>
      </c>
      <c r="N178" s="168"/>
      <c r="O178" s="35">
        <f t="shared" si="62"/>
        <v>5</v>
      </c>
      <c r="P178" s="35"/>
      <c r="Q178" s="83"/>
      <c r="R178" s="132"/>
      <c r="S178" s="132"/>
      <c r="T178" s="132"/>
      <c r="U178" s="35"/>
      <c r="V178" s="35"/>
      <c r="W178" s="35"/>
      <c r="X178" s="35"/>
      <c r="Y178" s="35"/>
      <c r="Z178" s="128"/>
      <c r="AA178" s="45"/>
      <c r="AB178" s="45"/>
      <c r="AC178" s="45"/>
      <c r="AD178" s="45"/>
      <c r="AE178" s="45"/>
      <c r="AF178" s="45"/>
      <c r="AG178" s="45"/>
      <c r="AH178" s="45"/>
    </row>
    <row r="179" spans="1:34" s="37" customFormat="1" ht="23.25" customHeight="1" x14ac:dyDescent="0.2">
      <c r="A179" s="35">
        <v>156</v>
      </c>
      <c r="B179" s="59"/>
      <c r="C179" s="69" t="s">
        <v>2057</v>
      </c>
      <c r="D179" s="35"/>
      <c r="E179" s="35"/>
      <c r="F179" s="19" t="s">
        <v>87</v>
      </c>
      <c r="G179" s="35"/>
      <c r="H179" s="19">
        <v>308218</v>
      </c>
      <c r="I179" s="167">
        <v>43264</v>
      </c>
      <c r="J179" s="184" t="s">
        <v>2054</v>
      </c>
      <c r="K179" s="14">
        <v>43266</v>
      </c>
      <c r="L179" s="168"/>
      <c r="M179" s="15">
        <v>43322</v>
      </c>
      <c r="N179" s="168"/>
      <c r="O179" s="35">
        <f>(NETWORKDAYS(K179,M179))-1</f>
        <v>40</v>
      </c>
      <c r="P179" s="35"/>
      <c r="Q179" s="83"/>
      <c r="R179" s="132" t="s">
        <v>115</v>
      </c>
      <c r="S179" s="132"/>
      <c r="T179" s="132"/>
      <c r="U179" s="35"/>
      <c r="V179" s="35"/>
      <c r="W179" s="35"/>
      <c r="X179" s="35"/>
      <c r="Y179" s="35"/>
      <c r="Z179" s="128"/>
      <c r="AA179" s="45"/>
      <c r="AB179" s="45"/>
      <c r="AC179" s="45"/>
      <c r="AD179" s="45"/>
      <c r="AE179" s="45"/>
      <c r="AF179" s="45"/>
      <c r="AG179" s="45"/>
      <c r="AH179" s="45"/>
    </row>
    <row r="180" spans="1:34" s="37" customFormat="1" ht="23.25" customHeight="1" x14ac:dyDescent="0.2">
      <c r="A180" s="35">
        <v>157</v>
      </c>
      <c r="B180" s="59"/>
      <c r="C180" s="69" t="s">
        <v>1983</v>
      </c>
      <c r="D180" s="35"/>
      <c r="E180" s="35"/>
      <c r="F180" s="19" t="s">
        <v>68</v>
      </c>
      <c r="G180" s="35"/>
      <c r="H180" s="19">
        <v>308318</v>
      </c>
      <c r="I180" s="167">
        <v>43264</v>
      </c>
      <c r="J180" s="184" t="s">
        <v>2054</v>
      </c>
      <c r="K180" s="14">
        <v>43266</v>
      </c>
      <c r="L180" s="168"/>
      <c r="M180" s="167"/>
      <c r="N180" s="168"/>
      <c r="O180" s="35"/>
      <c r="P180" s="35"/>
      <c r="Q180" s="83"/>
      <c r="R180" s="132" t="s">
        <v>115</v>
      </c>
      <c r="S180" s="132"/>
      <c r="T180" s="132"/>
      <c r="U180" s="35"/>
      <c r="V180" s="35"/>
      <c r="W180" s="35"/>
      <c r="X180" s="35"/>
      <c r="Y180" s="35"/>
      <c r="Z180" s="128"/>
      <c r="AA180" s="45"/>
      <c r="AB180" s="45"/>
      <c r="AC180" s="45"/>
      <c r="AD180" s="45"/>
      <c r="AE180" s="45"/>
      <c r="AF180" s="45"/>
      <c r="AG180" s="45"/>
      <c r="AH180" s="45"/>
    </row>
    <row r="181" spans="1:34" s="37" customFormat="1" ht="23.25" customHeight="1" x14ac:dyDescent="0.2">
      <c r="A181" s="35">
        <v>158</v>
      </c>
      <c r="B181" s="59"/>
      <c r="C181" s="69" t="s">
        <v>1983</v>
      </c>
      <c r="D181" s="35"/>
      <c r="E181" s="35"/>
      <c r="F181" s="19" t="s">
        <v>59</v>
      </c>
      <c r="G181" s="35"/>
      <c r="H181" s="19">
        <v>308418</v>
      </c>
      <c r="I181" s="167">
        <v>43264</v>
      </c>
      <c r="J181" s="184" t="s">
        <v>2020</v>
      </c>
      <c r="K181" s="14">
        <v>43266</v>
      </c>
      <c r="L181" s="168"/>
      <c r="M181" s="167">
        <v>43279</v>
      </c>
      <c r="N181" s="168"/>
      <c r="O181" s="35">
        <f>(NETWORKDAYS(K181,M181))-1</f>
        <v>9</v>
      </c>
      <c r="P181" s="35"/>
      <c r="Q181" s="83"/>
      <c r="R181" s="132"/>
      <c r="S181" s="132"/>
      <c r="T181" s="132"/>
      <c r="U181" s="35"/>
      <c r="V181" s="35"/>
      <c r="W181" s="35"/>
      <c r="X181" s="35"/>
      <c r="Y181" s="35"/>
      <c r="Z181" s="128"/>
      <c r="AA181" s="45"/>
      <c r="AB181" s="45"/>
      <c r="AC181" s="45"/>
      <c r="AD181" s="45"/>
      <c r="AE181" s="45"/>
      <c r="AF181" s="45"/>
      <c r="AG181" s="45"/>
      <c r="AH181" s="45"/>
    </row>
    <row r="182" spans="1:34" s="46" customFormat="1" ht="23.25" customHeight="1" x14ac:dyDescent="0.2">
      <c r="A182" s="35">
        <v>159</v>
      </c>
      <c r="B182" s="59"/>
      <c r="C182" s="69" t="s">
        <v>1983</v>
      </c>
      <c r="D182" s="138"/>
      <c r="E182" s="35"/>
      <c r="F182" s="19" t="s">
        <v>91</v>
      </c>
      <c r="G182" s="35"/>
      <c r="H182" s="19">
        <v>308518</v>
      </c>
      <c r="I182" s="167">
        <v>43264</v>
      </c>
      <c r="J182" s="184" t="s">
        <v>1985</v>
      </c>
      <c r="K182" s="14">
        <v>43266</v>
      </c>
      <c r="L182" s="168"/>
      <c r="M182" s="167">
        <v>43285</v>
      </c>
      <c r="N182" s="168"/>
      <c r="O182" s="35">
        <f>(NETWORKDAYS(K182,M182))-1</f>
        <v>13</v>
      </c>
      <c r="P182" s="35"/>
      <c r="Q182" s="83"/>
      <c r="R182" s="132"/>
      <c r="S182" s="132"/>
      <c r="T182" s="132"/>
      <c r="U182" s="35"/>
      <c r="V182" s="35"/>
      <c r="W182" s="35"/>
      <c r="X182" s="35"/>
      <c r="Y182" s="35"/>
      <c r="Z182" s="128"/>
      <c r="AA182" s="45"/>
      <c r="AB182" s="45"/>
      <c r="AC182" s="45"/>
      <c r="AD182" s="45"/>
      <c r="AE182" s="45"/>
      <c r="AF182" s="45"/>
      <c r="AG182" s="45"/>
      <c r="AH182" s="45"/>
    </row>
    <row r="183" spans="1:34" s="18" customFormat="1" ht="23.25" customHeight="1" x14ac:dyDescent="0.2">
      <c r="A183" s="35">
        <v>160</v>
      </c>
      <c r="B183" s="59"/>
      <c r="C183" s="69" t="s">
        <v>1983</v>
      </c>
      <c r="D183" s="138"/>
      <c r="E183" s="35"/>
      <c r="F183" s="19" t="s">
        <v>46</v>
      </c>
      <c r="G183" s="35"/>
      <c r="H183" s="19">
        <v>308618</v>
      </c>
      <c r="I183" s="167">
        <v>43264</v>
      </c>
      <c r="J183" s="184" t="s">
        <v>2005</v>
      </c>
      <c r="K183" s="14">
        <v>43266</v>
      </c>
      <c r="L183" s="168"/>
      <c r="M183" s="167">
        <v>43284</v>
      </c>
      <c r="N183" s="168"/>
      <c r="O183" s="35">
        <f>(NETWORKDAYS(K183,M183))-1</f>
        <v>12</v>
      </c>
      <c r="P183" s="35">
        <f>(NETWORKDAYS(K183,N183))-1</f>
        <v>-30906</v>
      </c>
      <c r="Q183" s="83"/>
      <c r="R183" s="132"/>
      <c r="S183" s="132"/>
      <c r="T183" s="132"/>
      <c r="U183" s="35"/>
      <c r="V183" s="35"/>
      <c r="W183" s="35"/>
      <c r="X183" s="35"/>
      <c r="Y183" s="35"/>
      <c r="Z183" s="128"/>
      <c r="AA183" s="45"/>
      <c r="AB183" s="45"/>
      <c r="AC183" s="45"/>
      <c r="AD183" s="45"/>
      <c r="AE183" s="45"/>
      <c r="AF183" s="45"/>
      <c r="AG183" s="45"/>
      <c r="AH183" s="45"/>
    </row>
    <row r="184" spans="1:34" s="18" customFormat="1" ht="23.25" customHeight="1" x14ac:dyDescent="0.2">
      <c r="A184" s="35">
        <v>161</v>
      </c>
      <c r="B184" s="59"/>
      <c r="C184" s="69" t="s">
        <v>1983</v>
      </c>
      <c r="D184" s="138"/>
      <c r="E184" s="35"/>
      <c r="F184" s="19" t="s">
        <v>30</v>
      </c>
      <c r="G184" s="35" t="s">
        <v>43</v>
      </c>
      <c r="H184" s="19">
        <v>308718</v>
      </c>
      <c r="I184" s="167">
        <v>43264</v>
      </c>
      <c r="J184" s="184" t="s">
        <v>2054</v>
      </c>
      <c r="K184" s="14">
        <v>43266</v>
      </c>
      <c r="L184" s="168"/>
      <c r="M184" s="167">
        <v>43265</v>
      </c>
      <c r="N184" s="168"/>
      <c r="O184" s="139">
        <f t="shared" ref="O184:O185" si="65">(NETWORKDAYS(K184,M184))-1</f>
        <v>-3</v>
      </c>
      <c r="P184" s="35"/>
      <c r="Q184" s="83"/>
      <c r="R184" s="132"/>
      <c r="S184" s="132"/>
      <c r="T184" s="132"/>
      <c r="U184" s="35"/>
      <c r="V184" s="35"/>
      <c r="W184" s="35"/>
      <c r="X184" s="35"/>
      <c r="Y184" s="35"/>
      <c r="Z184" s="128"/>
      <c r="AA184" s="45"/>
      <c r="AB184" s="45"/>
      <c r="AC184" s="45"/>
      <c r="AD184" s="45"/>
      <c r="AE184" s="45"/>
      <c r="AF184" s="45"/>
      <c r="AG184" s="45"/>
      <c r="AH184" s="45"/>
    </row>
    <row r="185" spans="1:34" s="18" customFormat="1" ht="23.25" customHeight="1" x14ac:dyDescent="0.2">
      <c r="A185" s="35">
        <v>162</v>
      </c>
      <c r="B185" s="59"/>
      <c r="C185" s="69" t="s">
        <v>1983</v>
      </c>
      <c r="D185" s="138"/>
      <c r="E185" s="35"/>
      <c r="F185" s="19" t="s">
        <v>30</v>
      </c>
      <c r="G185" s="35" t="s">
        <v>43</v>
      </c>
      <c r="H185" s="19">
        <v>308818</v>
      </c>
      <c r="I185" s="167">
        <v>43264</v>
      </c>
      <c r="J185" s="184" t="s">
        <v>2054</v>
      </c>
      <c r="K185" s="14">
        <v>43266</v>
      </c>
      <c r="L185" s="168"/>
      <c r="M185" s="167">
        <v>43265</v>
      </c>
      <c r="N185" s="168"/>
      <c r="O185" s="139">
        <f t="shared" si="65"/>
        <v>-3</v>
      </c>
      <c r="P185" s="35"/>
      <c r="Q185" s="83"/>
      <c r="R185" s="132"/>
      <c r="S185" s="132"/>
      <c r="T185" s="132"/>
      <c r="U185" s="35"/>
      <c r="V185" s="35"/>
      <c r="W185" s="35"/>
      <c r="X185" s="35"/>
      <c r="Y185" s="35"/>
      <c r="Z185" s="128"/>
      <c r="AA185" s="45"/>
      <c r="AB185" s="45"/>
      <c r="AC185" s="45"/>
      <c r="AD185" s="45"/>
      <c r="AE185" s="45"/>
      <c r="AF185" s="45"/>
      <c r="AG185" s="45"/>
      <c r="AH185" s="45"/>
    </row>
    <row r="186" spans="1:34" s="46" customFormat="1" ht="23.25" customHeight="1" x14ac:dyDescent="0.2">
      <c r="A186" s="35">
        <v>163</v>
      </c>
      <c r="B186" s="59"/>
      <c r="C186" s="69" t="s">
        <v>1983</v>
      </c>
      <c r="D186" s="35"/>
      <c r="E186" s="35"/>
      <c r="F186" s="19" t="s">
        <v>36</v>
      </c>
      <c r="G186" s="35"/>
      <c r="H186" s="19">
        <v>309018</v>
      </c>
      <c r="I186" s="167">
        <v>43264</v>
      </c>
      <c r="J186" s="19" t="s">
        <v>2060</v>
      </c>
      <c r="K186" s="14">
        <v>43266</v>
      </c>
      <c r="L186" s="168"/>
      <c r="M186" s="167">
        <v>43273</v>
      </c>
      <c r="N186" s="168"/>
      <c r="O186" s="35">
        <f>(NETWORKDAYS(K186,M186))-1</f>
        <v>5</v>
      </c>
      <c r="P186" s="35"/>
      <c r="Q186" s="83"/>
      <c r="R186" s="132"/>
      <c r="S186" s="132"/>
      <c r="T186" s="132"/>
      <c r="U186" s="35"/>
      <c r="V186" s="35"/>
      <c r="W186" s="35"/>
      <c r="X186" s="35"/>
      <c r="Y186" s="35"/>
      <c r="Z186" s="128"/>
      <c r="AA186" s="45"/>
      <c r="AB186" s="45"/>
      <c r="AC186" s="45"/>
      <c r="AD186" s="45"/>
      <c r="AE186" s="45"/>
      <c r="AF186" s="45"/>
      <c r="AG186" s="45"/>
      <c r="AH186" s="45"/>
    </row>
    <row r="187" spans="1:34" s="18" customFormat="1" ht="23.25" customHeight="1" x14ac:dyDescent="0.2">
      <c r="A187" s="35">
        <v>164</v>
      </c>
      <c r="B187" s="59"/>
      <c r="C187" s="69" t="s">
        <v>1983</v>
      </c>
      <c r="D187" s="35"/>
      <c r="E187" s="35"/>
      <c r="F187" s="19" t="s">
        <v>55</v>
      </c>
      <c r="G187" s="35"/>
      <c r="H187" s="19">
        <v>309118</v>
      </c>
      <c r="I187" s="167">
        <v>43264</v>
      </c>
      <c r="J187" s="185" t="s">
        <v>2054</v>
      </c>
      <c r="K187" s="14">
        <v>43266</v>
      </c>
      <c r="L187" s="168"/>
      <c r="M187" s="14">
        <v>43270</v>
      </c>
      <c r="N187" s="168"/>
      <c r="O187" s="35">
        <f>(NETWORKDAYS(K187,M187))-1</f>
        <v>2</v>
      </c>
      <c r="P187" s="35"/>
      <c r="Q187" s="83"/>
      <c r="R187" s="132"/>
      <c r="S187" s="132"/>
      <c r="T187" s="132"/>
      <c r="U187" s="35"/>
      <c r="V187" s="35"/>
      <c r="W187" s="35"/>
      <c r="X187" s="35"/>
      <c r="Y187" s="35"/>
      <c r="Z187" s="128"/>
      <c r="AA187" s="45"/>
      <c r="AB187" s="45"/>
      <c r="AC187" s="45"/>
      <c r="AD187" s="45"/>
      <c r="AE187" s="45"/>
      <c r="AF187" s="45"/>
      <c r="AG187" s="45"/>
      <c r="AH187" s="45"/>
    </row>
    <row r="188" spans="1:34" s="18" customFormat="1" ht="23.25" customHeight="1" x14ac:dyDescent="0.2">
      <c r="A188" s="35">
        <v>165</v>
      </c>
      <c r="B188" s="59"/>
      <c r="C188" s="69" t="s">
        <v>1983</v>
      </c>
      <c r="D188" s="35"/>
      <c r="E188" s="35"/>
      <c r="F188" s="19" t="s">
        <v>33</v>
      </c>
      <c r="G188" s="35"/>
      <c r="H188" s="19">
        <v>309218</v>
      </c>
      <c r="I188" s="167">
        <v>43264</v>
      </c>
      <c r="J188" s="185" t="s">
        <v>2060</v>
      </c>
      <c r="K188" s="14">
        <v>43266</v>
      </c>
      <c r="L188" s="168"/>
      <c r="M188" s="14">
        <v>43272</v>
      </c>
      <c r="N188" s="168"/>
      <c r="O188" s="35">
        <f>(NETWORKDAYS(K188,M188))-1</f>
        <v>4</v>
      </c>
      <c r="P188" s="35"/>
      <c r="Q188" s="83"/>
      <c r="R188" s="132"/>
      <c r="S188" s="132"/>
      <c r="T188" s="132"/>
      <c r="U188" s="35"/>
      <c r="V188" s="35"/>
      <c r="W188" s="35"/>
      <c r="X188" s="35"/>
      <c r="Y188" s="35"/>
      <c r="Z188" s="128"/>
      <c r="AA188" s="45"/>
      <c r="AB188" s="45"/>
      <c r="AC188" s="45"/>
      <c r="AD188" s="45"/>
      <c r="AE188" s="45"/>
      <c r="AF188" s="45"/>
      <c r="AG188" s="45"/>
      <c r="AH188" s="45"/>
    </row>
    <row r="189" spans="1:34" s="18" customFormat="1" ht="23.25" customHeight="1" x14ac:dyDescent="0.2">
      <c r="A189" s="35">
        <v>166</v>
      </c>
      <c r="B189" s="59"/>
      <c r="C189" s="69" t="s">
        <v>1983</v>
      </c>
      <c r="D189" s="35"/>
      <c r="E189" s="35"/>
      <c r="F189" s="19" t="s">
        <v>23</v>
      </c>
      <c r="G189" s="35"/>
      <c r="H189" s="19">
        <v>309318</v>
      </c>
      <c r="I189" s="167">
        <v>43264</v>
      </c>
      <c r="J189" s="185" t="s">
        <v>1985</v>
      </c>
      <c r="K189" s="14">
        <v>43266</v>
      </c>
      <c r="L189" s="168"/>
      <c r="M189" s="14">
        <v>43270</v>
      </c>
      <c r="N189" s="168"/>
      <c r="O189" s="35">
        <f>(NETWORKDAYS(K189,M189))-1</f>
        <v>2</v>
      </c>
      <c r="P189" s="35"/>
      <c r="Q189" s="83"/>
      <c r="R189" s="132"/>
      <c r="S189" s="132"/>
      <c r="T189" s="132"/>
      <c r="U189" s="35"/>
      <c r="V189" s="35"/>
      <c r="W189" s="35"/>
      <c r="X189" s="35"/>
      <c r="Y189" s="35"/>
      <c r="Z189" s="128"/>
      <c r="AA189" s="45"/>
      <c r="AB189" s="45"/>
      <c r="AC189" s="45"/>
      <c r="AD189" s="45"/>
      <c r="AE189" s="45"/>
      <c r="AF189" s="45"/>
      <c r="AG189" s="45"/>
      <c r="AH189" s="45"/>
    </row>
    <row r="190" spans="1:34" s="18" customFormat="1" ht="23.25" customHeight="1" x14ac:dyDescent="0.2">
      <c r="A190" s="35">
        <v>167</v>
      </c>
      <c r="B190" s="59"/>
      <c r="C190" s="69" t="s">
        <v>2057</v>
      </c>
      <c r="D190" s="35"/>
      <c r="E190" s="35"/>
      <c r="F190" s="19" t="s">
        <v>32</v>
      </c>
      <c r="G190" s="35"/>
      <c r="H190" s="19">
        <v>309418</v>
      </c>
      <c r="I190" s="167">
        <v>43264</v>
      </c>
      <c r="J190" s="185" t="s">
        <v>2060</v>
      </c>
      <c r="K190" s="14">
        <v>43266</v>
      </c>
      <c r="L190" s="168"/>
      <c r="M190" s="14">
        <v>43277</v>
      </c>
      <c r="N190" s="168"/>
      <c r="O190" s="35">
        <f>(NETWORKDAYS(K190,M190))-1</f>
        <v>7</v>
      </c>
      <c r="P190" s="35"/>
      <c r="Q190" s="83"/>
      <c r="R190" s="132" t="s">
        <v>1061</v>
      </c>
      <c r="S190" s="132"/>
      <c r="T190" s="175"/>
      <c r="U190" s="35"/>
      <c r="V190" s="35"/>
      <c r="W190" s="35"/>
      <c r="X190" s="35"/>
      <c r="Y190" s="35"/>
      <c r="Z190" s="128"/>
      <c r="AA190" s="45"/>
      <c r="AB190" s="45"/>
      <c r="AC190" s="45"/>
      <c r="AD190" s="45"/>
      <c r="AE190" s="45"/>
      <c r="AF190" s="45"/>
      <c r="AG190" s="45"/>
      <c r="AH190" s="45"/>
    </row>
    <row r="191" spans="1:34" s="18" customFormat="1" ht="23.25" customHeight="1" x14ac:dyDescent="0.2">
      <c r="A191" s="35">
        <v>168</v>
      </c>
      <c r="B191" s="59"/>
      <c r="C191" s="69" t="s">
        <v>1983</v>
      </c>
      <c r="D191" s="35"/>
      <c r="E191" s="35"/>
      <c r="F191" s="19" t="s">
        <v>75</v>
      </c>
      <c r="G191" s="35"/>
      <c r="H191" s="19">
        <v>309518</v>
      </c>
      <c r="I191" s="167">
        <v>43264</v>
      </c>
      <c r="J191" s="185" t="s">
        <v>2054</v>
      </c>
      <c r="K191" s="14">
        <v>43266</v>
      </c>
      <c r="L191" s="168"/>
      <c r="M191" s="14"/>
      <c r="N191" s="168"/>
      <c r="O191" s="35">
        <f t="shared" ref="O191" si="66">(NETWORKDAYS(K191,M191))-1</f>
        <v>-30906</v>
      </c>
      <c r="P191" s="35">
        <f t="shared" ref="P191" si="67">(NETWORKDAYS(K191,N191))-1</f>
        <v>-30906</v>
      </c>
      <c r="Q191" s="83"/>
      <c r="R191" s="132"/>
      <c r="S191" s="132"/>
      <c r="T191" s="132"/>
      <c r="U191" s="35"/>
      <c r="V191" s="35"/>
      <c r="W191" s="35"/>
      <c r="X191" s="35"/>
      <c r="Y191" s="35"/>
      <c r="Z191" s="128"/>
      <c r="AA191" s="45"/>
      <c r="AB191" s="45"/>
      <c r="AC191" s="45"/>
      <c r="AD191" s="45"/>
      <c r="AE191" s="45"/>
      <c r="AF191" s="45"/>
      <c r="AG191" s="45"/>
      <c r="AH191" s="45"/>
    </row>
    <row r="192" spans="1:34" s="18" customFormat="1" ht="23.25" customHeight="1" x14ac:dyDescent="0.2">
      <c r="A192" s="35">
        <v>169</v>
      </c>
      <c r="B192" s="59"/>
      <c r="C192" s="141" t="s">
        <v>2053</v>
      </c>
      <c r="D192" s="35"/>
      <c r="E192" s="35"/>
      <c r="F192" s="19" t="s">
        <v>49</v>
      </c>
      <c r="G192" s="35"/>
      <c r="H192" s="19">
        <v>309618</v>
      </c>
      <c r="I192" s="167">
        <v>43264</v>
      </c>
      <c r="J192" s="184" t="s">
        <v>2054</v>
      </c>
      <c r="K192" s="14">
        <v>43266</v>
      </c>
      <c r="L192" s="168"/>
      <c r="M192" s="14">
        <v>43270</v>
      </c>
      <c r="N192" s="168"/>
      <c r="O192" s="35">
        <f>(NETWORKDAYS(K192,M192))-1</f>
        <v>2</v>
      </c>
      <c r="P192" s="35"/>
      <c r="Q192" s="83"/>
      <c r="R192" s="132"/>
      <c r="S192" s="132"/>
      <c r="T192" s="175"/>
      <c r="U192" s="35"/>
      <c r="V192" s="35"/>
      <c r="W192" s="35"/>
      <c r="X192" s="35"/>
      <c r="Y192" s="35"/>
      <c r="Z192" s="128"/>
      <c r="AA192" s="45"/>
      <c r="AB192" s="45"/>
      <c r="AC192" s="45"/>
      <c r="AD192" s="45"/>
      <c r="AE192" s="45"/>
      <c r="AF192" s="45"/>
      <c r="AG192" s="45"/>
      <c r="AH192" s="45"/>
    </row>
    <row r="193" spans="1:34" s="18" customFormat="1" ht="23.25" customHeight="1" x14ac:dyDescent="0.2">
      <c r="A193" s="35">
        <v>170</v>
      </c>
      <c r="B193" s="59"/>
      <c r="C193" s="141" t="s">
        <v>1983</v>
      </c>
      <c r="D193" s="35"/>
      <c r="E193" s="35"/>
      <c r="F193" s="19" t="s">
        <v>1982</v>
      </c>
      <c r="G193" s="35"/>
      <c r="H193" s="19">
        <v>309718</v>
      </c>
      <c r="I193" s="167">
        <v>43264</v>
      </c>
      <c r="J193" s="184" t="s">
        <v>2054</v>
      </c>
      <c r="K193" s="14">
        <v>43266</v>
      </c>
      <c r="L193" s="168"/>
      <c r="M193" s="167"/>
      <c r="N193" s="168"/>
      <c r="O193" s="35"/>
      <c r="P193" s="35"/>
      <c r="Q193" s="83"/>
      <c r="R193" s="132" t="s">
        <v>115</v>
      </c>
      <c r="S193" s="132"/>
      <c r="T193" s="132"/>
      <c r="U193" s="35"/>
      <c r="V193" s="35"/>
      <c r="W193" s="35"/>
      <c r="X193" s="35"/>
      <c r="Y193" s="35"/>
      <c r="Z193" s="128"/>
      <c r="AA193" s="45"/>
      <c r="AB193" s="45"/>
      <c r="AC193" s="45"/>
      <c r="AD193" s="45"/>
      <c r="AE193" s="45"/>
      <c r="AF193" s="45"/>
      <c r="AG193" s="45"/>
      <c r="AH193" s="45"/>
    </row>
    <row r="194" spans="1:34" s="18" customFormat="1" ht="23.25" customHeight="1" x14ac:dyDescent="0.2">
      <c r="A194" s="35">
        <v>171</v>
      </c>
      <c r="B194" s="59"/>
      <c r="C194" s="69" t="s">
        <v>1983</v>
      </c>
      <c r="D194" s="35"/>
      <c r="E194" s="35"/>
      <c r="F194" s="19" t="s">
        <v>40</v>
      </c>
      <c r="G194" s="35"/>
      <c r="H194" s="19">
        <v>309818</v>
      </c>
      <c r="I194" s="167">
        <v>43264</v>
      </c>
      <c r="J194" s="185" t="s">
        <v>2060</v>
      </c>
      <c r="K194" s="14">
        <v>43266</v>
      </c>
      <c r="L194" s="168"/>
      <c r="M194" s="14">
        <v>43270</v>
      </c>
      <c r="N194" s="168"/>
      <c r="O194" s="35">
        <f t="shared" ref="O194:O199" si="68">(NETWORKDAYS(K194,M194))-1</f>
        <v>2</v>
      </c>
      <c r="P194" s="35"/>
      <c r="Q194" s="83"/>
      <c r="R194" s="132"/>
      <c r="S194" s="132"/>
      <c r="T194" s="132"/>
      <c r="U194" s="35"/>
      <c r="V194" s="35"/>
      <c r="W194" s="35"/>
      <c r="X194" s="35"/>
      <c r="Y194" s="35"/>
      <c r="Z194" s="128"/>
      <c r="AA194" s="45"/>
      <c r="AB194" s="45"/>
      <c r="AC194" s="45"/>
      <c r="AD194" s="45"/>
      <c r="AE194" s="45"/>
      <c r="AF194" s="45"/>
      <c r="AG194" s="45"/>
      <c r="AH194" s="45"/>
    </row>
    <row r="195" spans="1:34" s="18" customFormat="1" ht="23.25" customHeight="1" x14ac:dyDescent="0.2">
      <c r="A195" s="35">
        <v>172</v>
      </c>
      <c r="B195" s="59"/>
      <c r="C195" s="69" t="s">
        <v>2057</v>
      </c>
      <c r="D195" s="35"/>
      <c r="E195" s="35"/>
      <c r="F195" s="19" t="s">
        <v>48</v>
      </c>
      <c r="G195" s="35"/>
      <c r="H195" s="19">
        <v>310118</v>
      </c>
      <c r="I195" s="167">
        <v>43264</v>
      </c>
      <c r="J195" s="185" t="s">
        <v>2060</v>
      </c>
      <c r="K195" s="14">
        <v>43266</v>
      </c>
      <c r="L195" s="168"/>
      <c r="M195" s="14">
        <v>43283</v>
      </c>
      <c r="N195" s="168"/>
      <c r="O195" s="35">
        <f t="shared" si="68"/>
        <v>11</v>
      </c>
      <c r="P195" s="35"/>
      <c r="Q195" s="83"/>
      <c r="R195" s="132" t="s">
        <v>115</v>
      </c>
      <c r="S195" s="132"/>
      <c r="T195" s="132"/>
      <c r="U195" s="35"/>
      <c r="V195" s="35"/>
      <c r="W195" s="35"/>
      <c r="X195" s="35"/>
      <c r="Y195" s="35"/>
      <c r="Z195" s="128"/>
      <c r="AA195" s="45"/>
      <c r="AB195" s="45"/>
      <c r="AC195" s="45"/>
      <c r="AD195" s="45"/>
      <c r="AE195" s="45"/>
      <c r="AF195" s="45"/>
      <c r="AG195" s="45"/>
      <c r="AH195" s="45"/>
    </row>
    <row r="196" spans="1:34" s="18" customFormat="1" ht="23.25" customHeight="1" x14ac:dyDescent="0.2">
      <c r="A196" s="35">
        <v>173</v>
      </c>
      <c r="B196" s="59"/>
      <c r="C196" s="69" t="s">
        <v>1983</v>
      </c>
      <c r="D196" s="35"/>
      <c r="E196" s="35"/>
      <c r="F196" s="19" t="s">
        <v>90</v>
      </c>
      <c r="G196" s="35"/>
      <c r="H196" s="19">
        <v>310218</v>
      </c>
      <c r="I196" s="167">
        <v>43264</v>
      </c>
      <c r="J196" s="184" t="s">
        <v>2060</v>
      </c>
      <c r="K196" s="14">
        <v>43266</v>
      </c>
      <c r="L196" s="168"/>
      <c r="M196" s="14">
        <v>43272</v>
      </c>
      <c r="N196" s="168"/>
      <c r="O196" s="35">
        <f t="shared" si="68"/>
        <v>4</v>
      </c>
      <c r="P196" s="35"/>
      <c r="Q196" s="83"/>
      <c r="R196" s="132" t="s">
        <v>1061</v>
      </c>
      <c r="S196" s="132"/>
      <c r="T196" s="132"/>
      <c r="U196" s="35"/>
      <c r="V196" s="35"/>
      <c r="W196" s="35"/>
      <c r="X196" s="35"/>
      <c r="Y196" s="35"/>
      <c r="Z196" s="128"/>
      <c r="AA196" s="45"/>
      <c r="AB196" s="45"/>
      <c r="AC196" s="45"/>
      <c r="AD196" s="45"/>
      <c r="AE196" s="45"/>
      <c r="AF196" s="45"/>
      <c r="AG196" s="45"/>
      <c r="AH196" s="45"/>
    </row>
    <row r="197" spans="1:34" s="18" customFormat="1" ht="23.25" customHeight="1" x14ac:dyDescent="0.2">
      <c r="A197" s="35">
        <v>174</v>
      </c>
      <c r="B197" s="59"/>
      <c r="C197" s="191" t="s">
        <v>2057</v>
      </c>
      <c r="D197" s="35"/>
      <c r="E197" s="35"/>
      <c r="F197" s="19" t="s">
        <v>30</v>
      </c>
      <c r="G197" s="35" t="s">
        <v>43</v>
      </c>
      <c r="H197" s="19">
        <v>310318</v>
      </c>
      <c r="I197" s="167">
        <v>43264</v>
      </c>
      <c r="J197" s="184" t="s">
        <v>2020</v>
      </c>
      <c r="K197" s="14">
        <v>43266</v>
      </c>
      <c r="L197" s="168"/>
      <c r="M197" s="167">
        <v>43265</v>
      </c>
      <c r="N197" s="168"/>
      <c r="O197" s="139">
        <f t="shared" si="68"/>
        <v>-3</v>
      </c>
      <c r="P197" s="35"/>
      <c r="Q197" s="83"/>
      <c r="R197" s="132"/>
      <c r="S197" s="132"/>
      <c r="T197" s="132"/>
      <c r="U197" s="35"/>
      <c r="V197" s="35"/>
      <c r="W197" s="35"/>
      <c r="X197" s="35"/>
      <c r="Y197" s="35"/>
      <c r="Z197" s="128"/>
      <c r="AA197" s="45"/>
      <c r="AB197" s="45"/>
      <c r="AC197" s="45"/>
      <c r="AD197" s="45"/>
      <c r="AE197" s="45"/>
      <c r="AF197" s="45"/>
      <c r="AG197" s="45"/>
      <c r="AH197" s="45"/>
    </row>
    <row r="198" spans="1:34" s="18" customFormat="1" ht="23.25" customHeight="1" x14ac:dyDescent="0.2">
      <c r="A198" s="35">
        <v>175</v>
      </c>
      <c r="B198" s="59"/>
      <c r="C198" s="69" t="s">
        <v>1983</v>
      </c>
      <c r="D198" s="35"/>
      <c r="E198" s="35"/>
      <c r="F198" s="19" t="s">
        <v>86</v>
      </c>
      <c r="G198" s="35"/>
      <c r="H198" s="19">
        <v>310518</v>
      </c>
      <c r="I198" s="167">
        <v>43264</v>
      </c>
      <c r="J198" s="184" t="s">
        <v>1985</v>
      </c>
      <c r="K198" s="14">
        <v>43266</v>
      </c>
      <c r="L198" s="168"/>
      <c r="M198" s="167">
        <v>43276</v>
      </c>
      <c r="N198" s="168"/>
      <c r="O198" s="35">
        <f t="shared" si="68"/>
        <v>6</v>
      </c>
      <c r="P198" s="35"/>
      <c r="Q198" s="83"/>
      <c r="R198" s="132" t="s">
        <v>115</v>
      </c>
      <c r="S198" s="132"/>
      <c r="T198" s="132"/>
      <c r="U198" s="35"/>
      <c r="V198" s="35"/>
      <c r="W198" s="35"/>
      <c r="X198" s="35"/>
      <c r="Y198" s="35"/>
      <c r="Z198" s="128"/>
      <c r="AA198" s="45"/>
      <c r="AB198" s="45"/>
      <c r="AC198" s="45"/>
      <c r="AD198" s="45"/>
      <c r="AE198" s="45"/>
      <c r="AF198" s="45"/>
      <c r="AG198" s="45"/>
      <c r="AH198" s="45"/>
    </row>
    <row r="199" spans="1:34" s="18" customFormat="1" ht="23.25" customHeight="1" x14ac:dyDescent="0.2">
      <c r="A199" s="35">
        <v>176</v>
      </c>
      <c r="B199" s="59"/>
      <c r="C199" s="69" t="s">
        <v>1983</v>
      </c>
      <c r="D199" s="35"/>
      <c r="E199" s="35"/>
      <c r="F199" s="19" t="s">
        <v>65</v>
      </c>
      <c r="G199" s="35"/>
      <c r="H199" s="19">
        <v>310618</v>
      </c>
      <c r="I199" s="167">
        <v>43264</v>
      </c>
      <c r="J199" s="184" t="s">
        <v>1985</v>
      </c>
      <c r="K199" s="14">
        <v>43266</v>
      </c>
      <c r="L199" s="168"/>
      <c r="M199" s="14">
        <v>43276</v>
      </c>
      <c r="N199" s="168"/>
      <c r="O199" s="35">
        <f t="shared" si="68"/>
        <v>6</v>
      </c>
      <c r="P199" s="35"/>
      <c r="Q199" s="83"/>
      <c r="R199" s="132" t="s">
        <v>115</v>
      </c>
      <c r="S199" s="132"/>
      <c r="T199" s="132"/>
      <c r="U199" s="35"/>
      <c r="V199" s="35"/>
      <c r="W199" s="35"/>
      <c r="X199" s="35"/>
      <c r="Y199" s="35"/>
      <c r="Z199" s="128"/>
      <c r="AA199" s="45"/>
      <c r="AB199" s="45"/>
      <c r="AC199" s="45"/>
      <c r="AD199" s="45"/>
      <c r="AE199" s="45"/>
      <c r="AF199" s="45"/>
      <c r="AG199" s="45"/>
      <c r="AH199" s="45"/>
    </row>
    <row r="200" spans="1:34" s="18" customFormat="1" ht="23.25" customHeight="1" x14ac:dyDescent="0.2">
      <c r="A200" s="35">
        <v>177</v>
      </c>
      <c r="B200" s="59"/>
      <c r="C200" s="69" t="s">
        <v>1983</v>
      </c>
      <c r="D200" s="35"/>
      <c r="E200" s="35"/>
      <c r="F200" s="19" t="s">
        <v>37</v>
      </c>
      <c r="G200" s="35"/>
      <c r="H200" s="19">
        <v>310718</v>
      </c>
      <c r="I200" s="167">
        <v>43264</v>
      </c>
      <c r="J200" s="184" t="s">
        <v>1985</v>
      </c>
      <c r="K200" s="14">
        <v>43266</v>
      </c>
      <c r="L200" s="168"/>
      <c r="M200" s="14">
        <v>43283</v>
      </c>
      <c r="N200" s="168"/>
      <c r="O200" s="35">
        <f t="shared" ref="O200:O205" si="69">(NETWORKDAYS(K200,M200))-1</f>
        <v>11</v>
      </c>
      <c r="P200" s="35"/>
      <c r="Q200" s="83"/>
      <c r="R200" s="132"/>
      <c r="S200" s="132"/>
      <c r="T200" s="132"/>
      <c r="U200" s="35"/>
      <c r="V200" s="35"/>
      <c r="W200" s="35"/>
      <c r="X200" s="35"/>
      <c r="Y200" s="35"/>
      <c r="Z200" s="128"/>
      <c r="AA200" s="45"/>
      <c r="AB200" s="45"/>
      <c r="AC200" s="45"/>
      <c r="AD200" s="45"/>
      <c r="AE200" s="45"/>
      <c r="AF200" s="45"/>
      <c r="AG200" s="45"/>
      <c r="AH200" s="45"/>
    </row>
    <row r="201" spans="1:34" s="18" customFormat="1" ht="23.25" customHeight="1" x14ac:dyDescent="0.2">
      <c r="A201" s="35">
        <v>178</v>
      </c>
      <c r="B201" s="59"/>
      <c r="C201" s="69" t="s">
        <v>1983</v>
      </c>
      <c r="D201" s="35"/>
      <c r="E201" s="35"/>
      <c r="F201" s="19" t="s">
        <v>2100</v>
      </c>
      <c r="G201" s="35"/>
      <c r="H201" s="19">
        <v>310818</v>
      </c>
      <c r="I201" s="167">
        <v>43264</v>
      </c>
      <c r="J201" s="184" t="s">
        <v>2054</v>
      </c>
      <c r="K201" s="14">
        <v>43266</v>
      </c>
      <c r="L201" s="168"/>
      <c r="M201" s="167">
        <v>43269</v>
      </c>
      <c r="N201" s="168"/>
      <c r="O201" s="35">
        <f t="shared" si="69"/>
        <v>1</v>
      </c>
      <c r="P201" s="35"/>
      <c r="Q201" s="83"/>
      <c r="R201" s="132"/>
      <c r="S201" s="132"/>
      <c r="T201" s="132"/>
      <c r="U201" s="35"/>
      <c r="V201" s="35"/>
      <c r="W201" s="35"/>
      <c r="X201" s="35"/>
      <c r="Y201" s="35"/>
      <c r="Z201" s="128"/>
      <c r="AA201" s="45"/>
      <c r="AB201" s="45"/>
      <c r="AC201" s="45"/>
      <c r="AD201" s="45"/>
      <c r="AE201" s="45"/>
      <c r="AF201" s="45"/>
      <c r="AG201" s="45"/>
      <c r="AH201" s="45"/>
    </row>
    <row r="202" spans="1:34" s="18" customFormat="1" ht="23.25" customHeight="1" x14ac:dyDescent="0.2">
      <c r="A202" s="35">
        <v>179</v>
      </c>
      <c r="B202" s="59"/>
      <c r="C202" s="69" t="s">
        <v>1983</v>
      </c>
      <c r="D202" s="35"/>
      <c r="E202" s="35"/>
      <c r="F202" s="19" t="s">
        <v>2343</v>
      </c>
      <c r="G202" s="35"/>
      <c r="H202" s="19">
        <v>310918</v>
      </c>
      <c r="I202" s="167">
        <v>43264</v>
      </c>
      <c r="J202" s="184" t="s">
        <v>2054</v>
      </c>
      <c r="K202" s="14">
        <v>43266</v>
      </c>
      <c r="L202" s="168"/>
      <c r="M202" s="167"/>
      <c r="N202" s="168"/>
      <c r="O202" s="35">
        <f>(NETWORKDAYS(K202,M202))-1</f>
        <v>-30906</v>
      </c>
      <c r="P202" s="35"/>
      <c r="Q202" s="83"/>
      <c r="R202" s="132"/>
      <c r="S202" s="132"/>
      <c r="T202" s="132"/>
      <c r="U202" s="35"/>
      <c r="V202" s="35"/>
      <c r="W202" s="35"/>
      <c r="X202" s="35"/>
      <c r="Y202" s="35"/>
      <c r="Z202" s="128"/>
      <c r="AA202" s="45"/>
      <c r="AB202" s="45"/>
      <c r="AC202" s="45"/>
      <c r="AD202" s="45"/>
      <c r="AE202" s="45"/>
      <c r="AF202" s="45"/>
      <c r="AG202" s="45"/>
      <c r="AH202" s="45"/>
    </row>
    <row r="203" spans="1:34" s="18" customFormat="1" ht="23.25" customHeight="1" x14ac:dyDescent="0.2">
      <c r="A203" s="35">
        <v>180</v>
      </c>
      <c r="B203" s="59"/>
      <c r="C203" s="69" t="s">
        <v>1983</v>
      </c>
      <c r="D203" s="35"/>
      <c r="E203" s="35"/>
      <c r="F203" s="19" t="s">
        <v>23</v>
      </c>
      <c r="G203" s="35" t="s">
        <v>43</v>
      </c>
      <c r="H203" s="19">
        <v>311018</v>
      </c>
      <c r="I203" s="167">
        <v>43264</v>
      </c>
      <c r="J203" s="184" t="s">
        <v>1985</v>
      </c>
      <c r="K203" s="14">
        <v>43266</v>
      </c>
      <c r="L203" s="168"/>
      <c r="M203" s="167">
        <v>43271</v>
      </c>
      <c r="N203" s="168"/>
      <c r="O203" s="35">
        <f t="shared" si="69"/>
        <v>3</v>
      </c>
      <c r="P203" s="35"/>
      <c r="Q203" s="83"/>
      <c r="R203" s="132"/>
      <c r="S203" s="132"/>
      <c r="T203" s="132"/>
      <c r="U203" s="35"/>
      <c r="V203" s="35"/>
      <c r="W203" s="35"/>
      <c r="X203" s="35"/>
      <c r="Y203" s="35"/>
      <c r="Z203" s="128"/>
      <c r="AA203" s="45"/>
      <c r="AB203" s="45"/>
      <c r="AC203" s="45"/>
      <c r="AD203" s="45"/>
      <c r="AE203" s="45"/>
      <c r="AF203" s="45"/>
      <c r="AG203" s="45"/>
      <c r="AH203" s="45"/>
    </row>
    <row r="204" spans="1:34" s="18" customFormat="1" ht="23.25" customHeight="1" x14ac:dyDescent="0.2">
      <c r="A204" s="35">
        <v>181</v>
      </c>
      <c r="B204" s="59"/>
      <c r="C204" s="69" t="s">
        <v>2057</v>
      </c>
      <c r="D204" s="35"/>
      <c r="E204" s="35"/>
      <c r="F204" s="19" t="s">
        <v>40</v>
      </c>
      <c r="G204" s="35"/>
      <c r="H204" s="19">
        <v>311118</v>
      </c>
      <c r="I204" s="167">
        <v>43264</v>
      </c>
      <c r="J204" s="184" t="s">
        <v>2060</v>
      </c>
      <c r="K204" s="14">
        <v>43266</v>
      </c>
      <c r="L204" s="168"/>
      <c r="M204" s="167">
        <v>43270</v>
      </c>
      <c r="N204" s="168"/>
      <c r="O204" s="35">
        <f t="shared" si="69"/>
        <v>2</v>
      </c>
      <c r="P204" s="35"/>
      <c r="Q204" s="83"/>
      <c r="R204" s="132"/>
      <c r="S204" s="132"/>
      <c r="T204" s="132"/>
      <c r="U204" s="35"/>
      <c r="V204" s="35"/>
      <c r="W204" s="35"/>
      <c r="X204" s="35"/>
      <c r="Y204" s="35"/>
      <c r="Z204" s="128"/>
      <c r="AA204" s="45"/>
      <c r="AB204" s="45"/>
      <c r="AC204" s="45"/>
      <c r="AD204" s="45"/>
      <c r="AE204" s="45"/>
      <c r="AF204" s="45"/>
      <c r="AG204" s="45"/>
      <c r="AH204" s="45"/>
    </row>
    <row r="205" spans="1:34" s="18" customFormat="1" ht="23.25" customHeight="1" x14ac:dyDescent="0.2">
      <c r="A205" s="35">
        <v>182</v>
      </c>
      <c r="B205" s="59"/>
      <c r="C205" s="69" t="s">
        <v>2057</v>
      </c>
      <c r="D205" s="35"/>
      <c r="E205" s="35"/>
      <c r="F205" s="19" t="s">
        <v>2100</v>
      </c>
      <c r="G205" s="35"/>
      <c r="H205" s="19">
        <v>311218</v>
      </c>
      <c r="I205" s="167">
        <v>43264</v>
      </c>
      <c r="J205" s="186" t="s">
        <v>2054</v>
      </c>
      <c r="K205" s="14">
        <v>43266</v>
      </c>
      <c r="L205" s="168"/>
      <c r="M205" s="167">
        <v>43270</v>
      </c>
      <c r="N205" s="168"/>
      <c r="O205" s="35">
        <f t="shared" si="69"/>
        <v>2</v>
      </c>
      <c r="P205" s="35"/>
      <c r="Q205" s="83"/>
      <c r="R205" s="132"/>
      <c r="S205" s="132"/>
      <c r="T205" s="132"/>
      <c r="U205" s="35"/>
      <c r="V205" s="35"/>
      <c r="W205" s="35"/>
      <c r="X205" s="35"/>
      <c r="Y205" s="35"/>
      <c r="Z205" s="128"/>
      <c r="AA205" s="45"/>
      <c r="AB205" s="45"/>
      <c r="AC205" s="45"/>
      <c r="AD205" s="45"/>
      <c r="AE205" s="45"/>
      <c r="AF205" s="45"/>
      <c r="AG205" s="45"/>
      <c r="AH205" s="45"/>
    </row>
    <row r="206" spans="1:34" s="18" customFormat="1" ht="23.25" customHeight="1" x14ac:dyDescent="0.2">
      <c r="A206" s="35">
        <v>183</v>
      </c>
      <c r="B206" s="59"/>
      <c r="C206" s="69" t="s">
        <v>2057</v>
      </c>
      <c r="D206" s="35"/>
      <c r="E206" s="35"/>
      <c r="F206" s="19" t="s">
        <v>2342</v>
      </c>
      <c r="G206" s="35"/>
      <c r="H206" s="19">
        <v>311318</v>
      </c>
      <c r="I206" s="167">
        <v>43264</v>
      </c>
      <c r="J206" s="184" t="s">
        <v>2060</v>
      </c>
      <c r="K206" s="14">
        <v>43266</v>
      </c>
      <c r="L206" s="168"/>
      <c r="M206" s="167">
        <v>43272</v>
      </c>
      <c r="N206" s="168"/>
      <c r="O206" s="35">
        <f t="shared" ref="O206:O207" si="70">(NETWORKDAYS(K206,M206))-1</f>
        <v>4</v>
      </c>
      <c r="P206" s="35"/>
      <c r="Q206" s="83"/>
      <c r="R206" s="132"/>
      <c r="S206" s="132"/>
      <c r="T206" s="132"/>
      <c r="U206" s="35"/>
      <c r="V206" s="35"/>
      <c r="W206" s="35"/>
      <c r="X206" s="35"/>
      <c r="Y206" s="35"/>
      <c r="Z206" s="128"/>
      <c r="AA206" s="45"/>
      <c r="AB206" s="45"/>
      <c r="AC206" s="45"/>
      <c r="AD206" s="45"/>
      <c r="AE206" s="45"/>
      <c r="AF206" s="45"/>
      <c r="AG206" s="45"/>
      <c r="AH206" s="45"/>
    </row>
    <row r="207" spans="1:34" s="18" customFormat="1" ht="23.25" customHeight="1" x14ac:dyDescent="0.2">
      <c r="A207" s="35">
        <v>184</v>
      </c>
      <c r="B207" s="59"/>
      <c r="C207" s="69" t="s">
        <v>2057</v>
      </c>
      <c r="D207" s="35"/>
      <c r="E207" s="35"/>
      <c r="F207" s="19" t="s">
        <v>2342</v>
      </c>
      <c r="G207" s="35"/>
      <c r="H207" s="19">
        <v>311418</v>
      </c>
      <c r="I207" s="167">
        <v>43264</v>
      </c>
      <c r="J207" s="184" t="s">
        <v>2029</v>
      </c>
      <c r="K207" s="14">
        <v>43266</v>
      </c>
      <c r="L207" s="168"/>
      <c r="M207" s="167">
        <v>43272</v>
      </c>
      <c r="N207" s="168"/>
      <c r="O207" s="35">
        <f t="shared" si="70"/>
        <v>4</v>
      </c>
      <c r="P207" s="35"/>
      <c r="Q207" s="83"/>
      <c r="R207" s="132"/>
      <c r="S207" s="132"/>
      <c r="T207" s="132"/>
      <c r="U207" s="35"/>
      <c r="V207" s="35"/>
      <c r="W207" s="35"/>
      <c r="X207" s="35"/>
      <c r="Y207" s="35"/>
      <c r="Z207" s="128"/>
      <c r="AA207" s="45"/>
      <c r="AB207" s="45"/>
      <c r="AC207" s="45"/>
      <c r="AD207" s="45"/>
      <c r="AE207" s="45"/>
      <c r="AF207" s="45"/>
      <c r="AG207" s="45"/>
      <c r="AH207" s="45"/>
    </row>
    <row r="208" spans="1:34" s="18" customFormat="1" ht="23.25" customHeight="1" x14ac:dyDescent="0.2">
      <c r="A208" s="35">
        <v>185</v>
      </c>
      <c r="B208" s="59"/>
      <c r="C208" s="69" t="s">
        <v>1983</v>
      </c>
      <c r="D208" s="35"/>
      <c r="E208" s="35"/>
      <c r="F208" s="19" t="s">
        <v>23</v>
      </c>
      <c r="G208" s="35"/>
      <c r="H208" s="19">
        <v>311518</v>
      </c>
      <c r="I208" s="167">
        <v>43264</v>
      </c>
      <c r="J208" s="19" t="s">
        <v>1986</v>
      </c>
      <c r="K208" s="14">
        <v>43266</v>
      </c>
      <c r="L208" s="168"/>
      <c r="M208" s="167">
        <v>43266</v>
      </c>
      <c r="N208" s="168"/>
      <c r="O208" s="35">
        <f>(NETWORKDAYS(K208,M208))-1</f>
        <v>0</v>
      </c>
      <c r="P208" s="35"/>
      <c r="Q208" s="83"/>
      <c r="R208" s="132"/>
      <c r="S208" s="132"/>
      <c r="T208" s="132"/>
      <c r="U208" s="35"/>
      <c r="V208" s="35"/>
      <c r="W208" s="35"/>
      <c r="X208" s="35"/>
      <c r="Y208" s="35"/>
      <c r="Z208" s="128"/>
      <c r="AA208" s="45"/>
      <c r="AB208" s="45"/>
      <c r="AC208" s="45"/>
      <c r="AD208" s="45"/>
      <c r="AE208" s="45"/>
      <c r="AF208" s="45"/>
      <c r="AG208" s="45"/>
      <c r="AH208" s="45"/>
    </row>
    <row r="209" spans="1:34" s="18" customFormat="1" ht="23.25" customHeight="1" x14ac:dyDescent="0.2">
      <c r="A209" s="35">
        <v>186</v>
      </c>
      <c r="B209" s="59"/>
      <c r="C209" s="69" t="s">
        <v>2057</v>
      </c>
      <c r="D209" s="35"/>
      <c r="E209" s="35"/>
      <c r="F209" s="19" t="s">
        <v>32</v>
      </c>
      <c r="G209" s="35"/>
      <c r="H209" s="19">
        <v>311618</v>
      </c>
      <c r="I209" s="167">
        <v>43264</v>
      </c>
      <c r="J209" s="184" t="s">
        <v>2054</v>
      </c>
      <c r="K209" s="14">
        <v>43266</v>
      </c>
      <c r="L209" s="168"/>
      <c r="M209" s="167">
        <v>43277</v>
      </c>
      <c r="N209" s="168"/>
      <c r="O209" s="35">
        <f>(NETWORKDAYS(K209,M209))-1</f>
        <v>7</v>
      </c>
      <c r="P209" s="35"/>
      <c r="Q209" s="83"/>
      <c r="R209" s="132" t="s">
        <v>1061</v>
      </c>
      <c r="S209" s="132"/>
      <c r="T209" s="132"/>
      <c r="U209" s="35"/>
      <c r="V209" s="35"/>
      <c r="W209" s="35"/>
      <c r="X209" s="35"/>
      <c r="Y209" s="35"/>
      <c r="Z209" s="128"/>
      <c r="AA209" s="45"/>
      <c r="AB209" s="45"/>
      <c r="AC209" s="45"/>
      <c r="AD209" s="45"/>
      <c r="AE209" s="45"/>
      <c r="AF209" s="45"/>
      <c r="AG209" s="45"/>
      <c r="AH209" s="45"/>
    </row>
    <row r="210" spans="1:34" s="18" customFormat="1" ht="23.25" customHeight="1" x14ac:dyDescent="0.2">
      <c r="A210" s="35">
        <v>187</v>
      </c>
      <c r="B210" s="59"/>
      <c r="C210" s="69" t="s">
        <v>2057</v>
      </c>
      <c r="D210" s="35"/>
      <c r="E210" s="35"/>
      <c r="F210" s="19" t="s">
        <v>72</v>
      </c>
      <c r="G210" s="35"/>
      <c r="H210" s="19">
        <v>311718</v>
      </c>
      <c r="I210" s="167">
        <v>43264</v>
      </c>
      <c r="J210" s="187" t="s">
        <v>2060</v>
      </c>
      <c r="K210" s="14">
        <v>43266</v>
      </c>
      <c r="L210" s="168"/>
      <c r="M210" s="14"/>
      <c r="N210" s="168"/>
      <c r="O210" s="35"/>
      <c r="P210" s="35"/>
      <c r="Q210" s="83"/>
      <c r="R210" s="132" t="s">
        <v>115</v>
      </c>
      <c r="S210" s="132"/>
      <c r="T210" s="132"/>
      <c r="U210" s="35"/>
      <c r="V210" s="35"/>
      <c r="W210" s="35"/>
      <c r="X210" s="35"/>
      <c r="Y210" s="35"/>
      <c r="Z210" s="128"/>
      <c r="AA210" s="45"/>
      <c r="AB210" s="45"/>
      <c r="AC210" s="45"/>
      <c r="AD210" s="45"/>
      <c r="AE210" s="45"/>
      <c r="AF210" s="45"/>
      <c r="AG210" s="45"/>
      <c r="AH210" s="45"/>
    </row>
    <row r="211" spans="1:34" s="18" customFormat="1" ht="23.25" customHeight="1" x14ac:dyDescent="0.2">
      <c r="A211" s="35">
        <v>188</v>
      </c>
      <c r="B211" s="59"/>
      <c r="C211" s="69" t="s">
        <v>2057</v>
      </c>
      <c r="D211" s="35"/>
      <c r="E211" s="35"/>
      <c r="F211" s="19" t="s">
        <v>73</v>
      </c>
      <c r="G211" s="35"/>
      <c r="H211" s="19">
        <v>311918</v>
      </c>
      <c r="I211" s="167">
        <v>43264</v>
      </c>
      <c r="J211" s="184" t="s">
        <v>2060</v>
      </c>
      <c r="K211" s="14">
        <v>43266</v>
      </c>
      <c r="L211" s="168"/>
      <c r="M211" s="188">
        <v>43276</v>
      </c>
      <c r="N211" s="168"/>
      <c r="O211" s="35">
        <f>(NETWORKDAYS(K211,M211))-1</f>
        <v>6</v>
      </c>
      <c r="P211" s="35"/>
      <c r="Q211" s="83"/>
      <c r="R211" s="132"/>
      <c r="S211" s="132"/>
      <c r="T211" s="132"/>
      <c r="U211" s="35"/>
      <c r="V211" s="35"/>
      <c r="W211" s="35"/>
      <c r="X211" s="35"/>
      <c r="Y211" s="35"/>
      <c r="Z211" s="128"/>
      <c r="AA211" s="45"/>
      <c r="AB211" s="45"/>
      <c r="AC211" s="45"/>
      <c r="AD211" s="45"/>
      <c r="AE211" s="45"/>
      <c r="AF211" s="45"/>
      <c r="AG211" s="45"/>
      <c r="AH211" s="45"/>
    </row>
    <row r="212" spans="1:34" s="18" customFormat="1" ht="23.25" customHeight="1" x14ac:dyDescent="0.2">
      <c r="A212" s="35">
        <v>189</v>
      </c>
      <c r="B212" s="59"/>
      <c r="C212" s="69" t="s">
        <v>1983</v>
      </c>
      <c r="D212" s="35"/>
      <c r="E212" s="35"/>
      <c r="F212" s="19" t="s">
        <v>58</v>
      </c>
      <c r="G212" s="35"/>
      <c r="H212" s="19">
        <v>312018</v>
      </c>
      <c r="I212" s="167">
        <v>43264</v>
      </c>
      <c r="J212" s="184" t="s">
        <v>2060</v>
      </c>
      <c r="K212" s="14">
        <v>43266</v>
      </c>
      <c r="L212" s="168"/>
      <c r="M212" s="167">
        <v>43269</v>
      </c>
      <c r="N212" s="168"/>
      <c r="O212" s="35">
        <f>(NETWORKDAYS(K212,M212))-1</f>
        <v>1</v>
      </c>
      <c r="P212" s="35"/>
      <c r="Q212" s="83"/>
      <c r="R212" s="132"/>
      <c r="S212" s="132"/>
      <c r="T212" s="132"/>
      <c r="U212" s="35"/>
      <c r="V212" s="35"/>
      <c r="W212" s="35"/>
      <c r="X212" s="35"/>
      <c r="Y212" s="35"/>
      <c r="Z212" s="128"/>
      <c r="AA212" s="45"/>
      <c r="AB212" s="45"/>
      <c r="AC212" s="45"/>
      <c r="AD212" s="45"/>
      <c r="AE212" s="45"/>
      <c r="AF212" s="45"/>
      <c r="AG212" s="45"/>
      <c r="AH212" s="45"/>
    </row>
    <row r="213" spans="1:34" s="18" customFormat="1" ht="23.25" customHeight="1" x14ac:dyDescent="0.2">
      <c r="A213" s="35">
        <v>190</v>
      </c>
      <c r="B213" s="59"/>
      <c r="C213" s="69" t="s">
        <v>1983</v>
      </c>
      <c r="D213" s="35"/>
      <c r="E213" s="35"/>
      <c r="F213" s="19" t="s">
        <v>62</v>
      </c>
      <c r="G213" s="35"/>
      <c r="H213" s="19">
        <v>312718</v>
      </c>
      <c r="I213" s="167">
        <v>43264</v>
      </c>
      <c r="J213" s="184" t="s">
        <v>1985</v>
      </c>
      <c r="K213" s="14">
        <v>43266</v>
      </c>
      <c r="L213" s="168"/>
      <c r="M213" s="167">
        <v>43283</v>
      </c>
      <c r="N213" s="168"/>
      <c r="O213" s="35">
        <f>(NETWORKDAYS(K213,M213))-1</f>
        <v>11</v>
      </c>
      <c r="P213" s="35"/>
      <c r="Q213" s="83"/>
      <c r="R213" s="132"/>
      <c r="S213" s="132"/>
      <c r="T213" s="132"/>
      <c r="U213" s="35"/>
      <c r="V213" s="35"/>
      <c r="W213" s="35"/>
      <c r="X213" s="35"/>
      <c r="Y213" s="35"/>
      <c r="Z213" s="128"/>
      <c r="AA213" s="45"/>
      <c r="AB213" s="45"/>
      <c r="AC213" s="45"/>
      <c r="AD213" s="45"/>
      <c r="AE213" s="45"/>
      <c r="AF213" s="45"/>
      <c r="AG213" s="45"/>
      <c r="AH213" s="45"/>
    </row>
    <row r="214" spans="1:34" s="18" customFormat="1" ht="23.25" customHeight="1" x14ac:dyDescent="0.2">
      <c r="A214" s="35">
        <v>191</v>
      </c>
      <c r="B214" s="59"/>
      <c r="C214" s="69" t="s">
        <v>1983</v>
      </c>
      <c r="D214" s="35"/>
      <c r="E214" s="35"/>
      <c r="F214" s="19" t="s">
        <v>66</v>
      </c>
      <c r="G214" s="35"/>
      <c r="H214" s="19">
        <v>312818</v>
      </c>
      <c r="I214" s="167">
        <v>43264</v>
      </c>
      <c r="J214" s="185" t="s">
        <v>1986</v>
      </c>
      <c r="K214" s="14">
        <v>43266</v>
      </c>
      <c r="L214" s="168"/>
      <c r="M214" s="14">
        <v>43287</v>
      </c>
      <c r="N214" s="168"/>
      <c r="O214" s="35">
        <f t="shared" ref="O214" si="71">(NETWORKDAYS(K214,M214))-1</f>
        <v>15</v>
      </c>
      <c r="P214" s="35"/>
      <c r="Q214" s="83"/>
      <c r="R214" s="132" t="s">
        <v>115</v>
      </c>
      <c r="S214" s="132"/>
      <c r="T214" s="175"/>
      <c r="U214" s="35"/>
      <c r="V214" s="35"/>
      <c r="W214" s="35"/>
      <c r="X214" s="35"/>
      <c r="Y214" s="35"/>
      <c r="Z214" s="128"/>
      <c r="AA214" s="45"/>
      <c r="AB214" s="45"/>
      <c r="AC214" s="45"/>
      <c r="AD214" s="45"/>
      <c r="AE214" s="45"/>
      <c r="AF214" s="45"/>
      <c r="AG214" s="45"/>
      <c r="AH214" s="45"/>
    </row>
    <row r="215" spans="1:34" s="18" customFormat="1" ht="23.25" customHeight="1" x14ac:dyDescent="0.2">
      <c r="A215" s="35">
        <v>192</v>
      </c>
      <c r="B215" s="59"/>
      <c r="C215" s="69" t="s">
        <v>1983</v>
      </c>
      <c r="D215" s="35"/>
      <c r="E215" s="35"/>
      <c r="F215" s="189" t="s">
        <v>22</v>
      </c>
      <c r="G215" s="35"/>
      <c r="H215" s="19">
        <v>314118</v>
      </c>
      <c r="I215" s="167">
        <v>43264</v>
      </c>
      <c r="J215" s="190" t="s">
        <v>1985</v>
      </c>
      <c r="K215" s="14">
        <v>43266</v>
      </c>
      <c r="L215" s="168"/>
      <c r="M215" s="14">
        <v>43271</v>
      </c>
      <c r="N215" s="168"/>
      <c r="O215" s="35">
        <f t="shared" ref="O215:O220" si="72">(NETWORKDAYS(K215,M215))-1</f>
        <v>3</v>
      </c>
      <c r="P215" s="35"/>
      <c r="Q215" s="83"/>
      <c r="R215" s="132"/>
      <c r="S215" s="132"/>
      <c r="T215" s="132"/>
      <c r="U215" s="35"/>
      <c r="V215" s="35"/>
      <c r="W215" s="35"/>
      <c r="X215" s="35"/>
      <c r="Y215" s="35"/>
      <c r="Z215" s="128"/>
      <c r="AA215" s="45"/>
      <c r="AB215" s="45"/>
      <c r="AC215" s="45"/>
      <c r="AD215" s="45"/>
      <c r="AE215" s="45"/>
      <c r="AF215" s="45"/>
      <c r="AG215" s="45"/>
      <c r="AH215" s="45"/>
    </row>
    <row r="216" spans="1:34" s="18" customFormat="1" ht="23.25" customHeight="1" x14ac:dyDescent="0.2">
      <c r="A216" s="35">
        <v>193</v>
      </c>
      <c r="B216" s="59"/>
      <c r="C216" s="69" t="s">
        <v>2057</v>
      </c>
      <c r="D216" s="35"/>
      <c r="E216" s="35"/>
      <c r="F216" s="19" t="s">
        <v>30</v>
      </c>
      <c r="G216" s="35" t="s">
        <v>43</v>
      </c>
      <c r="H216" s="19">
        <v>314218</v>
      </c>
      <c r="I216" s="167">
        <v>43264</v>
      </c>
      <c r="J216" s="185" t="s">
        <v>2054</v>
      </c>
      <c r="K216" s="14">
        <v>43266</v>
      </c>
      <c r="L216" s="168"/>
      <c r="M216" s="167">
        <v>43265</v>
      </c>
      <c r="N216" s="168"/>
      <c r="O216" s="139">
        <f t="shared" si="72"/>
        <v>-3</v>
      </c>
      <c r="P216" s="35"/>
      <c r="Q216" s="83"/>
      <c r="R216" s="132"/>
      <c r="S216" s="132"/>
      <c r="T216" s="132"/>
      <c r="U216" s="35"/>
      <c r="V216" s="35"/>
      <c r="W216" s="35"/>
      <c r="X216" s="35"/>
      <c r="Y216" s="35"/>
      <c r="Z216" s="128"/>
      <c r="AA216" s="45"/>
      <c r="AB216" s="45"/>
      <c r="AC216" s="45"/>
      <c r="AD216" s="45"/>
      <c r="AE216" s="45"/>
      <c r="AF216" s="45"/>
      <c r="AG216" s="45"/>
      <c r="AH216" s="45"/>
    </row>
    <row r="217" spans="1:34" s="18" customFormat="1" ht="23.25" customHeight="1" x14ac:dyDescent="0.2">
      <c r="A217" s="35">
        <v>194</v>
      </c>
      <c r="B217" s="59"/>
      <c r="C217" s="69" t="s">
        <v>1983</v>
      </c>
      <c r="D217" s="35"/>
      <c r="E217" s="35"/>
      <c r="F217" s="19" t="s">
        <v>2262</v>
      </c>
      <c r="G217" s="35"/>
      <c r="H217" s="19">
        <v>314318</v>
      </c>
      <c r="I217" s="167">
        <v>43264</v>
      </c>
      <c r="J217" s="185" t="s">
        <v>1984</v>
      </c>
      <c r="K217" s="14">
        <v>43266</v>
      </c>
      <c r="L217" s="168"/>
      <c r="M217" s="14">
        <v>43265</v>
      </c>
      <c r="N217" s="168"/>
      <c r="O217" s="139">
        <f t="shared" si="72"/>
        <v>-3</v>
      </c>
      <c r="P217" s="35"/>
      <c r="Q217" s="83"/>
      <c r="R217" s="132" t="s">
        <v>115</v>
      </c>
      <c r="S217" s="132"/>
      <c r="T217" s="132"/>
      <c r="U217" s="35"/>
      <c r="V217" s="35"/>
      <c r="W217" s="35"/>
      <c r="X217" s="35"/>
      <c r="Y217" s="35"/>
      <c r="Z217" s="128"/>
      <c r="AA217" s="45"/>
      <c r="AB217" s="45"/>
      <c r="AC217" s="45"/>
      <c r="AD217" s="45"/>
      <c r="AE217" s="45"/>
      <c r="AF217" s="45"/>
      <c r="AG217" s="45"/>
      <c r="AH217" s="45"/>
    </row>
    <row r="218" spans="1:34" s="18" customFormat="1" ht="23.25" customHeight="1" x14ac:dyDescent="0.2">
      <c r="A218" s="35">
        <v>195</v>
      </c>
      <c r="B218" s="59"/>
      <c r="C218" s="69" t="s">
        <v>2053</v>
      </c>
      <c r="D218" s="35"/>
      <c r="E218" s="35"/>
      <c r="F218" s="19" t="s">
        <v>29</v>
      </c>
      <c r="G218" s="35"/>
      <c r="H218" s="19">
        <v>314518</v>
      </c>
      <c r="I218" s="167">
        <v>43264</v>
      </c>
      <c r="J218" s="185" t="s">
        <v>2054</v>
      </c>
      <c r="K218" s="14">
        <v>43266</v>
      </c>
      <c r="L218" s="168">
        <v>43285</v>
      </c>
      <c r="M218" s="167"/>
      <c r="N218" s="168">
        <v>43294</v>
      </c>
      <c r="O218" s="35">
        <f t="shared" si="72"/>
        <v>-30906</v>
      </c>
      <c r="P218" s="35">
        <f t="shared" ref="P218" si="73">(NETWORKDAYS(K218,N218))-1</f>
        <v>20</v>
      </c>
      <c r="Q218" s="83"/>
      <c r="R218" s="132"/>
      <c r="S218" s="132"/>
      <c r="T218" s="132"/>
      <c r="U218" s="35"/>
      <c r="V218" s="35"/>
      <c r="W218" s="35"/>
      <c r="X218" s="35"/>
      <c r="Y218" s="35"/>
      <c r="Z218" s="128"/>
      <c r="AA218" s="45"/>
      <c r="AB218" s="45"/>
      <c r="AC218" s="45"/>
      <c r="AD218" s="45"/>
      <c r="AE218" s="45"/>
      <c r="AF218" s="45"/>
      <c r="AG218" s="45"/>
      <c r="AH218" s="45"/>
    </row>
    <row r="219" spans="1:34" s="18" customFormat="1" ht="23.25" customHeight="1" x14ac:dyDescent="0.2">
      <c r="A219" s="35">
        <v>196</v>
      </c>
      <c r="B219" s="59"/>
      <c r="C219" s="69" t="s">
        <v>1983</v>
      </c>
      <c r="D219" s="35"/>
      <c r="E219" s="35"/>
      <c r="F219" s="19" t="s">
        <v>41</v>
      </c>
      <c r="G219" s="35"/>
      <c r="H219" s="19">
        <v>314618</v>
      </c>
      <c r="I219" s="167">
        <v>43264</v>
      </c>
      <c r="J219" s="185" t="s">
        <v>2054</v>
      </c>
      <c r="K219" s="14">
        <v>43266</v>
      </c>
      <c r="L219" s="168"/>
      <c r="M219" s="167">
        <v>43276</v>
      </c>
      <c r="N219" s="168"/>
      <c r="O219" s="35">
        <f t="shared" si="72"/>
        <v>6</v>
      </c>
      <c r="P219" s="35"/>
      <c r="Q219" s="83"/>
      <c r="R219" s="132"/>
      <c r="S219" s="132"/>
      <c r="T219" s="132"/>
      <c r="U219" s="35"/>
      <c r="V219" s="35"/>
      <c r="W219" s="35"/>
      <c r="X219" s="35"/>
      <c r="Y219" s="35"/>
      <c r="Z219" s="128"/>
      <c r="AA219" s="45"/>
      <c r="AB219" s="45"/>
      <c r="AC219" s="45"/>
      <c r="AD219" s="45"/>
      <c r="AE219" s="45"/>
      <c r="AF219" s="45"/>
      <c r="AG219" s="45"/>
      <c r="AH219" s="45"/>
    </row>
    <row r="220" spans="1:34" s="18" customFormat="1" ht="23.25" customHeight="1" x14ac:dyDescent="0.2">
      <c r="A220" s="35">
        <v>197</v>
      </c>
      <c r="B220" s="59"/>
      <c r="C220" s="69" t="s">
        <v>1983</v>
      </c>
      <c r="D220" s="35"/>
      <c r="E220" s="35"/>
      <c r="F220" s="19" t="s">
        <v>30</v>
      </c>
      <c r="G220" s="35" t="s">
        <v>43</v>
      </c>
      <c r="H220" s="19">
        <v>317718</v>
      </c>
      <c r="I220" s="167">
        <v>43264</v>
      </c>
      <c r="J220" s="185" t="s">
        <v>2060</v>
      </c>
      <c r="K220" s="14">
        <v>43266</v>
      </c>
      <c r="L220" s="168"/>
      <c r="M220" s="167">
        <v>43265</v>
      </c>
      <c r="N220" s="168"/>
      <c r="O220" s="139">
        <f t="shared" si="72"/>
        <v>-3</v>
      </c>
      <c r="P220" s="35"/>
      <c r="Q220" s="83"/>
      <c r="R220" s="132"/>
      <c r="S220" s="132"/>
      <c r="T220" s="132"/>
      <c r="U220" s="35"/>
      <c r="V220" s="35"/>
      <c r="W220" s="35"/>
      <c r="X220" s="35"/>
      <c r="Y220" s="35"/>
      <c r="Z220" s="128"/>
      <c r="AA220" s="45"/>
      <c r="AB220" s="45"/>
      <c r="AC220" s="45"/>
      <c r="AD220" s="45"/>
      <c r="AE220" s="45"/>
      <c r="AF220" s="45"/>
      <c r="AG220" s="45"/>
      <c r="AH220" s="45"/>
    </row>
    <row r="221" spans="1:34" s="18" customFormat="1" ht="23.25" customHeight="1" x14ac:dyDescent="0.2">
      <c r="A221" s="35">
        <v>198</v>
      </c>
      <c r="B221" s="59"/>
      <c r="C221" s="69" t="s">
        <v>1983</v>
      </c>
      <c r="D221" s="35"/>
      <c r="E221" s="35"/>
      <c r="F221" s="19" t="s">
        <v>47</v>
      </c>
      <c r="G221" s="35"/>
      <c r="H221" s="19">
        <v>317818</v>
      </c>
      <c r="I221" s="167">
        <v>43264</v>
      </c>
      <c r="J221" s="185" t="s">
        <v>1986</v>
      </c>
      <c r="K221" s="14">
        <v>43266</v>
      </c>
      <c r="L221" s="168"/>
      <c r="M221" s="115">
        <v>43278</v>
      </c>
      <c r="N221" s="168"/>
      <c r="O221" s="35">
        <f t="shared" ref="O221:O226" si="74">(NETWORKDAYS(K221,M221))-1</f>
        <v>8</v>
      </c>
      <c r="P221" s="35"/>
      <c r="Q221" s="195"/>
      <c r="R221" s="132" t="s">
        <v>115</v>
      </c>
      <c r="S221" s="132"/>
      <c r="T221" s="132"/>
      <c r="U221" s="35"/>
      <c r="V221" s="35"/>
      <c r="W221" s="35"/>
      <c r="X221" s="35"/>
      <c r="Y221" s="35"/>
      <c r="Z221" s="128"/>
      <c r="AA221" s="45"/>
      <c r="AB221" s="45"/>
      <c r="AC221" s="45"/>
      <c r="AD221" s="45"/>
      <c r="AE221" s="45"/>
      <c r="AF221" s="45"/>
      <c r="AG221" s="45"/>
      <c r="AH221" s="45"/>
    </row>
    <row r="222" spans="1:34" s="18" customFormat="1" ht="23.25" customHeight="1" x14ac:dyDescent="0.2">
      <c r="A222" s="35">
        <v>199</v>
      </c>
      <c r="B222" s="59"/>
      <c r="C222" s="69" t="s">
        <v>1983</v>
      </c>
      <c r="D222" s="35"/>
      <c r="E222" s="35"/>
      <c r="F222" s="19" t="s">
        <v>70</v>
      </c>
      <c r="G222" s="35" t="s">
        <v>43</v>
      </c>
      <c r="H222" s="19">
        <v>317918</v>
      </c>
      <c r="I222" s="167">
        <v>43264</v>
      </c>
      <c r="J222" s="185" t="s">
        <v>1984</v>
      </c>
      <c r="K222" s="14">
        <v>43266</v>
      </c>
      <c r="L222" s="168"/>
      <c r="M222" s="167">
        <v>43284</v>
      </c>
      <c r="N222" s="168"/>
      <c r="O222" s="35">
        <f t="shared" si="74"/>
        <v>12</v>
      </c>
      <c r="P222" s="35"/>
      <c r="Q222" s="83"/>
      <c r="R222" s="132" t="s">
        <v>115</v>
      </c>
      <c r="S222" s="132"/>
      <c r="T222" s="132"/>
      <c r="U222" s="35"/>
      <c r="V222" s="35"/>
      <c r="W222" s="35"/>
      <c r="X222" s="35"/>
      <c r="Y222" s="35"/>
      <c r="Z222" s="128"/>
      <c r="AA222" s="45"/>
      <c r="AB222" s="45"/>
      <c r="AC222" s="45"/>
      <c r="AD222" s="45"/>
      <c r="AE222" s="45"/>
      <c r="AF222" s="45"/>
      <c r="AG222" s="45"/>
      <c r="AH222" s="45"/>
    </row>
    <row r="223" spans="1:34" s="18" customFormat="1" ht="23.25" customHeight="1" x14ac:dyDescent="0.2">
      <c r="A223" s="35">
        <v>200</v>
      </c>
      <c r="B223" s="59"/>
      <c r="C223" s="69" t="s">
        <v>1983</v>
      </c>
      <c r="D223" s="35"/>
      <c r="E223" s="35"/>
      <c r="F223" s="19" t="s">
        <v>54</v>
      </c>
      <c r="G223" s="35"/>
      <c r="H223" s="19">
        <v>318118</v>
      </c>
      <c r="I223" s="167">
        <v>43264</v>
      </c>
      <c r="J223" s="184" t="s">
        <v>1984</v>
      </c>
      <c r="K223" s="14">
        <v>43266</v>
      </c>
      <c r="L223" s="168"/>
      <c r="M223" s="167">
        <v>43278</v>
      </c>
      <c r="N223" s="168"/>
      <c r="O223" s="35">
        <f t="shared" si="74"/>
        <v>8</v>
      </c>
      <c r="P223" s="35"/>
      <c r="Q223" s="196"/>
      <c r="R223" s="132" t="s">
        <v>115</v>
      </c>
      <c r="S223" s="132"/>
      <c r="T223" s="132"/>
      <c r="U223" s="35"/>
      <c r="V223" s="35"/>
      <c r="W223" s="35"/>
      <c r="X223" s="35"/>
      <c r="Y223" s="35"/>
      <c r="Z223" s="128"/>
      <c r="AA223" s="45"/>
      <c r="AB223" s="45"/>
      <c r="AC223" s="45"/>
      <c r="AD223" s="45"/>
      <c r="AE223" s="45"/>
      <c r="AF223" s="45"/>
      <c r="AG223" s="45"/>
      <c r="AH223" s="45"/>
    </row>
    <row r="224" spans="1:34" s="18" customFormat="1" ht="23.25" customHeight="1" x14ac:dyDescent="0.2">
      <c r="A224" s="35">
        <v>201</v>
      </c>
      <c r="B224" s="59"/>
      <c r="C224" s="69" t="s">
        <v>2057</v>
      </c>
      <c r="D224" s="35"/>
      <c r="E224" s="35"/>
      <c r="F224" s="19" t="s">
        <v>25</v>
      </c>
      <c r="G224" s="35"/>
      <c r="H224" s="19">
        <v>318418</v>
      </c>
      <c r="I224" s="167">
        <v>43264</v>
      </c>
      <c r="J224" s="184" t="s">
        <v>2054</v>
      </c>
      <c r="K224" s="14">
        <v>43266</v>
      </c>
      <c r="L224" s="168"/>
      <c r="M224" s="167">
        <v>43279</v>
      </c>
      <c r="N224" s="168"/>
      <c r="O224" s="35">
        <f t="shared" si="74"/>
        <v>9</v>
      </c>
      <c r="P224" s="35"/>
      <c r="Q224" s="83"/>
      <c r="R224" s="132" t="s">
        <v>115</v>
      </c>
      <c r="S224" s="132"/>
      <c r="T224" s="132"/>
      <c r="U224" s="35"/>
      <c r="V224" s="35"/>
      <c r="W224" s="35"/>
      <c r="X224" s="35"/>
      <c r="Y224" s="35"/>
      <c r="Z224" s="128"/>
      <c r="AA224" s="45"/>
      <c r="AB224" s="45"/>
      <c r="AC224" s="45"/>
      <c r="AD224" s="45"/>
      <c r="AE224" s="45"/>
      <c r="AF224" s="45"/>
      <c r="AG224" s="45"/>
      <c r="AH224" s="45"/>
    </row>
    <row r="225" spans="1:34" s="18" customFormat="1" ht="23.25" customHeight="1" x14ac:dyDescent="0.2">
      <c r="A225" s="35">
        <v>202</v>
      </c>
      <c r="B225" s="59"/>
      <c r="C225" s="69" t="s">
        <v>1983</v>
      </c>
      <c r="D225" s="35"/>
      <c r="E225" s="35"/>
      <c r="F225" s="19" t="s">
        <v>53</v>
      </c>
      <c r="G225" s="35"/>
      <c r="H225" s="19">
        <v>318518</v>
      </c>
      <c r="I225" s="167">
        <v>43264</v>
      </c>
      <c r="J225" s="184" t="s">
        <v>2060</v>
      </c>
      <c r="K225" s="14">
        <v>43266</v>
      </c>
      <c r="L225" s="168"/>
      <c r="M225" s="167">
        <v>43287</v>
      </c>
      <c r="N225" s="168"/>
      <c r="O225" s="35">
        <f t="shared" si="74"/>
        <v>15</v>
      </c>
      <c r="P225" s="35"/>
      <c r="Q225" s="83"/>
      <c r="R225" s="132" t="s">
        <v>115</v>
      </c>
      <c r="S225" s="132"/>
      <c r="T225" s="132"/>
      <c r="U225" s="35"/>
      <c r="V225" s="35"/>
      <c r="W225" s="35"/>
      <c r="X225" s="35"/>
      <c r="Y225" s="35"/>
      <c r="Z225" s="128"/>
      <c r="AA225" s="45"/>
      <c r="AB225" s="45"/>
      <c r="AC225" s="45"/>
      <c r="AD225" s="45"/>
      <c r="AE225" s="45"/>
      <c r="AF225" s="45"/>
      <c r="AG225" s="45"/>
      <c r="AH225" s="45"/>
    </row>
    <row r="226" spans="1:34" s="18" customFormat="1" ht="23.25" customHeight="1" x14ac:dyDescent="0.2">
      <c r="A226" s="35">
        <v>203</v>
      </c>
      <c r="B226" s="59"/>
      <c r="C226" s="69" t="s">
        <v>1983</v>
      </c>
      <c r="D226" s="35"/>
      <c r="E226" s="35"/>
      <c r="F226" s="19" t="s">
        <v>1080</v>
      </c>
      <c r="G226" s="35"/>
      <c r="H226" s="19">
        <v>318818</v>
      </c>
      <c r="I226" s="167">
        <v>43264</v>
      </c>
      <c r="J226" s="184" t="s">
        <v>2060</v>
      </c>
      <c r="K226" s="14">
        <v>43266</v>
      </c>
      <c r="L226" s="168"/>
      <c r="M226" s="167">
        <v>43283</v>
      </c>
      <c r="N226" s="168"/>
      <c r="O226" s="35">
        <f t="shared" si="74"/>
        <v>11</v>
      </c>
      <c r="P226" s="35"/>
      <c r="Q226" s="83"/>
      <c r="R226" s="132" t="s">
        <v>115</v>
      </c>
      <c r="S226" s="132"/>
      <c r="T226" s="132"/>
      <c r="U226" s="35"/>
      <c r="V226" s="35"/>
      <c r="W226" s="35"/>
      <c r="X226" s="35"/>
      <c r="Y226" s="35"/>
      <c r="Z226" s="128"/>
      <c r="AA226" s="45"/>
      <c r="AB226" s="45"/>
      <c r="AC226" s="45"/>
      <c r="AD226" s="45"/>
      <c r="AE226" s="45"/>
      <c r="AF226" s="45"/>
      <c r="AG226" s="45"/>
      <c r="AH226" s="45"/>
    </row>
    <row r="227" spans="1:34" s="18" customFormat="1" ht="30" customHeight="1" x14ac:dyDescent="0.2">
      <c r="A227" s="35">
        <v>204</v>
      </c>
      <c r="B227" s="59"/>
      <c r="C227" s="69" t="s">
        <v>1983</v>
      </c>
      <c r="D227" s="35"/>
      <c r="E227" s="35"/>
      <c r="F227" s="19" t="s">
        <v>69</v>
      </c>
      <c r="G227" s="35"/>
      <c r="H227" s="19">
        <v>319718</v>
      </c>
      <c r="I227" s="167">
        <v>43264</v>
      </c>
      <c r="J227" s="184" t="s">
        <v>2060</v>
      </c>
      <c r="K227" s="14">
        <v>43266</v>
      </c>
      <c r="L227" s="168"/>
      <c r="M227" s="167">
        <v>43272</v>
      </c>
      <c r="N227" s="168"/>
      <c r="O227" s="35">
        <f t="shared" ref="O227:O238" si="75">(NETWORKDAYS(K227,M227))-1</f>
        <v>4</v>
      </c>
      <c r="P227" s="35">
        <f t="shared" ref="P227" si="76">(NETWORKDAYS(K227,N227))-1</f>
        <v>-30906</v>
      </c>
      <c r="Q227" s="83"/>
      <c r="R227" s="132" t="s">
        <v>115</v>
      </c>
      <c r="S227" s="132"/>
      <c r="T227" s="175"/>
      <c r="U227" s="35"/>
      <c r="V227" s="35"/>
      <c r="W227" s="35"/>
      <c r="X227" s="35"/>
      <c r="Y227" s="35"/>
      <c r="Z227" s="128"/>
      <c r="AA227" s="45"/>
      <c r="AB227" s="45"/>
      <c r="AC227" s="45"/>
      <c r="AD227" s="45"/>
      <c r="AE227" s="45"/>
      <c r="AF227" s="45"/>
      <c r="AG227" s="45"/>
      <c r="AH227" s="45"/>
    </row>
    <row r="228" spans="1:34" s="18" customFormat="1" ht="23.25" customHeight="1" x14ac:dyDescent="0.2">
      <c r="A228" s="35">
        <v>205</v>
      </c>
      <c r="B228" s="59"/>
      <c r="C228" s="69" t="s">
        <v>1983</v>
      </c>
      <c r="D228" s="35"/>
      <c r="E228" s="35"/>
      <c r="F228" s="19" t="s">
        <v>89</v>
      </c>
      <c r="G228" s="35"/>
      <c r="H228" s="19">
        <v>319818</v>
      </c>
      <c r="I228" s="167">
        <v>43264</v>
      </c>
      <c r="J228" s="184" t="s">
        <v>2054</v>
      </c>
      <c r="K228" s="14">
        <v>43266</v>
      </c>
      <c r="L228" s="168"/>
      <c r="M228" s="167">
        <v>43265</v>
      </c>
      <c r="N228" s="168"/>
      <c r="O228" s="139">
        <f t="shared" si="75"/>
        <v>-3</v>
      </c>
      <c r="P228" s="35"/>
      <c r="Q228" s="83"/>
      <c r="R228" s="132" t="s">
        <v>115</v>
      </c>
      <c r="S228" s="132"/>
      <c r="T228" s="132"/>
      <c r="U228" s="35"/>
      <c r="V228" s="35"/>
      <c r="W228" s="35"/>
      <c r="X228" s="35"/>
      <c r="Y228" s="35"/>
      <c r="Z228" s="128"/>
      <c r="AA228" s="45"/>
      <c r="AB228" s="45"/>
      <c r="AC228" s="45"/>
      <c r="AD228" s="45"/>
      <c r="AE228" s="45"/>
      <c r="AF228" s="45"/>
      <c r="AG228" s="45"/>
      <c r="AH228" s="45"/>
    </row>
    <row r="229" spans="1:34" s="18" customFormat="1" ht="23.25" customHeight="1" x14ac:dyDescent="0.2">
      <c r="A229" s="35">
        <v>206</v>
      </c>
      <c r="B229" s="59"/>
      <c r="C229" s="69" t="s">
        <v>1983</v>
      </c>
      <c r="D229" s="35"/>
      <c r="E229" s="35"/>
      <c r="F229" s="19" t="s">
        <v>84</v>
      </c>
      <c r="G229" s="35"/>
      <c r="H229" s="19">
        <v>319918</v>
      </c>
      <c r="I229" s="167">
        <v>43264</v>
      </c>
      <c r="J229" s="184" t="s">
        <v>2060</v>
      </c>
      <c r="K229" s="14">
        <v>43266</v>
      </c>
      <c r="L229" s="168"/>
      <c r="M229" s="167">
        <v>43276</v>
      </c>
      <c r="N229" s="168"/>
      <c r="O229" s="35">
        <f t="shared" si="75"/>
        <v>6</v>
      </c>
      <c r="P229" s="35">
        <f t="shared" ref="P229" si="77">(NETWORKDAYS(K229,N229))-1</f>
        <v>-30906</v>
      </c>
      <c r="Q229" s="83"/>
      <c r="R229" s="132" t="s">
        <v>115</v>
      </c>
      <c r="S229" s="132"/>
      <c r="T229" s="132"/>
      <c r="U229" s="35"/>
      <c r="V229" s="35"/>
      <c r="W229" s="35"/>
      <c r="X229" s="35"/>
      <c r="Y229" s="35"/>
      <c r="Z229" s="128"/>
      <c r="AA229" s="45"/>
      <c r="AB229" s="45"/>
      <c r="AC229" s="45"/>
      <c r="AD229" s="45"/>
      <c r="AE229" s="45"/>
      <c r="AF229" s="45"/>
      <c r="AG229" s="45"/>
      <c r="AH229" s="45"/>
    </row>
    <row r="230" spans="1:34" s="18" customFormat="1" ht="23.25" customHeight="1" x14ac:dyDescent="0.2">
      <c r="A230" s="35">
        <v>207</v>
      </c>
      <c r="B230" s="59"/>
      <c r="C230" s="69" t="s">
        <v>1983</v>
      </c>
      <c r="D230" s="35"/>
      <c r="E230" s="35"/>
      <c r="F230" s="19" t="s">
        <v>61</v>
      </c>
      <c r="G230" s="35"/>
      <c r="H230" s="19">
        <v>320018</v>
      </c>
      <c r="I230" s="167">
        <v>43264</v>
      </c>
      <c r="J230" s="184" t="s">
        <v>2060</v>
      </c>
      <c r="K230" s="14">
        <v>43266</v>
      </c>
      <c r="L230" s="168"/>
      <c r="M230" s="167">
        <v>43273</v>
      </c>
      <c r="N230" s="168"/>
      <c r="O230" s="35">
        <f t="shared" si="75"/>
        <v>5</v>
      </c>
      <c r="P230" s="35"/>
      <c r="Q230" s="83"/>
      <c r="R230" s="132" t="s">
        <v>115</v>
      </c>
      <c r="S230" s="132"/>
      <c r="T230" s="132"/>
      <c r="U230" s="35"/>
      <c r="V230" s="35"/>
      <c r="W230" s="35"/>
      <c r="X230" s="35"/>
      <c r="Y230" s="35"/>
      <c r="Z230" s="128"/>
      <c r="AA230" s="45"/>
      <c r="AB230" s="45"/>
      <c r="AC230" s="45"/>
      <c r="AD230" s="45"/>
      <c r="AE230" s="45"/>
      <c r="AF230" s="45"/>
      <c r="AG230" s="45"/>
      <c r="AH230" s="45"/>
    </row>
    <row r="231" spans="1:34" s="18" customFormat="1" ht="23.25" customHeight="1" x14ac:dyDescent="0.2">
      <c r="A231" s="35">
        <v>208</v>
      </c>
      <c r="B231" s="59"/>
      <c r="C231" s="69" t="s">
        <v>1983</v>
      </c>
      <c r="D231" s="35"/>
      <c r="E231" s="35"/>
      <c r="F231" s="19" t="s">
        <v>85</v>
      </c>
      <c r="G231" s="35"/>
      <c r="H231" s="19">
        <v>320118</v>
      </c>
      <c r="I231" s="167">
        <v>43264</v>
      </c>
      <c r="J231" s="184" t="s">
        <v>2054</v>
      </c>
      <c r="K231" s="14">
        <v>43266</v>
      </c>
      <c r="L231" s="168"/>
      <c r="M231" s="167">
        <v>43278</v>
      </c>
      <c r="N231" s="168"/>
      <c r="O231" s="35">
        <f t="shared" si="75"/>
        <v>8</v>
      </c>
      <c r="P231" s="35"/>
      <c r="Q231" s="83"/>
      <c r="R231" s="132" t="s">
        <v>1061</v>
      </c>
      <c r="S231" s="132"/>
      <c r="T231" s="132"/>
      <c r="U231" s="35"/>
      <c r="V231" s="35"/>
      <c r="W231" s="35"/>
      <c r="X231" s="35"/>
      <c r="Y231" s="35"/>
      <c r="Z231" s="128"/>
      <c r="AA231" s="45"/>
      <c r="AB231" s="45"/>
      <c r="AC231" s="45"/>
      <c r="AD231" s="45"/>
      <c r="AE231" s="45"/>
      <c r="AF231" s="45"/>
      <c r="AG231" s="45"/>
      <c r="AH231" s="45"/>
    </row>
    <row r="232" spans="1:34" s="18" customFormat="1" ht="23.25" customHeight="1" x14ac:dyDescent="0.2">
      <c r="A232" s="35">
        <v>209</v>
      </c>
      <c r="B232" s="59"/>
      <c r="C232" s="69" t="s">
        <v>2053</v>
      </c>
      <c r="D232" s="35"/>
      <c r="E232" s="35"/>
      <c r="F232" s="19" t="s">
        <v>83</v>
      </c>
      <c r="G232" s="35"/>
      <c r="H232" s="19">
        <v>320318</v>
      </c>
      <c r="I232" s="167">
        <v>43264</v>
      </c>
      <c r="J232" s="184" t="s">
        <v>2054</v>
      </c>
      <c r="K232" s="14">
        <v>43266</v>
      </c>
      <c r="L232" s="168"/>
      <c r="M232" s="167">
        <v>43269</v>
      </c>
      <c r="N232" s="168"/>
      <c r="O232" s="35">
        <f t="shared" si="75"/>
        <v>1</v>
      </c>
      <c r="P232" s="35"/>
      <c r="Q232" s="83"/>
      <c r="R232" s="132" t="s">
        <v>1061</v>
      </c>
      <c r="S232" s="132"/>
      <c r="T232" s="132"/>
      <c r="U232" s="35"/>
      <c r="V232" s="35"/>
      <c r="W232" s="35"/>
      <c r="X232" s="35"/>
      <c r="Y232" s="35"/>
      <c r="Z232" s="128"/>
      <c r="AA232" s="45"/>
      <c r="AB232" s="45"/>
      <c r="AC232" s="45"/>
      <c r="AD232" s="45"/>
      <c r="AE232" s="45"/>
      <c r="AF232" s="45"/>
      <c r="AG232" s="45"/>
      <c r="AH232" s="45"/>
    </row>
    <row r="233" spans="1:34" s="18" customFormat="1" ht="23.25" customHeight="1" x14ac:dyDescent="0.2">
      <c r="A233" s="35">
        <v>210</v>
      </c>
      <c r="B233" s="59"/>
      <c r="C233" s="69" t="s">
        <v>2021</v>
      </c>
      <c r="D233" s="35"/>
      <c r="E233" s="35"/>
      <c r="F233" s="35" t="s">
        <v>59</v>
      </c>
      <c r="G233" s="35"/>
      <c r="H233" s="19">
        <v>320518</v>
      </c>
      <c r="I233" s="167">
        <v>43264</v>
      </c>
      <c r="J233" s="184" t="s">
        <v>2022</v>
      </c>
      <c r="K233" s="14">
        <v>43266</v>
      </c>
      <c r="L233" s="168"/>
      <c r="M233" s="14">
        <v>43284</v>
      </c>
      <c r="N233" s="168"/>
      <c r="O233" s="35">
        <f t="shared" si="75"/>
        <v>12</v>
      </c>
      <c r="P233" s="35"/>
      <c r="Q233" s="83"/>
      <c r="R233" s="132"/>
      <c r="S233" s="132"/>
      <c r="T233" s="132"/>
      <c r="U233" s="35"/>
      <c r="V233" s="35"/>
      <c r="W233" s="35"/>
      <c r="X233" s="35"/>
      <c r="Y233" s="35"/>
      <c r="Z233" s="128"/>
      <c r="AA233" s="45"/>
      <c r="AB233" s="45"/>
      <c r="AC233" s="45"/>
      <c r="AD233" s="45"/>
      <c r="AE233" s="45"/>
      <c r="AF233" s="45"/>
      <c r="AG233" s="45"/>
      <c r="AH233" s="45"/>
    </row>
    <row r="234" spans="1:34" s="18" customFormat="1" ht="23.25" customHeight="1" x14ac:dyDescent="0.2">
      <c r="A234" s="35">
        <v>211</v>
      </c>
      <c r="B234" s="59"/>
      <c r="C234" s="69" t="s">
        <v>2110</v>
      </c>
      <c r="D234" s="35"/>
      <c r="E234" s="35"/>
      <c r="F234" s="35" t="s">
        <v>30</v>
      </c>
      <c r="G234" s="35" t="s">
        <v>43</v>
      </c>
      <c r="H234" s="19">
        <v>320718</v>
      </c>
      <c r="I234" s="167">
        <v>43264</v>
      </c>
      <c r="J234" s="184" t="s">
        <v>2022</v>
      </c>
      <c r="K234" s="17">
        <v>43266</v>
      </c>
      <c r="L234" s="168"/>
      <c r="M234" s="167">
        <v>43265</v>
      </c>
      <c r="N234" s="168"/>
      <c r="O234" s="139">
        <f t="shared" si="75"/>
        <v>-3</v>
      </c>
      <c r="P234" s="35"/>
      <c r="Q234" s="83"/>
      <c r="R234" s="132"/>
      <c r="S234" s="132"/>
      <c r="T234" s="132"/>
      <c r="U234" s="35"/>
      <c r="V234" s="35"/>
      <c r="W234" s="35"/>
      <c r="X234" s="35"/>
      <c r="Y234" s="35"/>
      <c r="Z234" s="128"/>
      <c r="AA234" s="45"/>
      <c r="AB234" s="45"/>
      <c r="AC234" s="45"/>
      <c r="AD234" s="45"/>
      <c r="AE234" s="45"/>
      <c r="AF234" s="45"/>
      <c r="AG234" s="45"/>
      <c r="AH234" s="45"/>
    </row>
    <row r="235" spans="1:34" s="18" customFormat="1" ht="23.25" customHeight="1" x14ac:dyDescent="0.2">
      <c r="A235" s="35">
        <v>212</v>
      </c>
      <c r="B235" s="59"/>
      <c r="C235" s="69" t="s">
        <v>2055</v>
      </c>
      <c r="D235" s="35"/>
      <c r="E235" s="35"/>
      <c r="F235" s="35" t="s">
        <v>29</v>
      </c>
      <c r="G235" s="35" t="s">
        <v>2340</v>
      </c>
      <c r="H235" s="19">
        <v>320818</v>
      </c>
      <c r="I235" s="167">
        <v>43264</v>
      </c>
      <c r="J235" s="184" t="s">
        <v>2056</v>
      </c>
      <c r="K235" s="17">
        <v>43266</v>
      </c>
      <c r="L235" s="168"/>
      <c r="M235" s="14">
        <v>43271</v>
      </c>
      <c r="N235" s="168"/>
      <c r="O235" s="35">
        <f t="shared" si="75"/>
        <v>3</v>
      </c>
      <c r="P235" s="35">
        <f t="shared" ref="P235" si="78">(NETWORKDAYS(K235,N235))-1</f>
        <v>-30906</v>
      </c>
      <c r="Q235" s="83"/>
      <c r="R235" s="132"/>
      <c r="S235" s="132"/>
      <c r="T235" s="132"/>
      <c r="U235" s="35"/>
      <c r="V235" s="35"/>
      <c r="W235" s="35"/>
      <c r="X235" s="35"/>
      <c r="Y235" s="35"/>
      <c r="Z235" s="128"/>
      <c r="AA235" s="45"/>
      <c r="AB235" s="45"/>
      <c r="AC235" s="45"/>
      <c r="AD235" s="45"/>
      <c r="AE235" s="45"/>
      <c r="AF235" s="45"/>
      <c r="AG235" s="45"/>
      <c r="AH235" s="45"/>
    </row>
    <row r="236" spans="1:34" s="18" customFormat="1" ht="23.25" customHeight="1" x14ac:dyDescent="0.2">
      <c r="A236" s="35">
        <v>213</v>
      </c>
      <c r="B236" s="59"/>
      <c r="C236" s="69" t="s">
        <v>2055</v>
      </c>
      <c r="D236" s="35"/>
      <c r="E236" s="35"/>
      <c r="F236" s="35" t="s">
        <v>31</v>
      </c>
      <c r="G236" s="35"/>
      <c r="H236" s="19">
        <v>320918</v>
      </c>
      <c r="I236" s="167">
        <v>43264</v>
      </c>
      <c r="J236" s="184" t="s">
        <v>2022</v>
      </c>
      <c r="K236" s="17">
        <v>43266</v>
      </c>
      <c r="L236" s="168"/>
      <c r="M236" s="14">
        <v>43273</v>
      </c>
      <c r="N236" s="168"/>
      <c r="O236" s="35">
        <f t="shared" si="75"/>
        <v>5</v>
      </c>
      <c r="P236" s="35"/>
      <c r="Q236" s="83"/>
      <c r="R236" s="132" t="s">
        <v>1061</v>
      </c>
      <c r="S236" s="132"/>
      <c r="T236" s="132"/>
      <c r="U236" s="35"/>
      <c r="V236" s="35"/>
      <c r="W236" s="35"/>
      <c r="X236" s="35"/>
      <c r="Y236" s="35"/>
      <c r="Z236" s="128"/>
      <c r="AA236" s="45"/>
      <c r="AB236" s="45"/>
      <c r="AC236" s="45"/>
      <c r="AD236" s="45"/>
      <c r="AE236" s="45"/>
      <c r="AF236" s="45"/>
      <c r="AG236" s="45"/>
      <c r="AH236" s="45"/>
    </row>
    <row r="237" spans="1:34" s="18" customFormat="1" ht="23.25" customHeight="1" x14ac:dyDescent="0.2">
      <c r="A237" s="35">
        <v>214</v>
      </c>
      <c r="B237" s="59"/>
      <c r="C237" s="69" t="s">
        <v>2240</v>
      </c>
      <c r="D237" s="35"/>
      <c r="E237" s="35"/>
      <c r="F237" s="35" t="s">
        <v>31</v>
      </c>
      <c r="G237" s="35"/>
      <c r="H237" s="19">
        <v>321018</v>
      </c>
      <c r="I237" s="167">
        <v>43264</v>
      </c>
      <c r="J237" s="184" t="s">
        <v>2241</v>
      </c>
      <c r="K237" s="17">
        <v>43266</v>
      </c>
      <c r="L237" s="168"/>
      <c r="M237" s="14">
        <v>43273</v>
      </c>
      <c r="N237" s="168"/>
      <c r="O237" s="35">
        <f t="shared" si="75"/>
        <v>5</v>
      </c>
      <c r="P237" s="35"/>
      <c r="Q237" s="83"/>
      <c r="R237" s="132" t="s">
        <v>1061</v>
      </c>
      <c r="S237" s="132"/>
      <c r="T237" s="132"/>
      <c r="U237" s="35"/>
      <c r="V237" s="35"/>
      <c r="W237" s="35"/>
      <c r="X237" s="35"/>
      <c r="Y237" s="35"/>
      <c r="Z237" s="128"/>
      <c r="AA237" s="45"/>
      <c r="AB237" s="45"/>
      <c r="AC237" s="45"/>
      <c r="AD237" s="45"/>
      <c r="AE237" s="45"/>
      <c r="AF237" s="45"/>
      <c r="AG237" s="45"/>
      <c r="AH237" s="45"/>
    </row>
    <row r="238" spans="1:34" s="18" customFormat="1" ht="23.25" customHeight="1" x14ac:dyDescent="0.2">
      <c r="A238" s="35">
        <v>215</v>
      </c>
      <c r="B238" s="59"/>
      <c r="C238" s="69" t="s">
        <v>2242</v>
      </c>
      <c r="D238" s="35"/>
      <c r="E238" s="35"/>
      <c r="F238" s="35" t="s">
        <v>31</v>
      </c>
      <c r="G238" s="35"/>
      <c r="H238" s="19">
        <v>321118</v>
      </c>
      <c r="I238" s="167">
        <v>43265</v>
      </c>
      <c r="J238" s="184" t="s">
        <v>2243</v>
      </c>
      <c r="K238" s="17">
        <v>43266</v>
      </c>
      <c r="L238" s="168"/>
      <c r="M238" s="14"/>
      <c r="N238" s="168"/>
      <c r="O238" s="35">
        <f t="shared" si="75"/>
        <v>-30906</v>
      </c>
      <c r="P238" s="35"/>
      <c r="Q238" s="83"/>
      <c r="R238" s="132" t="s">
        <v>1061</v>
      </c>
      <c r="S238" s="132"/>
      <c r="T238" s="132"/>
      <c r="U238" s="35"/>
      <c r="V238" s="35"/>
      <c r="W238" s="35"/>
      <c r="X238" s="35"/>
      <c r="Y238" s="35"/>
      <c r="Z238" s="128"/>
      <c r="AA238" s="45"/>
      <c r="AB238" s="45"/>
      <c r="AC238" s="45"/>
      <c r="AD238" s="45"/>
      <c r="AE238" s="45"/>
      <c r="AF238" s="45"/>
      <c r="AG238" s="45"/>
      <c r="AH238" s="45"/>
    </row>
    <row r="239" spans="1:34" s="18" customFormat="1" ht="23.25" customHeight="1" x14ac:dyDescent="0.2">
      <c r="A239" s="35">
        <v>216</v>
      </c>
      <c r="B239" s="59"/>
      <c r="C239" s="69" t="s">
        <v>2260</v>
      </c>
      <c r="D239" s="35"/>
      <c r="E239" s="35"/>
      <c r="F239" s="35" t="s">
        <v>83</v>
      </c>
      <c r="G239" s="35"/>
      <c r="H239" s="19">
        <v>321218</v>
      </c>
      <c r="I239" s="167">
        <v>43265</v>
      </c>
      <c r="J239" s="184" t="s">
        <v>2261</v>
      </c>
      <c r="K239" s="17">
        <v>43266</v>
      </c>
      <c r="L239" s="168"/>
      <c r="M239" s="167">
        <v>43269</v>
      </c>
      <c r="N239" s="168"/>
      <c r="O239" s="35">
        <f>(NETWORKDAYS(K239,M239))-1</f>
        <v>1</v>
      </c>
      <c r="P239" s="35"/>
      <c r="Q239" s="83"/>
      <c r="R239" s="132" t="s">
        <v>1061</v>
      </c>
      <c r="S239" s="132"/>
      <c r="T239" s="132"/>
      <c r="U239" s="35"/>
      <c r="V239" s="35"/>
      <c r="W239" s="35"/>
      <c r="X239" s="35"/>
      <c r="Y239" s="35"/>
      <c r="Z239" s="128"/>
      <c r="AA239" s="45"/>
      <c r="AB239" s="45"/>
      <c r="AC239" s="45"/>
      <c r="AD239" s="45"/>
      <c r="AE239" s="45"/>
      <c r="AF239" s="45"/>
      <c r="AG239" s="45"/>
      <c r="AH239" s="45"/>
    </row>
    <row r="240" spans="1:34" s="18" customFormat="1" ht="23.25" customHeight="1" x14ac:dyDescent="0.2">
      <c r="A240" s="35">
        <v>217</v>
      </c>
      <c r="B240" s="59"/>
      <c r="C240" s="69" t="s">
        <v>1993</v>
      </c>
      <c r="D240" s="35"/>
      <c r="E240" s="35"/>
      <c r="F240" s="35" t="s">
        <v>54</v>
      </c>
      <c r="G240" s="35"/>
      <c r="H240" s="19">
        <v>321318</v>
      </c>
      <c r="I240" s="167">
        <v>43265</v>
      </c>
      <c r="J240" s="184" t="s">
        <v>1994</v>
      </c>
      <c r="K240" s="17">
        <v>43269</v>
      </c>
      <c r="L240" s="168"/>
      <c r="M240" s="14">
        <v>43271</v>
      </c>
      <c r="N240" s="168"/>
      <c r="O240" s="35">
        <f t="shared" ref="O240:O260" si="79">(NETWORKDAYS(K240,M240))-1</f>
        <v>2</v>
      </c>
      <c r="P240" s="35"/>
      <c r="Q240" s="196"/>
      <c r="R240" s="132" t="s">
        <v>115</v>
      </c>
      <c r="S240" s="132"/>
      <c r="T240" s="132"/>
      <c r="U240" s="35"/>
      <c r="V240" s="35"/>
      <c r="W240" s="35"/>
      <c r="X240" s="35"/>
      <c r="Y240" s="35"/>
      <c r="Z240" s="128"/>
      <c r="AA240" s="45"/>
      <c r="AB240" s="45"/>
      <c r="AC240" s="45"/>
      <c r="AD240" s="45"/>
      <c r="AE240" s="45"/>
      <c r="AF240" s="45"/>
      <c r="AG240" s="45"/>
      <c r="AH240" s="45"/>
    </row>
    <row r="241" spans="1:34" s="18" customFormat="1" ht="23.25" customHeight="1" x14ac:dyDescent="0.2">
      <c r="A241" s="35">
        <v>218</v>
      </c>
      <c r="B241" s="59"/>
      <c r="C241" s="69" t="s">
        <v>1995</v>
      </c>
      <c r="D241" s="35"/>
      <c r="E241" s="35"/>
      <c r="F241" s="35" t="s">
        <v>54</v>
      </c>
      <c r="G241" s="35"/>
      <c r="H241" s="19">
        <v>321418</v>
      </c>
      <c r="I241" s="167">
        <v>43265</v>
      </c>
      <c r="J241" s="184" t="s">
        <v>1996</v>
      </c>
      <c r="K241" s="17">
        <v>43269</v>
      </c>
      <c r="L241" s="168"/>
      <c r="M241" s="14">
        <v>43294</v>
      </c>
      <c r="N241" s="168"/>
      <c r="O241" s="35">
        <f t="shared" si="79"/>
        <v>19</v>
      </c>
      <c r="P241" s="35"/>
      <c r="Q241" s="196"/>
      <c r="R241" s="132"/>
      <c r="S241" s="132"/>
      <c r="T241" s="132"/>
      <c r="U241" s="35"/>
      <c r="V241" s="35"/>
      <c r="W241" s="35"/>
      <c r="X241" s="35"/>
      <c r="Y241" s="35"/>
      <c r="Z241" s="128"/>
      <c r="AA241" s="45"/>
      <c r="AB241" s="45"/>
      <c r="AC241" s="45"/>
      <c r="AD241" s="45"/>
      <c r="AE241" s="45"/>
      <c r="AF241" s="45"/>
      <c r="AG241" s="45"/>
      <c r="AH241" s="45"/>
    </row>
    <row r="242" spans="1:34" s="18" customFormat="1" ht="23.25" customHeight="1" x14ac:dyDescent="0.2">
      <c r="A242" s="35">
        <v>219</v>
      </c>
      <c r="B242" s="59"/>
      <c r="C242" s="69" t="s">
        <v>2074</v>
      </c>
      <c r="D242" s="35"/>
      <c r="E242" s="35"/>
      <c r="F242" s="35" t="s">
        <v>36</v>
      </c>
      <c r="G242" s="35"/>
      <c r="H242" s="19">
        <v>321518</v>
      </c>
      <c r="I242" s="167">
        <v>43265</v>
      </c>
      <c r="J242" s="184" t="s">
        <v>2075</v>
      </c>
      <c r="K242" s="17">
        <v>43269</v>
      </c>
      <c r="L242" s="168"/>
      <c r="M242" s="14">
        <v>43276</v>
      </c>
      <c r="N242" s="168"/>
      <c r="O242" s="35">
        <f>(NETWORKDAYS(K242,M242))-1</f>
        <v>5</v>
      </c>
      <c r="P242" s="35"/>
      <c r="Q242" s="83"/>
      <c r="R242" s="132"/>
      <c r="S242" s="132"/>
      <c r="T242" s="132"/>
      <c r="U242" s="35"/>
      <c r="V242" s="35"/>
      <c r="W242" s="35"/>
      <c r="X242" s="35"/>
      <c r="Y242" s="35"/>
      <c r="Z242" s="128"/>
      <c r="AA242" s="45"/>
      <c r="AB242" s="45"/>
      <c r="AC242" s="45"/>
      <c r="AD242" s="45"/>
      <c r="AE242" s="45"/>
      <c r="AF242" s="45"/>
      <c r="AG242" s="45"/>
      <c r="AH242" s="45"/>
    </row>
    <row r="243" spans="1:34" s="18" customFormat="1" ht="23.25" customHeight="1" x14ac:dyDescent="0.2">
      <c r="A243" s="35">
        <v>220</v>
      </c>
      <c r="B243" s="59"/>
      <c r="C243" s="69" t="s">
        <v>2217</v>
      </c>
      <c r="D243" s="35"/>
      <c r="E243" s="35"/>
      <c r="F243" s="35" t="s">
        <v>75</v>
      </c>
      <c r="G243" s="35"/>
      <c r="H243" s="19">
        <v>321618</v>
      </c>
      <c r="I243" s="167">
        <v>43265</v>
      </c>
      <c r="J243" s="184" t="s">
        <v>2218</v>
      </c>
      <c r="K243" s="17">
        <v>43269</v>
      </c>
      <c r="L243" s="168"/>
      <c r="M243" s="14"/>
      <c r="N243" s="168"/>
      <c r="O243" s="35">
        <f t="shared" si="79"/>
        <v>-30907</v>
      </c>
      <c r="P243" s="35">
        <f t="shared" ref="P243" si="80">(NETWORKDAYS(K243,N243))-1</f>
        <v>-30907</v>
      </c>
      <c r="Q243" s="83"/>
      <c r="R243" s="132"/>
      <c r="S243" s="132"/>
      <c r="T243" s="132"/>
      <c r="U243" s="35"/>
      <c r="V243" s="35"/>
      <c r="W243" s="35"/>
      <c r="X243" s="35"/>
      <c r="Y243" s="35"/>
      <c r="Z243" s="128"/>
      <c r="AA243" s="45"/>
      <c r="AB243" s="45"/>
      <c r="AC243" s="45"/>
      <c r="AD243" s="45"/>
      <c r="AE243" s="45"/>
      <c r="AF243" s="45"/>
      <c r="AG243" s="45"/>
      <c r="AH243" s="45"/>
    </row>
    <row r="244" spans="1:34" s="18" customFormat="1" ht="23.25" customHeight="1" x14ac:dyDescent="0.2">
      <c r="A244" s="35">
        <v>221</v>
      </c>
      <c r="B244" s="59"/>
      <c r="C244" s="69" t="s">
        <v>1997</v>
      </c>
      <c r="D244" s="35"/>
      <c r="E244" s="35"/>
      <c r="F244" s="35" t="s">
        <v>55</v>
      </c>
      <c r="G244" s="35"/>
      <c r="H244" s="19">
        <v>321718</v>
      </c>
      <c r="I244" s="167">
        <v>43265</v>
      </c>
      <c r="J244" s="184" t="s">
        <v>2073</v>
      </c>
      <c r="K244" s="17">
        <v>43269</v>
      </c>
      <c r="L244" s="168"/>
      <c r="M244" s="14">
        <v>43280</v>
      </c>
      <c r="N244" s="168"/>
      <c r="O244" s="35">
        <f t="shared" si="79"/>
        <v>9</v>
      </c>
      <c r="P244" s="35"/>
      <c r="Q244" s="83"/>
      <c r="R244" s="132"/>
      <c r="S244" s="132"/>
      <c r="T244" s="132"/>
      <c r="U244" s="35"/>
      <c r="V244" s="35"/>
      <c r="W244" s="35"/>
      <c r="X244" s="35"/>
      <c r="Y244" s="35"/>
      <c r="Z244" s="128"/>
      <c r="AA244" s="45"/>
      <c r="AB244" s="45"/>
      <c r="AC244" s="45"/>
      <c r="AD244" s="45"/>
      <c r="AE244" s="45"/>
      <c r="AF244" s="45"/>
      <c r="AG244" s="45"/>
      <c r="AH244" s="45"/>
    </row>
    <row r="245" spans="1:34" s="18" customFormat="1" ht="23.25" customHeight="1" x14ac:dyDescent="0.2">
      <c r="A245" s="35">
        <v>222</v>
      </c>
      <c r="B245" s="59"/>
      <c r="C245" s="69" t="s">
        <v>1997</v>
      </c>
      <c r="D245" s="35"/>
      <c r="E245" s="35"/>
      <c r="F245" s="35" t="s">
        <v>54</v>
      </c>
      <c r="G245" s="35"/>
      <c r="H245" s="19">
        <v>321818</v>
      </c>
      <c r="I245" s="167">
        <v>43265</v>
      </c>
      <c r="J245" s="184" t="s">
        <v>1998</v>
      </c>
      <c r="K245" s="17">
        <v>43269</v>
      </c>
      <c r="L245" s="168"/>
      <c r="M245" s="14">
        <v>43279</v>
      </c>
      <c r="N245" s="168"/>
      <c r="O245" s="35">
        <f t="shared" si="79"/>
        <v>8</v>
      </c>
      <c r="P245" s="35"/>
      <c r="Q245" s="196"/>
      <c r="R245" s="132"/>
      <c r="S245" s="132"/>
      <c r="T245" s="132"/>
      <c r="U245" s="35"/>
      <c r="V245" s="35"/>
      <c r="W245" s="35"/>
      <c r="X245" s="35"/>
      <c r="Y245" s="35"/>
      <c r="Z245" s="128"/>
      <c r="AA245" s="45"/>
      <c r="AB245" s="45"/>
      <c r="AC245" s="45"/>
      <c r="AD245" s="45"/>
      <c r="AE245" s="45"/>
      <c r="AF245" s="45"/>
      <c r="AG245" s="45"/>
      <c r="AH245" s="45"/>
    </row>
    <row r="246" spans="1:34" s="18" customFormat="1" ht="23.25" customHeight="1" x14ac:dyDescent="0.2">
      <c r="A246" s="35">
        <v>223</v>
      </c>
      <c r="B246" s="59"/>
      <c r="C246" s="69" t="s">
        <v>1857</v>
      </c>
      <c r="D246" s="35"/>
      <c r="E246" s="35"/>
      <c r="F246" s="35" t="s">
        <v>42</v>
      </c>
      <c r="G246" s="35"/>
      <c r="H246" s="19">
        <v>321918</v>
      </c>
      <c r="I246" s="167">
        <v>43266</v>
      </c>
      <c r="J246" s="184" t="s">
        <v>2061</v>
      </c>
      <c r="K246" s="17">
        <v>43269</v>
      </c>
      <c r="L246" s="168"/>
      <c r="M246" s="14">
        <v>43285</v>
      </c>
      <c r="N246" s="168"/>
      <c r="O246" s="35">
        <f>(NETWORKDAYS(K246,M246))-1</f>
        <v>12</v>
      </c>
      <c r="P246" s="35"/>
      <c r="Q246" s="83"/>
      <c r="R246" s="132"/>
      <c r="S246" s="132">
        <v>58</v>
      </c>
      <c r="T246" s="132"/>
      <c r="U246" s="35"/>
      <c r="V246" s="35"/>
      <c r="W246" s="35"/>
      <c r="X246" s="35"/>
      <c r="Y246" s="35"/>
      <c r="Z246" s="128"/>
      <c r="AA246" s="45"/>
      <c r="AB246" s="45"/>
      <c r="AC246" s="45"/>
      <c r="AD246" s="45"/>
      <c r="AE246" s="45"/>
      <c r="AF246" s="45"/>
      <c r="AG246" s="45"/>
      <c r="AH246" s="45"/>
    </row>
    <row r="247" spans="1:34" s="18" customFormat="1" ht="23.25" customHeight="1" x14ac:dyDescent="0.2">
      <c r="A247" s="35">
        <v>224</v>
      </c>
      <c r="B247" s="59"/>
      <c r="C247" s="69" t="s">
        <v>2219</v>
      </c>
      <c r="D247" s="35"/>
      <c r="E247" s="35"/>
      <c r="F247" s="35" t="s">
        <v>75</v>
      </c>
      <c r="G247" s="35"/>
      <c r="H247" s="19">
        <v>322118</v>
      </c>
      <c r="I247" s="167">
        <v>43266</v>
      </c>
      <c r="J247" s="184" t="s">
        <v>2220</v>
      </c>
      <c r="K247" s="17">
        <v>43269</v>
      </c>
      <c r="L247" s="168"/>
      <c r="M247" s="167">
        <v>43290</v>
      </c>
      <c r="N247" s="168"/>
      <c r="O247" s="35">
        <f t="shared" si="79"/>
        <v>15</v>
      </c>
      <c r="P247" s="35">
        <f t="shared" ref="P247" si="81">(NETWORKDAYS(K247,N247))-1</f>
        <v>-30907</v>
      </c>
      <c r="Q247" s="83"/>
      <c r="R247" s="132"/>
      <c r="S247" s="132"/>
      <c r="T247" s="132"/>
      <c r="U247" s="35"/>
      <c r="V247" s="35"/>
      <c r="W247" s="35"/>
      <c r="X247" s="35"/>
      <c r="Y247" s="35"/>
      <c r="Z247" s="128"/>
      <c r="AA247" s="45"/>
      <c r="AB247" s="45"/>
      <c r="AC247" s="45"/>
      <c r="AD247" s="45"/>
      <c r="AE247" s="45"/>
      <c r="AF247" s="45"/>
      <c r="AG247" s="45"/>
      <c r="AH247" s="45"/>
    </row>
    <row r="248" spans="1:34" s="18" customFormat="1" ht="23.25" customHeight="1" x14ac:dyDescent="0.2">
      <c r="A248" s="35">
        <v>225</v>
      </c>
      <c r="B248" s="59"/>
      <c r="C248" s="69" t="s">
        <v>2008</v>
      </c>
      <c r="D248" s="35"/>
      <c r="E248" s="35"/>
      <c r="F248" s="35" t="s">
        <v>59</v>
      </c>
      <c r="G248" s="35" t="s">
        <v>43</v>
      </c>
      <c r="H248" s="19">
        <v>322218</v>
      </c>
      <c r="I248" s="167">
        <v>43266</v>
      </c>
      <c r="J248" s="184" t="s">
        <v>2023</v>
      </c>
      <c r="K248" s="17">
        <v>43269</v>
      </c>
      <c r="L248" s="168"/>
      <c r="M248" s="167">
        <v>43284</v>
      </c>
      <c r="N248" s="168"/>
      <c r="O248" s="35">
        <f t="shared" si="79"/>
        <v>11</v>
      </c>
      <c r="P248" s="35"/>
      <c r="Q248" s="83"/>
      <c r="R248" s="132"/>
      <c r="S248" s="132"/>
      <c r="T248" s="132"/>
      <c r="U248" s="35"/>
      <c r="V248" s="35"/>
      <c r="W248" s="35"/>
      <c r="X248" s="35"/>
      <c r="Y248" s="35"/>
      <c r="Z248" s="128"/>
      <c r="AA248" s="45"/>
      <c r="AB248" s="45"/>
      <c r="AC248" s="45"/>
      <c r="AD248" s="45"/>
      <c r="AE248" s="45"/>
      <c r="AF248" s="45"/>
      <c r="AG248" s="45"/>
      <c r="AH248" s="45"/>
    </row>
    <row r="249" spans="1:34" s="18" customFormat="1" ht="23.25" customHeight="1" x14ac:dyDescent="0.2">
      <c r="A249" s="35">
        <v>226</v>
      </c>
      <c r="B249" s="59"/>
      <c r="C249" s="69" t="s">
        <v>2008</v>
      </c>
      <c r="D249" s="35"/>
      <c r="E249" s="35"/>
      <c r="F249" s="35" t="s">
        <v>31</v>
      </c>
      <c r="G249" s="35"/>
      <c r="H249" s="19">
        <v>322318</v>
      </c>
      <c r="I249" s="167">
        <v>43266</v>
      </c>
      <c r="J249" s="184" t="s">
        <v>2244</v>
      </c>
      <c r="K249" s="17">
        <v>43269</v>
      </c>
      <c r="L249" s="168"/>
      <c r="M249" s="14">
        <v>43273</v>
      </c>
      <c r="N249" s="168"/>
      <c r="O249" s="35">
        <f>(NETWORKDAYS(K249,M249))-1</f>
        <v>4</v>
      </c>
      <c r="P249" s="35"/>
      <c r="Q249" s="83"/>
      <c r="R249" s="132" t="s">
        <v>1061</v>
      </c>
      <c r="S249" s="132"/>
      <c r="T249" s="132"/>
      <c r="U249" s="35"/>
      <c r="V249" s="35"/>
      <c r="W249" s="35"/>
      <c r="X249" s="35"/>
      <c r="Y249" s="35"/>
      <c r="Z249" s="128"/>
      <c r="AA249" s="45"/>
      <c r="AB249" s="45"/>
      <c r="AC249" s="45"/>
      <c r="AD249" s="45"/>
      <c r="AE249" s="45"/>
      <c r="AF249" s="45"/>
      <c r="AG249" s="45"/>
      <c r="AH249" s="45"/>
    </row>
    <row r="250" spans="1:34" s="18" customFormat="1" ht="23.25" customHeight="1" x14ac:dyDescent="0.2">
      <c r="A250" s="35">
        <v>227</v>
      </c>
      <c r="B250" s="59"/>
      <c r="C250" s="69" t="s">
        <v>2111</v>
      </c>
      <c r="D250" s="35"/>
      <c r="E250" s="35"/>
      <c r="F250" s="35" t="s">
        <v>30</v>
      </c>
      <c r="G250" s="35"/>
      <c r="H250" s="19">
        <v>322518</v>
      </c>
      <c r="I250" s="167">
        <v>43266</v>
      </c>
      <c r="J250" s="184" t="s">
        <v>2054</v>
      </c>
      <c r="K250" s="17">
        <v>43269</v>
      </c>
      <c r="L250" s="168"/>
      <c r="M250" s="167">
        <v>43297</v>
      </c>
      <c r="N250" s="168"/>
      <c r="O250" s="35">
        <f t="shared" si="79"/>
        <v>20</v>
      </c>
      <c r="P250" s="35"/>
      <c r="Q250" s="83"/>
      <c r="R250" s="132"/>
      <c r="S250" s="132"/>
      <c r="T250" s="132"/>
      <c r="U250" s="35"/>
      <c r="V250" s="35"/>
      <c r="W250" s="35"/>
      <c r="X250" s="35"/>
      <c r="Y250" s="35"/>
      <c r="Z250" s="128"/>
      <c r="AA250" s="45"/>
      <c r="AB250" s="45"/>
      <c r="AC250" s="45"/>
      <c r="AD250" s="45"/>
      <c r="AE250" s="45"/>
      <c r="AF250" s="45"/>
      <c r="AG250" s="45"/>
      <c r="AH250" s="45"/>
    </row>
    <row r="251" spans="1:34" s="18" customFormat="1" ht="23.25" customHeight="1" x14ac:dyDescent="0.2">
      <c r="A251" s="35">
        <v>228</v>
      </c>
      <c r="B251" s="59"/>
      <c r="C251" s="69" t="s">
        <v>2221</v>
      </c>
      <c r="D251" s="35"/>
      <c r="E251" s="35"/>
      <c r="F251" s="35" t="s">
        <v>75</v>
      </c>
      <c r="G251" s="35"/>
      <c r="H251" s="19">
        <v>322618</v>
      </c>
      <c r="I251" s="167">
        <v>43266</v>
      </c>
      <c r="J251" s="184" t="s">
        <v>2222</v>
      </c>
      <c r="K251" s="17">
        <v>43270</v>
      </c>
      <c r="L251" s="168"/>
      <c r="M251" s="167">
        <v>43284</v>
      </c>
      <c r="N251" s="168"/>
      <c r="O251" s="35">
        <f t="shared" si="79"/>
        <v>10</v>
      </c>
      <c r="P251" s="35">
        <f t="shared" ref="P251:P254" si="82">(NETWORKDAYS(K251,N251))-1</f>
        <v>-30908</v>
      </c>
      <c r="Q251" s="83"/>
      <c r="R251" s="132"/>
      <c r="S251" s="132"/>
      <c r="T251" s="132"/>
      <c r="U251" s="35"/>
      <c r="V251" s="35"/>
      <c r="W251" s="35"/>
      <c r="X251" s="35"/>
      <c r="Y251" s="35"/>
      <c r="Z251" s="128"/>
      <c r="AA251" s="45"/>
      <c r="AB251" s="45"/>
      <c r="AC251" s="45"/>
      <c r="AD251" s="45"/>
      <c r="AE251" s="45"/>
      <c r="AF251" s="45"/>
      <c r="AG251" s="45"/>
      <c r="AH251" s="45"/>
    </row>
    <row r="252" spans="1:34" s="18" customFormat="1" ht="23.25" customHeight="1" x14ac:dyDescent="0.2">
      <c r="A252" s="35">
        <v>229</v>
      </c>
      <c r="B252" s="59"/>
      <c r="C252" s="69" t="s">
        <v>2221</v>
      </c>
      <c r="D252" s="35"/>
      <c r="E252" s="35"/>
      <c r="F252" s="35" t="s">
        <v>75</v>
      </c>
      <c r="G252" s="35"/>
      <c r="H252" s="19">
        <v>322718</v>
      </c>
      <c r="I252" s="167">
        <v>43266</v>
      </c>
      <c r="J252" s="184" t="s">
        <v>2223</v>
      </c>
      <c r="K252" s="17">
        <v>43270</v>
      </c>
      <c r="L252" s="168"/>
      <c r="M252" s="167">
        <v>43284</v>
      </c>
      <c r="N252" s="168"/>
      <c r="O252" s="35">
        <f t="shared" si="79"/>
        <v>10</v>
      </c>
      <c r="P252" s="35">
        <f t="shared" si="82"/>
        <v>-30908</v>
      </c>
      <c r="Q252" s="83"/>
      <c r="R252" s="132"/>
      <c r="S252" s="132"/>
      <c r="T252" s="132"/>
      <c r="U252" s="35"/>
      <c r="V252" s="35"/>
      <c r="W252" s="35"/>
      <c r="X252" s="35"/>
      <c r="Y252" s="35"/>
      <c r="Z252" s="128"/>
      <c r="AA252" s="45"/>
      <c r="AB252" s="45"/>
      <c r="AC252" s="45"/>
      <c r="AD252" s="45"/>
      <c r="AE252" s="45"/>
      <c r="AF252" s="45"/>
      <c r="AG252" s="45"/>
      <c r="AH252" s="45"/>
    </row>
    <row r="253" spans="1:34" s="18" customFormat="1" ht="23.25" customHeight="1" x14ac:dyDescent="0.2">
      <c r="A253" s="35">
        <v>230</v>
      </c>
      <c r="B253" s="59"/>
      <c r="C253" s="69" t="s">
        <v>2221</v>
      </c>
      <c r="D253" s="35"/>
      <c r="E253" s="35"/>
      <c r="F253" s="35" t="s">
        <v>75</v>
      </c>
      <c r="G253" s="35"/>
      <c r="H253" s="19">
        <v>322818</v>
      </c>
      <c r="I253" s="167">
        <v>43266</v>
      </c>
      <c r="J253" s="184" t="s">
        <v>2224</v>
      </c>
      <c r="K253" s="17">
        <v>43270</v>
      </c>
      <c r="L253" s="168"/>
      <c r="M253" s="167">
        <v>43284</v>
      </c>
      <c r="N253" s="168"/>
      <c r="O253" s="35">
        <f t="shared" si="79"/>
        <v>10</v>
      </c>
      <c r="P253" s="35">
        <f t="shared" si="82"/>
        <v>-30908</v>
      </c>
      <c r="Q253" s="83"/>
      <c r="R253" s="132"/>
      <c r="S253" s="132"/>
      <c r="T253" s="132"/>
      <c r="U253" s="35"/>
      <c r="V253" s="35"/>
      <c r="W253" s="35"/>
      <c r="X253" s="35"/>
      <c r="Y253" s="35"/>
      <c r="Z253" s="128"/>
      <c r="AA253" s="45"/>
      <c r="AB253" s="45"/>
      <c r="AC253" s="45"/>
      <c r="AD253" s="45"/>
      <c r="AE253" s="45"/>
      <c r="AF253" s="45"/>
      <c r="AG253" s="45"/>
      <c r="AH253" s="45"/>
    </row>
    <row r="254" spans="1:34" s="18" customFormat="1" ht="23.25" customHeight="1" x14ac:dyDescent="0.2">
      <c r="A254" s="35">
        <v>231</v>
      </c>
      <c r="B254" s="59"/>
      <c r="C254" s="69" t="s">
        <v>2225</v>
      </c>
      <c r="D254" s="35"/>
      <c r="E254" s="35"/>
      <c r="F254" s="35" t="s">
        <v>75</v>
      </c>
      <c r="G254" s="35"/>
      <c r="H254" s="19">
        <v>322918</v>
      </c>
      <c r="I254" s="167">
        <v>43266</v>
      </c>
      <c r="J254" s="184" t="s">
        <v>2226</v>
      </c>
      <c r="K254" s="17">
        <v>43270</v>
      </c>
      <c r="L254" s="168"/>
      <c r="M254" s="167">
        <v>43284</v>
      </c>
      <c r="N254" s="168"/>
      <c r="O254" s="35">
        <f t="shared" si="79"/>
        <v>10</v>
      </c>
      <c r="P254" s="35">
        <f t="shared" si="82"/>
        <v>-30908</v>
      </c>
      <c r="Q254" s="83"/>
      <c r="R254" s="132"/>
      <c r="S254" s="132"/>
      <c r="T254" s="132"/>
      <c r="U254" s="35"/>
      <c r="V254" s="35"/>
      <c r="W254" s="35"/>
      <c r="X254" s="35"/>
      <c r="Y254" s="35"/>
      <c r="Z254" s="128"/>
      <c r="AA254" s="45"/>
      <c r="AB254" s="45"/>
      <c r="AC254" s="45"/>
      <c r="AD254" s="45"/>
      <c r="AE254" s="45"/>
      <c r="AF254" s="45"/>
      <c r="AG254" s="45"/>
      <c r="AH254" s="45"/>
    </row>
    <row r="255" spans="1:34" s="18" customFormat="1" ht="23.25" customHeight="1" x14ac:dyDescent="0.2">
      <c r="A255" s="35">
        <v>232</v>
      </c>
      <c r="B255" s="59"/>
      <c r="C255" s="69" t="s">
        <v>2088</v>
      </c>
      <c r="D255" s="35"/>
      <c r="E255" s="35"/>
      <c r="F255" s="35" t="s">
        <v>23</v>
      </c>
      <c r="G255" s="35"/>
      <c r="H255" s="19">
        <v>323018</v>
      </c>
      <c r="I255" s="167">
        <v>43267</v>
      </c>
      <c r="J255" s="184" t="s">
        <v>2089</v>
      </c>
      <c r="K255" s="17">
        <v>43270</v>
      </c>
      <c r="L255" s="168"/>
      <c r="M255" s="167">
        <v>43278</v>
      </c>
      <c r="N255" s="168"/>
      <c r="O255" s="35">
        <f t="shared" si="79"/>
        <v>6</v>
      </c>
      <c r="P255" s="35"/>
      <c r="Q255" s="83"/>
      <c r="R255" s="132"/>
      <c r="S255" s="132"/>
      <c r="T255" s="132"/>
      <c r="U255" s="35"/>
      <c r="V255" s="35"/>
      <c r="W255" s="35"/>
      <c r="X255" s="35"/>
      <c r="Y255" s="35"/>
      <c r="Z255" s="128"/>
      <c r="AA255" s="45"/>
      <c r="AB255" s="45"/>
      <c r="AC255" s="45"/>
      <c r="AD255" s="45"/>
      <c r="AE255" s="45"/>
      <c r="AF255" s="45"/>
      <c r="AG255" s="45"/>
      <c r="AH255" s="45"/>
    </row>
    <row r="256" spans="1:34" s="18" customFormat="1" ht="23.25" customHeight="1" x14ac:dyDescent="0.2">
      <c r="A256" s="35">
        <v>233</v>
      </c>
      <c r="B256" s="59"/>
      <c r="C256" s="69" t="s">
        <v>1999</v>
      </c>
      <c r="D256" s="35"/>
      <c r="E256" s="35"/>
      <c r="F256" s="35" t="s">
        <v>54</v>
      </c>
      <c r="G256" s="35"/>
      <c r="H256" s="19">
        <v>323118</v>
      </c>
      <c r="I256" s="167">
        <v>43267</v>
      </c>
      <c r="J256" s="184" t="s">
        <v>2000</v>
      </c>
      <c r="K256" s="17">
        <v>43270</v>
      </c>
      <c r="L256" s="168"/>
      <c r="M256" s="167">
        <v>43278</v>
      </c>
      <c r="N256" s="168"/>
      <c r="O256" s="35">
        <f t="shared" si="79"/>
        <v>6</v>
      </c>
      <c r="P256" s="35"/>
      <c r="Q256" s="196"/>
      <c r="R256" s="132" t="s">
        <v>115</v>
      </c>
      <c r="S256" s="132"/>
      <c r="T256" s="132"/>
      <c r="U256" s="35"/>
      <c r="V256" s="35"/>
      <c r="W256" s="35"/>
      <c r="X256" s="35"/>
      <c r="Y256" s="35"/>
      <c r="Z256" s="128"/>
      <c r="AA256" s="45"/>
      <c r="AB256" s="45"/>
      <c r="AC256" s="45"/>
      <c r="AD256" s="45"/>
      <c r="AE256" s="45"/>
      <c r="AF256" s="45"/>
      <c r="AG256" s="45"/>
      <c r="AH256" s="45"/>
    </row>
    <row r="257" spans="1:34" s="18" customFormat="1" ht="23.25" customHeight="1" x14ac:dyDescent="0.2">
      <c r="A257" s="35">
        <v>234</v>
      </c>
      <c r="B257" s="59"/>
      <c r="C257" s="69" t="s">
        <v>2090</v>
      </c>
      <c r="D257" s="35"/>
      <c r="E257" s="35"/>
      <c r="F257" s="35" t="s">
        <v>23</v>
      </c>
      <c r="G257" s="35"/>
      <c r="H257" s="19">
        <v>323218</v>
      </c>
      <c r="I257" s="167">
        <v>43268</v>
      </c>
      <c r="J257" s="184" t="s">
        <v>2091</v>
      </c>
      <c r="K257" s="17">
        <v>43270</v>
      </c>
      <c r="L257" s="168"/>
      <c r="M257" s="167">
        <v>43283</v>
      </c>
      <c r="N257" s="168"/>
      <c r="O257" s="35">
        <f t="shared" si="79"/>
        <v>9</v>
      </c>
      <c r="P257" s="35"/>
      <c r="Q257" s="83"/>
      <c r="R257" s="132"/>
      <c r="S257" s="132"/>
      <c r="T257" s="132"/>
      <c r="U257" s="35"/>
      <c r="V257" s="35"/>
      <c r="W257" s="35"/>
      <c r="X257" s="35"/>
      <c r="Y257" s="35"/>
      <c r="Z257" s="128"/>
      <c r="AA257" s="45"/>
      <c r="AB257" s="45"/>
      <c r="AC257" s="45"/>
      <c r="AD257" s="45"/>
      <c r="AE257" s="45"/>
      <c r="AF257" s="45"/>
      <c r="AG257" s="45"/>
      <c r="AH257" s="45"/>
    </row>
    <row r="258" spans="1:34" s="18" customFormat="1" ht="23.25" customHeight="1" x14ac:dyDescent="0.2">
      <c r="A258" s="35">
        <v>235</v>
      </c>
      <c r="B258" s="59"/>
      <c r="C258" s="69" t="s">
        <v>1857</v>
      </c>
      <c r="D258" s="35"/>
      <c r="E258" s="35"/>
      <c r="F258" s="35" t="s">
        <v>26</v>
      </c>
      <c r="G258" s="35"/>
      <c r="H258" s="19">
        <v>323318</v>
      </c>
      <c r="I258" s="167">
        <v>43269</v>
      </c>
      <c r="J258" s="184" t="s">
        <v>2026</v>
      </c>
      <c r="K258" s="17">
        <v>43270</v>
      </c>
      <c r="L258" s="168"/>
      <c r="M258" s="167">
        <v>43276</v>
      </c>
      <c r="N258" s="168"/>
      <c r="O258" s="35">
        <f t="shared" si="79"/>
        <v>4</v>
      </c>
      <c r="P258" s="35"/>
      <c r="Q258" s="83"/>
      <c r="R258" s="132"/>
      <c r="S258" s="132"/>
      <c r="T258" s="132">
        <v>53</v>
      </c>
      <c r="U258" s="35"/>
      <c r="V258" s="35"/>
      <c r="W258" s="35"/>
      <c r="X258" s="35"/>
      <c r="Y258" s="35"/>
      <c r="Z258" s="128"/>
      <c r="AA258" s="45"/>
      <c r="AB258" s="45"/>
      <c r="AC258" s="45"/>
      <c r="AD258" s="45"/>
      <c r="AE258" s="45"/>
      <c r="AF258" s="45"/>
      <c r="AG258" s="45"/>
      <c r="AH258" s="45"/>
    </row>
    <row r="259" spans="1:34" s="18" customFormat="1" ht="23.25" customHeight="1" x14ac:dyDescent="0.2">
      <c r="A259" s="35">
        <v>236</v>
      </c>
      <c r="B259" s="59"/>
      <c r="C259" s="69" t="s">
        <v>1848</v>
      </c>
      <c r="D259" s="35"/>
      <c r="E259" s="35"/>
      <c r="F259" s="35" t="s">
        <v>30</v>
      </c>
      <c r="G259" s="35"/>
      <c r="H259" s="19">
        <v>323418</v>
      </c>
      <c r="I259" s="167">
        <v>43269</v>
      </c>
      <c r="J259" s="184" t="s">
        <v>2112</v>
      </c>
      <c r="K259" s="17">
        <v>43270</v>
      </c>
      <c r="L259" s="168"/>
      <c r="M259" s="167">
        <v>43278</v>
      </c>
      <c r="N259" s="168"/>
      <c r="O259" s="35">
        <f t="shared" si="79"/>
        <v>6</v>
      </c>
      <c r="P259" s="35"/>
      <c r="Q259" s="83"/>
      <c r="R259" s="132"/>
      <c r="S259" s="132"/>
      <c r="T259" s="132"/>
      <c r="U259" s="35"/>
      <c r="V259" s="35"/>
      <c r="W259" s="35"/>
      <c r="X259" s="35"/>
      <c r="Y259" s="35"/>
      <c r="Z259" s="128"/>
      <c r="AA259" s="45"/>
      <c r="AB259" s="45"/>
      <c r="AC259" s="45"/>
      <c r="AD259" s="45"/>
      <c r="AE259" s="45"/>
      <c r="AF259" s="45"/>
      <c r="AG259" s="45"/>
      <c r="AH259" s="45"/>
    </row>
    <row r="260" spans="1:34" s="18" customFormat="1" ht="23.25" customHeight="1" x14ac:dyDescent="0.2">
      <c r="A260" s="35">
        <v>237</v>
      </c>
      <c r="B260" s="59"/>
      <c r="C260" s="69" t="s">
        <v>2233</v>
      </c>
      <c r="D260" s="35"/>
      <c r="E260" s="35"/>
      <c r="F260" s="35" t="s">
        <v>29</v>
      </c>
      <c r="G260" s="35"/>
      <c r="H260" s="19">
        <v>323718</v>
      </c>
      <c r="I260" s="167">
        <v>43269</v>
      </c>
      <c r="J260" s="184" t="s">
        <v>2278</v>
      </c>
      <c r="K260" s="17">
        <v>43270</v>
      </c>
      <c r="L260" s="168"/>
      <c r="M260" s="167">
        <v>43276</v>
      </c>
      <c r="N260" s="168"/>
      <c r="O260" s="35">
        <f t="shared" si="79"/>
        <v>4</v>
      </c>
      <c r="P260" s="35">
        <f t="shared" ref="P260" si="83">(NETWORKDAYS(K260,N260))-1</f>
        <v>-30908</v>
      </c>
      <c r="Q260" s="83"/>
      <c r="R260" s="132"/>
      <c r="S260" s="132"/>
      <c r="T260" s="132"/>
      <c r="U260" s="35"/>
      <c r="V260" s="35"/>
      <c r="W260" s="35"/>
      <c r="X260" s="35"/>
      <c r="Y260" s="35"/>
      <c r="Z260" s="128"/>
      <c r="AA260" s="45"/>
      <c r="AB260" s="45"/>
      <c r="AC260" s="45"/>
      <c r="AD260" s="45"/>
      <c r="AE260" s="45"/>
      <c r="AF260" s="45"/>
      <c r="AG260" s="45"/>
      <c r="AH260" s="45"/>
    </row>
    <row r="261" spans="1:34" s="18" customFormat="1" ht="23.25" customHeight="1" x14ac:dyDescent="0.2">
      <c r="A261" s="35">
        <v>238</v>
      </c>
      <c r="B261" s="59"/>
      <c r="C261" s="69" t="s">
        <v>2265</v>
      </c>
      <c r="D261" s="35"/>
      <c r="E261" s="35"/>
      <c r="F261" s="35" t="s">
        <v>47</v>
      </c>
      <c r="G261" s="35"/>
      <c r="H261" s="19">
        <v>327818</v>
      </c>
      <c r="I261" s="167">
        <v>43269</v>
      </c>
      <c r="J261" s="184" t="s">
        <v>2266</v>
      </c>
      <c r="K261" s="17">
        <v>43271</v>
      </c>
      <c r="L261" s="168"/>
      <c r="M261" s="167">
        <v>43284</v>
      </c>
      <c r="N261" s="168"/>
      <c r="O261" s="35">
        <f t="shared" ref="O261:O267" si="84">(NETWORKDAYS(K261,M261))-1</f>
        <v>9</v>
      </c>
      <c r="P261" s="35"/>
      <c r="Q261" s="195" t="s">
        <v>115</v>
      </c>
      <c r="R261" s="132"/>
      <c r="S261" s="132"/>
      <c r="T261" s="132"/>
      <c r="U261" s="35"/>
      <c r="V261" s="35"/>
      <c r="W261" s="35"/>
      <c r="X261" s="35"/>
      <c r="Y261" s="35"/>
      <c r="Z261" s="128"/>
      <c r="AA261" s="45"/>
      <c r="AB261" s="45"/>
      <c r="AC261" s="45"/>
      <c r="AD261" s="45"/>
      <c r="AE261" s="45"/>
      <c r="AF261" s="45"/>
      <c r="AG261" s="45"/>
      <c r="AH261" s="45"/>
    </row>
    <row r="262" spans="1:34" s="18" customFormat="1" ht="23.25" customHeight="1" x14ac:dyDescent="0.2">
      <c r="A262" s="35">
        <v>239</v>
      </c>
      <c r="B262" s="59"/>
      <c r="C262" s="69" t="s">
        <v>2269</v>
      </c>
      <c r="D262" s="35"/>
      <c r="E262" s="35"/>
      <c r="F262" s="35" t="s">
        <v>70</v>
      </c>
      <c r="G262" s="35"/>
      <c r="H262" s="19">
        <v>327918</v>
      </c>
      <c r="I262" s="167">
        <v>43269</v>
      </c>
      <c r="J262" s="184" t="s">
        <v>2271</v>
      </c>
      <c r="K262" s="17">
        <v>43271</v>
      </c>
      <c r="L262" s="168"/>
      <c r="M262" s="167">
        <v>43284</v>
      </c>
      <c r="N262" s="168"/>
      <c r="O262" s="35">
        <f t="shared" si="84"/>
        <v>9</v>
      </c>
      <c r="P262" s="35"/>
      <c r="Q262" s="195" t="s">
        <v>115</v>
      </c>
      <c r="R262" s="132"/>
      <c r="S262" s="132"/>
      <c r="T262" s="132"/>
      <c r="U262" s="35"/>
      <c r="V262" s="35"/>
      <c r="W262" s="35"/>
      <c r="X262" s="35"/>
      <c r="Y262" s="35"/>
      <c r="Z262" s="128"/>
      <c r="AA262" s="45"/>
      <c r="AB262" s="45"/>
      <c r="AC262" s="45"/>
      <c r="AD262" s="45"/>
      <c r="AE262" s="45"/>
      <c r="AF262" s="45"/>
      <c r="AG262" s="45"/>
      <c r="AH262" s="45"/>
    </row>
    <row r="263" spans="1:34" s="18" customFormat="1" ht="23.25" customHeight="1" x14ac:dyDescent="0.2">
      <c r="A263" s="35">
        <v>240</v>
      </c>
      <c r="B263" s="59"/>
      <c r="C263" s="69" t="s">
        <v>2269</v>
      </c>
      <c r="D263" s="35"/>
      <c r="E263" s="35"/>
      <c r="F263" s="35" t="s">
        <v>54</v>
      </c>
      <c r="G263" s="35"/>
      <c r="H263" s="19">
        <v>328018</v>
      </c>
      <c r="I263" s="167">
        <v>43269</v>
      </c>
      <c r="J263" s="184" t="s">
        <v>2270</v>
      </c>
      <c r="K263" s="17">
        <v>43271</v>
      </c>
      <c r="L263" s="168"/>
      <c r="M263" s="167">
        <v>43272</v>
      </c>
      <c r="N263" s="168"/>
      <c r="O263" s="35">
        <f t="shared" si="84"/>
        <v>1</v>
      </c>
      <c r="P263" s="35"/>
      <c r="Q263" s="193" t="s">
        <v>115</v>
      </c>
      <c r="R263" s="132"/>
      <c r="S263" s="132"/>
      <c r="T263" s="132"/>
      <c r="U263" s="35"/>
      <c r="V263" s="35"/>
      <c r="W263" s="35"/>
      <c r="X263" s="35"/>
      <c r="Y263" s="35"/>
      <c r="Z263" s="128"/>
      <c r="AA263" s="45"/>
      <c r="AB263" s="45"/>
      <c r="AC263" s="45"/>
      <c r="AD263" s="45"/>
      <c r="AE263" s="45"/>
      <c r="AF263" s="45"/>
      <c r="AG263" s="45"/>
      <c r="AH263" s="45"/>
    </row>
    <row r="264" spans="1:34" s="18" customFormat="1" ht="23.25" customHeight="1" x14ac:dyDescent="0.2">
      <c r="A264" s="35">
        <v>241</v>
      </c>
      <c r="B264" s="59"/>
      <c r="C264" s="69" t="s">
        <v>2299</v>
      </c>
      <c r="D264" s="35"/>
      <c r="E264" s="35"/>
      <c r="F264" s="35" t="s">
        <v>23</v>
      </c>
      <c r="G264" s="35"/>
      <c r="H264" s="19">
        <v>328118</v>
      </c>
      <c r="I264" s="167">
        <v>43269</v>
      </c>
      <c r="J264" s="184" t="s">
        <v>2300</v>
      </c>
      <c r="K264" s="17">
        <v>43271</v>
      </c>
      <c r="L264" s="168"/>
      <c r="M264" s="167">
        <v>43283</v>
      </c>
      <c r="N264" s="168"/>
      <c r="O264" s="35">
        <f t="shared" si="84"/>
        <v>8</v>
      </c>
      <c r="P264" s="35"/>
      <c r="Q264" s="83"/>
      <c r="R264" s="132" t="s">
        <v>1061</v>
      </c>
      <c r="S264" s="132"/>
      <c r="T264" s="132"/>
      <c r="U264" s="35"/>
      <c r="V264" s="35"/>
      <c r="W264" s="35"/>
      <c r="X264" s="35"/>
      <c r="Y264" s="35"/>
      <c r="Z264" s="128"/>
      <c r="AA264" s="45"/>
      <c r="AB264" s="45"/>
      <c r="AC264" s="45"/>
      <c r="AD264" s="45"/>
      <c r="AE264" s="45"/>
      <c r="AF264" s="45"/>
      <c r="AG264" s="45"/>
      <c r="AH264" s="45"/>
    </row>
    <row r="265" spans="1:34" s="18" customFormat="1" ht="23.25" customHeight="1" x14ac:dyDescent="0.2">
      <c r="A265" s="35">
        <v>242</v>
      </c>
      <c r="B265" s="59"/>
      <c r="C265" s="69" t="s">
        <v>2322</v>
      </c>
      <c r="D265" s="35"/>
      <c r="E265" s="35"/>
      <c r="F265" s="35" t="s">
        <v>31</v>
      </c>
      <c r="G265" s="35"/>
      <c r="H265" s="19">
        <v>328218</v>
      </c>
      <c r="I265" s="167">
        <v>43269</v>
      </c>
      <c r="J265" s="184" t="s">
        <v>2323</v>
      </c>
      <c r="K265" s="17">
        <v>43271</v>
      </c>
      <c r="L265" s="168"/>
      <c r="M265" s="167">
        <v>43273</v>
      </c>
      <c r="N265" s="168"/>
      <c r="O265" s="35">
        <f t="shared" si="84"/>
        <v>2</v>
      </c>
      <c r="P265" s="35"/>
      <c r="Q265" s="83"/>
      <c r="R265" s="132" t="s">
        <v>1061</v>
      </c>
      <c r="S265" s="132"/>
      <c r="T265" s="132"/>
      <c r="U265" s="35"/>
      <c r="V265" s="35"/>
      <c r="W265" s="35"/>
      <c r="X265" s="35"/>
      <c r="Y265" s="35"/>
      <c r="Z265" s="128"/>
      <c r="AA265" s="45"/>
      <c r="AB265" s="45"/>
      <c r="AC265" s="45"/>
      <c r="AD265" s="45"/>
      <c r="AE265" s="45"/>
      <c r="AF265" s="45"/>
      <c r="AG265" s="45"/>
      <c r="AH265" s="45"/>
    </row>
    <row r="266" spans="1:34" s="18" customFormat="1" ht="23.25" customHeight="1" x14ac:dyDescent="0.2">
      <c r="A266" s="35">
        <v>243</v>
      </c>
      <c r="B266" s="59"/>
      <c r="C266" s="69" t="s">
        <v>2090</v>
      </c>
      <c r="D266" s="35"/>
      <c r="E266" s="35"/>
      <c r="F266" s="35" t="s">
        <v>23</v>
      </c>
      <c r="G266" s="35"/>
      <c r="H266" s="19">
        <v>328318</v>
      </c>
      <c r="I266" s="167">
        <v>43270</v>
      </c>
      <c r="J266" s="184" t="s">
        <v>2301</v>
      </c>
      <c r="K266" s="17">
        <v>43271</v>
      </c>
      <c r="L266" s="168"/>
      <c r="M266" s="167">
        <v>43278</v>
      </c>
      <c r="N266" s="168"/>
      <c r="O266" s="35">
        <f t="shared" si="84"/>
        <v>5</v>
      </c>
      <c r="P266" s="35"/>
      <c r="Q266" s="83"/>
      <c r="R266" s="132"/>
      <c r="S266" s="132"/>
      <c r="T266" s="132"/>
      <c r="U266" s="35"/>
      <c r="V266" s="35"/>
      <c r="W266" s="35"/>
      <c r="X266" s="35"/>
      <c r="Y266" s="35"/>
      <c r="Z266" s="128"/>
      <c r="AA266" s="45"/>
      <c r="AB266" s="45"/>
      <c r="AC266" s="45"/>
      <c r="AD266" s="45"/>
      <c r="AE266" s="45"/>
      <c r="AF266" s="45"/>
      <c r="AG266" s="45"/>
      <c r="AH266" s="45"/>
    </row>
    <row r="267" spans="1:34" s="18" customFormat="1" ht="23.25" customHeight="1" x14ac:dyDescent="0.2">
      <c r="A267" s="35">
        <v>244</v>
      </c>
      <c r="B267" s="59"/>
      <c r="C267" s="69" t="s">
        <v>1848</v>
      </c>
      <c r="D267" s="35"/>
      <c r="E267" s="35"/>
      <c r="F267" s="35" t="s">
        <v>74</v>
      </c>
      <c r="G267" s="35"/>
      <c r="H267" s="19">
        <v>328418</v>
      </c>
      <c r="I267" s="167">
        <v>43270</v>
      </c>
      <c r="J267" s="184" t="s">
        <v>2291</v>
      </c>
      <c r="K267" s="17">
        <v>43271</v>
      </c>
      <c r="L267" s="168"/>
      <c r="M267" s="167">
        <v>43287</v>
      </c>
      <c r="N267" s="168"/>
      <c r="O267" s="35">
        <f t="shared" si="84"/>
        <v>12</v>
      </c>
      <c r="P267" s="35">
        <f t="shared" ref="P267" si="85">(NETWORKDAYS(K267,N267))-1</f>
        <v>-30909</v>
      </c>
      <c r="Q267" s="83"/>
      <c r="R267" s="132"/>
      <c r="S267" s="132">
        <v>53</v>
      </c>
      <c r="T267" s="132"/>
      <c r="U267" s="35"/>
      <c r="V267" s="35"/>
      <c r="W267" s="35"/>
      <c r="X267" s="35"/>
      <c r="Y267" s="35"/>
      <c r="Z267" s="128"/>
      <c r="AA267" s="45"/>
      <c r="AB267" s="45"/>
      <c r="AC267" s="45"/>
      <c r="AD267" s="45"/>
      <c r="AE267" s="45"/>
      <c r="AF267" s="45"/>
      <c r="AG267" s="45"/>
      <c r="AH267" s="45"/>
    </row>
    <row r="268" spans="1:34" s="18" customFormat="1" ht="23.25" customHeight="1" x14ac:dyDescent="0.2">
      <c r="A268" s="35">
        <v>245</v>
      </c>
      <c r="B268" s="59"/>
      <c r="C268" s="69" t="s">
        <v>333</v>
      </c>
      <c r="D268" s="35"/>
      <c r="E268" s="35"/>
      <c r="F268" s="35" t="s">
        <v>75</v>
      </c>
      <c r="G268" s="35"/>
      <c r="H268" s="19">
        <v>328518</v>
      </c>
      <c r="I268" s="167">
        <v>43270</v>
      </c>
      <c r="J268" s="184" t="s">
        <v>433</v>
      </c>
      <c r="K268" s="17">
        <v>43271</v>
      </c>
      <c r="L268" s="168"/>
      <c r="M268" s="167">
        <v>43287</v>
      </c>
      <c r="N268" s="168"/>
      <c r="O268" s="35">
        <f t="shared" ref="O268" si="86">(NETWORKDAYS(K268,M268))-1</f>
        <v>12</v>
      </c>
      <c r="P268" s="35"/>
      <c r="Q268" s="83"/>
      <c r="R268" s="132"/>
      <c r="S268" s="132"/>
      <c r="T268" s="132"/>
      <c r="U268" s="35"/>
      <c r="V268" s="35"/>
      <c r="W268" s="35"/>
      <c r="X268" s="35"/>
      <c r="Y268" s="35"/>
      <c r="Z268" s="128"/>
      <c r="AA268" s="45"/>
      <c r="AB268" s="45"/>
      <c r="AC268" s="45"/>
      <c r="AD268" s="45"/>
      <c r="AE268" s="45"/>
      <c r="AF268" s="45"/>
      <c r="AG268" s="45"/>
      <c r="AH268" s="45"/>
    </row>
    <row r="269" spans="1:34" s="18" customFormat="1" ht="23.25" customHeight="1" x14ac:dyDescent="0.2">
      <c r="A269" s="35">
        <v>246</v>
      </c>
      <c r="B269" s="59"/>
      <c r="C269" s="69" t="s">
        <v>2324</v>
      </c>
      <c r="D269" s="35"/>
      <c r="E269" s="35"/>
      <c r="F269" s="35" t="s">
        <v>31</v>
      </c>
      <c r="G269" s="35"/>
      <c r="H269" s="19">
        <v>328918</v>
      </c>
      <c r="I269" s="167">
        <v>43270</v>
      </c>
      <c r="J269" s="184" t="s">
        <v>2325</v>
      </c>
      <c r="K269" s="17">
        <v>43271</v>
      </c>
      <c r="L269" s="168"/>
      <c r="M269" s="167">
        <v>43290</v>
      </c>
      <c r="N269" s="168"/>
      <c r="O269" s="35">
        <f>(NETWORKDAYS(K269,M269))-1</f>
        <v>13</v>
      </c>
      <c r="P269" s="35"/>
      <c r="Q269" s="83"/>
      <c r="R269" s="132" t="s">
        <v>1061</v>
      </c>
      <c r="S269" s="132"/>
      <c r="T269" s="132"/>
      <c r="U269" s="35"/>
      <c r="V269" s="35"/>
      <c r="W269" s="35"/>
      <c r="X269" s="35"/>
      <c r="Y269" s="35"/>
      <c r="Z269" s="128"/>
      <c r="AA269" s="45"/>
      <c r="AB269" s="45"/>
      <c r="AC269" s="45"/>
      <c r="AD269" s="45"/>
      <c r="AE269" s="45"/>
      <c r="AF269" s="45"/>
      <c r="AG269" s="45"/>
      <c r="AH269" s="45"/>
    </row>
    <row r="270" spans="1:34" s="18" customFormat="1" ht="23.25" customHeight="1" x14ac:dyDescent="0.2">
      <c r="A270" s="35">
        <v>247</v>
      </c>
      <c r="B270" s="59"/>
      <c r="C270" s="69" t="s">
        <v>2263</v>
      </c>
      <c r="D270" s="35"/>
      <c r="E270" s="35"/>
      <c r="F270" s="35" t="s">
        <v>2262</v>
      </c>
      <c r="G270" s="35"/>
      <c r="H270" s="19">
        <v>329018</v>
      </c>
      <c r="I270" s="167">
        <v>43270</v>
      </c>
      <c r="J270" s="184" t="s">
        <v>2264</v>
      </c>
      <c r="K270" s="17">
        <v>43271</v>
      </c>
      <c r="L270" s="168"/>
      <c r="M270" s="167">
        <v>43290</v>
      </c>
      <c r="N270" s="168"/>
      <c r="O270" s="59">
        <f t="shared" ref="O270" si="87">(NETWORKDAYS(K270,M270))-1</f>
        <v>13</v>
      </c>
      <c r="P270" s="35"/>
      <c r="Q270" s="35"/>
      <c r="R270" s="132" t="s">
        <v>115</v>
      </c>
      <c r="S270" s="132"/>
      <c r="T270" s="132"/>
      <c r="U270" s="35"/>
      <c r="V270" s="35"/>
      <c r="W270" s="35"/>
      <c r="X270" s="35"/>
      <c r="Y270" s="35"/>
      <c r="Z270" s="128"/>
      <c r="AA270" s="45"/>
      <c r="AB270" s="45"/>
      <c r="AC270" s="45"/>
      <c r="AD270" s="45"/>
      <c r="AE270" s="45"/>
      <c r="AF270" s="45"/>
      <c r="AG270" s="45"/>
      <c r="AH270" s="45"/>
    </row>
    <row r="271" spans="1:34" s="18" customFormat="1" ht="23.25" customHeight="1" x14ac:dyDescent="0.2">
      <c r="A271" s="35">
        <v>248</v>
      </c>
      <c r="B271" s="59"/>
      <c r="C271" s="69" t="s">
        <v>2276</v>
      </c>
      <c r="D271" s="35"/>
      <c r="E271" s="35"/>
      <c r="F271" s="35" t="s">
        <v>29</v>
      </c>
      <c r="G271" s="35"/>
      <c r="H271" s="19">
        <v>329318</v>
      </c>
      <c r="I271" s="167">
        <v>43270</v>
      </c>
      <c r="J271" s="184" t="s">
        <v>2279</v>
      </c>
      <c r="K271" s="17">
        <v>43272</v>
      </c>
      <c r="L271" s="168"/>
      <c r="M271" s="167">
        <v>43299</v>
      </c>
      <c r="N271" s="168"/>
      <c r="O271" s="35">
        <f t="shared" ref="O271" si="88">(NETWORKDAYS(K271,M271))-1</f>
        <v>19</v>
      </c>
      <c r="P271" s="35">
        <f t="shared" ref="P271" si="89">(NETWORKDAYS(K271,N271))-1</f>
        <v>-30910</v>
      </c>
      <c r="Q271" s="35"/>
      <c r="R271" s="132" t="s">
        <v>1061</v>
      </c>
      <c r="S271" s="132"/>
      <c r="T271" s="132"/>
      <c r="U271" s="35"/>
      <c r="V271" s="35"/>
      <c r="W271" s="35"/>
      <c r="X271" s="35"/>
      <c r="Y271" s="35"/>
      <c r="Z271" s="128"/>
      <c r="AA271" s="45"/>
      <c r="AB271" s="45"/>
      <c r="AC271" s="45"/>
      <c r="AD271" s="45"/>
      <c r="AE271" s="45"/>
      <c r="AF271" s="45"/>
      <c r="AG271" s="45"/>
      <c r="AH271" s="45"/>
    </row>
    <row r="272" spans="1:34" s="18" customFormat="1" ht="23.25" customHeight="1" x14ac:dyDescent="0.2">
      <c r="A272" s="35">
        <v>249</v>
      </c>
      <c r="B272" s="59"/>
      <c r="C272" s="69" t="s">
        <v>2326</v>
      </c>
      <c r="D272" s="35"/>
      <c r="E272" s="35"/>
      <c r="F272" s="35" t="s">
        <v>31</v>
      </c>
      <c r="G272" s="35"/>
      <c r="H272" s="19">
        <v>329518</v>
      </c>
      <c r="I272" s="167">
        <v>43270</v>
      </c>
      <c r="J272" s="184" t="s">
        <v>2327</v>
      </c>
      <c r="K272" s="17">
        <v>43272</v>
      </c>
      <c r="L272" s="168"/>
      <c r="M272" s="167">
        <v>43273</v>
      </c>
      <c r="N272" s="168"/>
      <c r="O272" s="35">
        <f>(NETWORKDAYS(K272,M272))-1</f>
        <v>1</v>
      </c>
      <c r="P272" s="35"/>
      <c r="Q272" s="35"/>
      <c r="R272" s="132"/>
      <c r="S272" s="132"/>
      <c r="T272" s="132"/>
      <c r="U272" s="35"/>
      <c r="V272" s="35"/>
      <c r="W272" s="35"/>
      <c r="X272" s="35"/>
      <c r="Y272" s="35"/>
      <c r="Z272" s="128"/>
      <c r="AA272" s="45"/>
      <c r="AB272" s="45"/>
      <c r="AC272" s="45"/>
      <c r="AD272" s="45"/>
      <c r="AE272" s="45"/>
      <c r="AF272" s="45"/>
      <c r="AG272" s="45"/>
      <c r="AH272" s="45"/>
    </row>
    <row r="273" spans="1:34" s="18" customFormat="1" ht="23.25" customHeight="1" x14ac:dyDescent="0.2">
      <c r="A273" s="35">
        <v>250</v>
      </c>
      <c r="B273" s="59"/>
      <c r="C273" s="69" t="s">
        <v>2292</v>
      </c>
      <c r="D273" s="35"/>
      <c r="E273" s="35"/>
      <c r="F273" s="35" t="s">
        <v>74</v>
      </c>
      <c r="G273" s="35"/>
      <c r="H273" s="19">
        <v>329618</v>
      </c>
      <c r="I273" s="167">
        <v>43271</v>
      </c>
      <c r="J273" s="184" t="s">
        <v>2293</v>
      </c>
      <c r="K273" s="17">
        <v>43272</v>
      </c>
      <c r="L273" s="168"/>
      <c r="M273" s="167">
        <v>43287</v>
      </c>
      <c r="N273" s="168"/>
      <c r="O273" s="35">
        <f t="shared" ref="O273" si="90">(NETWORKDAYS(K273,M273))-1</f>
        <v>11</v>
      </c>
      <c r="P273" s="35">
        <f t="shared" ref="P273" si="91">(NETWORKDAYS(K273,N273))-1</f>
        <v>-30910</v>
      </c>
      <c r="Q273" s="35" t="s">
        <v>1061</v>
      </c>
      <c r="R273" s="132"/>
      <c r="S273" s="132">
        <v>25</v>
      </c>
      <c r="T273" s="132"/>
      <c r="U273" s="35"/>
      <c r="V273" s="35"/>
      <c r="W273" s="35"/>
      <c r="X273" s="35"/>
      <c r="Y273" s="35"/>
      <c r="Z273" s="128"/>
      <c r="AA273" s="45"/>
      <c r="AB273" s="45"/>
      <c r="AC273" s="45"/>
      <c r="AD273" s="45"/>
      <c r="AE273" s="45"/>
      <c r="AF273" s="45"/>
      <c r="AG273" s="45"/>
      <c r="AH273" s="45"/>
    </row>
    <row r="274" spans="1:34" s="18" customFormat="1" ht="23.25" customHeight="1" x14ac:dyDescent="0.2">
      <c r="A274" s="35">
        <v>251</v>
      </c>
      <c r="B274" s="59"/>
      <c r="C274" s="69" t="s">
        <v>2041</v>
      </c>
      <c r="D274" s="35"/>
      <c r="E274" s="35"/>
      <c r="F274" s="35" t="s">
        <v>29</v>
      </c>
      <c r="G274" s="35"/>
      <c r="H274" s="19">
        <v>329718</v>
      </c>
      <c r="I274" s="167">
        <v>43271</v>
      </c>
      <c r="J274" s="184" t="s">
        <v>2280</v>
      </c>
      <c r="K274" s="17">
        <v>43272</v>
      </c>
      <c r="L274" s="168">
        <v>43292</v>
      </c>
      <c r="M274" s="167"/>
      <c r="N274" s="168">
        <v>43299</v>
      </c>
      <c r="O274" s="35">
        <f t="shared" ref="O274:O276" si="92">(NETWORKDAYS(K274,M274))-1</f>
        <v>-30910</v>
      </c>
      <c r="P274" s="35">
        <f t="shared" ref="P274" si="93">(NETWORKDAYS(K274,N274))-1</f>
        <v>19</v>
      </c>
      <c r="Q274" s="35"/>
      <c r="R274" s="132"/>
      <c r="S274" s="132"/>
      <c r="T274" s="132"/>
      <c r="U274" s="35"/>
      <c r="V274" s="35"/>
      <c r="W274" s="35"/>
      <c r="X274" s="35"/>
      <c r="Y274" s="35"/>
      <c r="Z274" s="128"/>
      <c r="AA274" s="45"/>
      <c r="AB274" s="45"/>
      <c r="AC274" s="45"/>
      <c r="AD274" s="45"/>
      <c r="AE274" s="45"/>
      <c r="AF274" s="45"/>
      <c r="AG274" s="45"/>
      <c r="AH274" s="45"/>
    </row>
    <row r="275" spans="1:34" s="18" customFormat="1" ht="23.25" customHeight="1" x14ac:dyDescent="0.2">
      <c r="A275" s="35">
        <v>252</v>
      </c>
      <c r="B275" s="59"/>
      <c r="C275" s="69" t="s">
        <v>2312</v>
      </c>
      <c r="D275" s="35"/>
      <c r="E275" s="35"/>
      <c r="F275" s="35" t="s">
        <v>75</v>
      </c>
      <c r="G275" s="35"/>
      <c r="H275" s="19">
        <v>329918</v>
      </c>
      <c r="I275" s="167">
        <v>43271</v>
      </c>
      <c r="J275" s="184" t="s">
        <v>2313</v>
      </c>
      <c r="K275" s="17">
        <v>43272</v>
      </c>
      <c r="L275" s="168"/>
      <c r="M275" s="167">
        <v>43287</v>
      </c>
      <c r="N275" s="168"/>
      <c r="O275" s="35">
        <f t="shared" si="92"/>
        <v>11</v>
      </c>
      <c r="P275" s="35"/>
      <c r="Q275" s="35"/>
      <c r="R275" s="132" t="s">
        <v>1061</v>
      </c>
      <c r="S275" s="132"/>
      <c r="T275" s="132"/>
      <c r="U275" s="35"/>
      <c r="V275" s="35"/>
      <c r="W275" s="35"/>
      <c r="X275" s="35"/>
      <c r="Y275" s="35"/>
      <c r="Z275" s="128"/>
      <c r="AA275" s="45"/>
      <c r="AB275" s="45"/>
      <c r="AC275" s="45"/>
      <c r="AD275" s="45"/>
      <c r="AE275" s="45"/>
      <c r="AF275" s="45"/>
      <c r="AG275" s="45"/>
      <c r="AH275" s="45"/>
    </row>
    <row r="276" spans="1:34" s="18" customFormat="1" ht="23.25" customHeight="1" x14ac:dyDescent="0.2">
      <c r="A276" s="35">
        <v>253</v>
      </c>
      <c r="B276" s="59"/>
      <c r="C276" s="69" t="s">
        <v>2274</v>
      </c>
      <c r="D276" s="35"/>
      <c r="E276" s="35"/>
      <c r="F276" s="35" t="s">
        <v>26</v>
      </c>
      <c r="G276" s="35"/>
      <c r="H276" s="19">
        <v>330218</v>
      </c>
      <c r="I276" s="167">
        <v>43271</v>
      </c>
      <c r="J276" s="184" t="s">
        <v>2275</v>
      </c>
      <c r="K276" s="17">
        <v>43272</v>
      </c>
      <c r="L276" s="168"/>
      <c r="M276" s="167">
        <v>43291</v>
      </c>
      <c r="N276" s="168"/>
      <c r="O276" s="35">
        <f t="shared" si="92"/>
        <v>13</v>
      </c>
      <c r="P276" s="35"/>
      <c r="Q276" s="35"/>
      <c r="R276" s="132" t="s">
        <v>1061</v>
      </c>
      <c r="S276" s="132"/>
      <c r="T276" s="132"/>
      <c r="U276" s="35"/>
      <c r="V276" s="35"/>
      <c r="W276" s="35"/>
      <c r="X276" s="35"/>
      <c r="Y276" s="35"/>
      <c r="Z276" s="128"/>
      <c r="AA276" s="45"/>
      <c r="AB276" s="45"/>
      <c r="AC276" s="45"/>
      <c r="AD276" s="45"/>
      <c r="AE276" s="45"/>
      <c r="AF276" s="45"/>
      <c r="AG276" s="45"/>
      <c r="AH276" s="45"/>
    </row>
    <row r="277" spans="1:34" s="18" customFormat="1" ht="23.25" customHeight="1" x14ac:dyDescent="0.2">
      <c r="A277" s="35">
        <v>254</v>
      </c>
      <c r="B277" s="59"/>
      <c r="C277" s="69" t="s">
        <v>2281</v>
      </c>
      <c r="D277" s="35"/>
      <c r="E277" s="35"/>
      <c r="F277" s="35" t="s">
        <v>30</v>
      </c>
      <c r="G277" s="35"/>
      <c r="H277" s="19">
        <v>330318</v>
      </c>
      <c r="I277" s="167">
        <v>43271</v>
      </c>
      <c r="J277" s="184" t="s">
        <v>2306</v>
      </c>
      <c r="K277" s="17">
        <v>43273</v>
      </c>
      <c r="L277" s="168"/>
      <c r="M277" s="167">
        <v>43299</v>
      </c>
      <c r="N277" s="168"/>
      <c r="O277" s="35">
        <f t="shared" ref="O277" si="94">(NETWORKDAYS(K277,M277))-1</f>
        <v>18</v>
      </c>
      <c r="P277" s="35"/>
      <c r="Q277" s="35"/>
      <c r="R277" s="132"/>
      <c r="S277" s="132"/>
      <c r="T277" s="132"/>
      <c r="U277" s="35"/>
      <c r="V277" s="35"/>
      <c r="W277" s="35"/>
      <c r="X277" s="35"/>
      <c r="Y277" s="35"/>
      <c r="Z277" s="128"/>
      <c r="AA277" s="45"/>
      <c r="AB277" s="45"/>
      <c r="AC277" s="45"/>
      <c r="AD277" s="45"/>
      <c r="AE277" s="45"/>
      <c r="AF277" s="45"/>
      <c r="AG277" s="45"/>
      <c r="AH277" s="45"/>
    </row>
    <row r="278" spans="1:34" s="18" customFormat="1" ht="23.25" customHeight="1" x14ac:dyDescent="0.2">
      <c r="A278" s="35">
        <v>255</v>
      </c>
      <c r="B278" s="59"/>
      <c r="C278" s="69" t="s">
        <v>2281</v>
      </c>
      <c r="D278" s="35"/>
      <c r="E278" s="35"/>
      <c r="F278" s="35" t="s">
        <v>29</v>
      </c>
      <c r="G278" s="35" t="s">
        <v>2341</v>
      </c>
      <c r="H278" s="19">
        <v>330418</v>
      </c>
      <c r="I278" s="167">
        <v>43271</v>
      </c>
      <c r="J278" s="184" t="s">
        <v>2282</v>
      </c>
      <c r="K278" s="17">
        <v>43273</v>
      </c>
      <c r="L278" s="168"/>
      <c r="M278" s="167">
        <v>43276</v>
      </c>
      <c r="N278" s="168"/>
      <c r="O278" s="35">
        <f t="shared" ref="O278" si="95">(NETWORKDAYS(K278,M278))-1</f>
        <v>1</v>
      </c>
      <c r="P278" s="35">
        <f t="shared" ref="P278" si="96">(NETWORKDAYS(K278,N278))-1</f>
        <v>-30911</v>
      </c>
      <c r="Q278" s="35"/>
      <c r="R278" s="132" t="s">
        <v>1061</v>
      </c>
      <c r="S278" s="132"/>
      <c r="T278" s="132"/>
      <c r="U278" s="35"/>
      <c r="V278" s="35"/>
      <c r="W278" s="35"/>
      <c r="X278" s="35"/>
      <c r="Y278" s="35"/>
      <c r="Z278" s="128"/>
      <c r="AA278" s="45"/>
      <c r="AB278" s="45"/>
      <c r="AC278" s="45"/>
      <c r="AD278" s="45"/>
      <c r="AE278" s="45"/>
      <c r="AF278" s="45"/>
      <c r="AG278" s="45"/>
      <c r="AH278" s="45"/>
    </row>
    <row r="279" spans="1:34" s="18" customFormat="1" ht="23.25" customHeight="1" x14ac:dyDescent="0.2">
      <c r="A279" s="35">
        <v>256</v>
      </c>
      <c r="B279" s="59"/>
      <c r="C279" s="69" t="s">
        <v>2328</v>
      </c>
      <c r="D279" s="35"/>
      <c r="E279" s="35"/>
      <c r="F279" s="35" t="s">
        <v>31</v>
      </c>
      <c r="G279" s="35"/>
      <c r="H279" s="19">
        <v>330618</v>
      </c>
      <c r="I279" s="167">
        <v>43271</v>
      </c>
      <c r="J279" s="184" t="s">
        <v>2329</v>
      </c>
      <c r="K279" s="17">
        <v>43273</v>
      </c>
      <c r="L279" s="168"/>
      <c r="M279" s="167">
        <v>43297</v>
      </c>
      <c r="N279" s="168"/>
      <c r="O279" s="35">
        <f>(NETWORKDAYS(K279,M279))-1</f>
        <v>16</v>
      </c>
      <c r="P279" s="35"/>
      <c r="Q279" s="35"/>
      <c r="R279" s="132" t="s">
        <v>1061</v>
      </c>
      <c r="S279" s="132"/>
      <c r="T279" s="132" t="s">
        <v>1076</v>
      </c>
      <c r="U279" s="35"/>
      <c r="V279" s="35"/>
      <c r="W279" s="35"/>
      <c r="X279" s="35"/>
      <c r="Y279" s="35"/>
      <c r="Z279" s="128"/>
      <c r="AA279" s="45"/>
      <c r="AB279" s="45"/>
      <c r="AC279" s="45"/>
      <c r="AD279" s="45"/>
      <c r="AE279" s="45"/>
      <c r="AF279" s="45"/>
      <c r="AG279" s="45"/>
      <c r="AH279" s="45"/>
    </row>
    <row r="280" spans="1:34" s="18" customFormat="1" ht="23.25" customHeight="1" x14ac:dyDescent="0.2">
      <c r="A280" s="35">
        <v>257</v>
      </c>
      <c r="B280" s="59"/>
      <c r="C280" s="69" t="s">
        <v>2314</v>
      </c>
      <c r="D280" s="35"/>
      <c r="E280" s="35"/>
      <c r="F280" s="35" t="s">
        <v>75</v>
      </c>
      <c r="G280" s="35"/>
      <c r="H280" s="19">
        <v>331218</v>
      </c>
      <c r="I280" s="167">
        <v>43271</v>
      </c>
      <c r="J280" s="184" t="s">
        <v>2315</v>
      </c>
      <c r="K280" s="17">
        <v>43273</v>
      </c>
      <c r="L280" s="168"/>
      <c r="M280" s="167">
        <v>43284</v>
      </c>
      <c r="N280" s="168"/>
      <c r="O280" s="35">
        <f t="shared" ref="O280:O282" si="97">(NETWORKDAYS(K280,M280))-1</f>
        <v>7</v>
      </c>
      <c r="P280" s="35"/>
      <c r="Q280" s="35"/>
      <c r="R280" s="132"/>
      <c r="S280" s="132">
        <v>58</v>
      </c>
      <c r="T280" s="132"/>
      <c r="U280" s="35"/>
      <c r="V280" s="35"/>
      <c r="W280" s="35"/>
      <c r="X280" s="35"/>
      <c r="Y280" s="35"/>
      <c r="Z280" s="128"/>
      <c r="AA280" s="45"/>
      <c r="AB280" s="45"/>
      <c r="AC280" s="45"/>
      <c r="AD280" s="45"/>
      <c r="AE280" s="45"/>
      <c r="AF280" s="45"/>
      <c r="AG280" s="45"/>
      <c r="AH280" s="45"/>
    </row>
    <row r="281" spans="1:34" s="18" customFormat="1" ht="23.25" customHeight="1" x14ac:dyDescent="0.2">
      <c r="A281" s="35">
        <v>258</v>
      </c>
      <c r="B281" s="59"/>
      <c r="C281" s="69" t="s">
        <v>2316</v>
      </c>
      <c r="D281" s="35"/>
      <c r="E281" s="35"/>
      <c r="F281" s="35" t="s">
        <v>75</v>
      </c>
      <c r="G281" s="35"/>
      <c r="H281" s="19">
        <v>331318</v>
      </c>
      <c r="I281" s="167">
        <v>43271</v>
      </c>
      <c r="J281" s="184" t="s">
        <v>2317</v>
      </c>
      <c r="K281" s="17">
        <v>43273</v>
      </c>
      <c r="L281" s="168"/>
      <c r="M281" s="167">
        <v>43284</v>
      </c>
      <c r="N281" s="168"/>
      <c r="O281" s="35">
        <f t="shared" si="97"/>
        <v>7</v>
      </c>
      <c r="P281" s="35"/>
      <c r="Q281" s="35"/>
      <c r="R281" s="132"/>
      <c r="S281" s="132">
        <v>30</v>
      </c>
      <c r="T281" s="132"/>
      <c r="U281" s="35"/>
      <c r="V281" s="35"/>
      <c r="W281" s="35"/>
      <c r="X281" s="35"/>
      <c r="Y281" s="35"/>
      <c r="Z281" s="128"/>
      <c r="AA281" s="45"/>
      <c r="AB281" s="45"/>
      <c r="AC281" s="45"/>
      <c r="AD281" s="45"/>
      <c r="AE281" s="45"/>
      <c r="AF281" s="45"/>
      <c r="AG281" s="45"/>
      <c r="AH281" s="45"/>
    </row>
    <row r="282" spans="1:34" s="18" customFormat="1" ht="23.25" customHeight="1" x14ac:dyDescent="0.2">
      <c r="A282" s="35">
        <v>259</v>
      </c>
      <c r="B282" s="59"/>
      <c r="C282" s="69" t="s">
        <v>2318</v>
      </c>
      <c r="D282" s="35"/>
      <c r="E282" s="35"/>
      <c r="F282" s="35" t="s">
        <v>75</v>
      </c>
      <c r="G282" s="35"/>
      <c r="H282" s="19">
        <v>331418</v>
      </c>
      <c r="I282" s="167">
        <v>43271</v>
      </c>
      <c r="J282" s="184" t="s">
        <v>2319</v>
      </c>
      <c r="K282" s="17">
        <v>43273</v>
      </c>
      <c r="L282" s="168"/>
      <c r="M282" s="167">
        <v>43280</v>
      </c>
      <c r="N282" s="168"/>
      <c r="O282" s="35">
        <f t="shared" si="97"/>
        <v>5</v>
      </c>
      <c r="P282" s="35"/>
      <c r="Q282" s="35"/>
      <c r="R282" s="132"/>
      <c r="S282" s="132">
        <v>30</v>
      </c>
      <c r="T282" s="132"/>
      <c r="U282" s="35"/>
      <c r="V282" s="35"/>
      <c r="W282" s="35"/>
      <c r="X282" s="35"/>
      <c r="Y282" s="35"/>
      <c r="Z282" s="128"/>
      <c r="AA282" s="45"/>
      <c r="AB282" s="45"/>
      <c r="AC282" s="45"/>
      <c r="AD282" s="45"/>
      <c r="AE282" s="45"/>
      <c r="AF282" s="45"/>
      <c r="AG282" s="45"/>
      <c r="AH282" s="45"/>
    </row>
    <row r="283" spans="1:34" s="18" customFormat="1" ht="23.25" customHeight="1" x14ac:dyDescent="0.2">
      <c r="A283" s="35">
        <v>260</v>
      </c>
      <c r="B283" s="59"/>
      <c r="C283" s="69" t="s">
        <v>2307</v>
      </c>
      <c r="D283" s="35"/>
      <c r="E283" s="35"/>
      <c r="F283" s="35" t="s">
        <v>30</v>
      </c>
      <c r="G283" s="35"/>
      <c r="H283" s="19">
        <v>331518</v>
      </c>
      <c r="I283" s="167">
        <v>43272</v>
      </c>
      <c r="J283" s="184" t="s">
        <v>2308</v>
      </c>
      <c r="K283" s="17">
        <v>43273</v>
      </c>
      <c r="L283" s="168"/>
      <c r="M283" s="167">
        <v>43279</v>
      </c>
      <c r="N283" s="168"/>
      <c r="O283" s="35">
        <f t="shared" ref="O283" si="98">(NETWORKDAYS(K283,M283))-1</f>
        <v>4</v>
      </c>
      <c r="P283" s="35"/>
      <c r="Q283" s="35"/>
      <c r="R283" s="132"/>
      <c r="S283" s="132"/>
      <c r="T283" s="132"/>
      <c r="U283" s="35"/>
      <c r="V283" s="35"/>
      <c r="W283" s="35"/>
      <c r="X283" s="35"/>
      <c r="Y283" s="35"/>
      <c r="Z283" s="128"/>
      <c r="AA283" s="45"/>
      <c r="AB283" s="45"/>
      <c r="AC283" s="45"/>
      <c r="AD283" s="45"/>
      <c r="AE283" s="45"/>
      <c r="AF283" s="45"/>
      <c r="AG283" s="45"/>
      <c r="AH283" s="45"/>
    </row>
    <row r="284" spans="1:34" s="18" customFormat="1" ht="23.25" customHeight="1" x14ac:dyDescent="0.2">
      <c r="A284" s="35">
        <v>261</v>
      </c>
      <c r="B284" s="59"/>
      <c r="C284" s="69" t="s">
        <v>103</v>
      </c>
      <c r="D284" s="35"/>
      <c r="E284" s="35"/>
      <c r="F284" s="35" t="s">
        <v>29</v>
      </c>
      <c r="G284" s="35"/>
      <c r="H284" s="19">
        <v>331718</v>
      </c>
      <c r="I284" s="167">
        <v>43272</v>
      </c>
      <c r="J284" s="184" t="s">
        <v>2283</v>
      </c>
      <c r="K284" s="17">
        <v>43273</v>
      </c>
      <c r="L284" s="168"/>
      <c r="M284" s="167">
        <v>43279</v>
      </c>
      <c r="N284" s="168"/>
      <c r="O284" s="35">
        <f t="shared" ref="O284" si="99">(NETWORKDAYS(K284,M284))-1</f>
        <v>4</v>
      </c>
      <c r="P284" s="35">
        <f t="shared" ref="P284" si="100">(NETWORKDAYS(K284,N284))-1</f>
        <v>-30911</v>
      </c>
      <c r="Q284" s="35"/>
      <c r="R284" s="132"/>
      <c r="S284" s="132"/>
      <c r="T284" s="132"/>
      <c r="U284" s="35"/>
      <c r="V284" s="35"/>
      <c r="W284" s="35"/>
      <c r="X284" s="35"/>
      <c r="Y284" s="35"/>
      <c r="Z284" s="128"/>
      <c r="AA284" s="45"/>
      <c r="AB284" s="45"/>
      <c r="AC284" s="45"/>
      <c r="AD284" s="45"/>
      <c r="AE284" s="45"/>
      <c r="AF284" s="45"/>
      <c r="AG284" s="45"/>
      <c r="AH284" s="45"/>
    </row>
    <row r="285" spans="1:34" s="18" customFormat="1" ht="23.25" customHeight="1" x14ac:dyDescent="0.2">
      <c r="A285" s="35">
        <v>262</v>
      </c>
      <c r="B285" s="59"/>
      <c r="C285" s="69" t="s">
        <v>2311</v>
      </c>
      <c r="D285" s="35"/>
      <c r="E285" s="35"/>
      <c r="F285" s="35" t="s">
        <v>49</v>
      </c>
      <c r="G285" s="35"/>
      <c r="H285" s="19">
        <v>331918</v>
      </c>
      <c r="I285" s="167">
        <v>43272</v>
      </c>
      <c r="J285" s="184" t="s">
        <v>2296</v>
      </c>
      <c r="K285" s="17">
        <v>43273</v>
      </c>
      <c r="L285" s="168"/>
      <c r="M285" s="167">
        <v>43284</v>
      </c>
      <c r="N285" s="168"/>
      <c r="O285" s="35">
        <f>(NETWORKDAYS(K285,M285))-1</f>
        <v>7</v>
      </c>
      <c r="P285" s="35"/>
      <c r="Q285" s="35"/>
      <c r="R285" s="132" t="s">
        <v>1061</v>
      </c>
      <c r="S285" s="132"/>
      <c r="T285" s="132"/>
      <c r="U285" s="35"/>
      <c r="V285" s="35"/>
      <c r="W285" s="35"/>
      <c r="X285" s="35"/>
      <c r="Y285" s="35"/>
      <c r="Z285" s="128"/>
      <c r="AA285" s="45"/>
      <c r="AB285" s="45"/>
      <c r="AC285" s="45"/>
      <c r="AD285" s="45"/>
      <c r="AE285" s="45"/>
      <c r="AF285" s="45"/>
      <c r="AG285" s="45"/>
      <c r="AH285" s="45"/>
    </row>
    <row r="286" spans="1:34" s="18" customFormat="1" ht="23.25" customHeight="1" x14ac:dyDescent="0.2">
      <c r="A286" s="35">
        <v>263</v>
      </c>
      <c r="B286" s="59"/>
      <c r="C286" s="69" t="s">
        <v>2339</v>
      </c>
      <c r="D286" s="35"/>
      <c r="E286" s="35"/>
      <c r="F286" s="35" t="s">
        <v>44</v>
      </c>
      <c r="G286" s="35"/>
      <c r="H286" s="19">
        <v>332018</v>
      </c>
      <c r="I286" s="167">
        <v>43272</v>
      </c>
      <c r="J286" s="184" t="s">
        <v>2310</v>
      </c>
      <c r="K286" s="17">
        <v>43273</v>
      </c>
      <c r="L286" s="168"/>
      <c r="M286" s="167">
        <v>43293</v>
      </c>
      <c r="N286" s="168"/>
      <c r="O286" s="35">
        <f t="shared" ref="O286" si="101">(NETWORKDAYS(K286,M286))-1</f>
        <v>14</v>
      </c>
      <c r="P286" s="35"/>
      <c r="Q286" s="35"/>
      <c r="R286" s="132" t="s">
        <v>1061</v>
      </c>
      <c r="S286" s="132"/>
      <c r="T286" s="132"/>
      <c r="U286" s="35"/>
      <c r="V286" s="35"/>
      <c r="W286" s="35"/>
      <c r="X286" s="35"/>
      <c r="Y286" s="35"/>
      <c r="Z286" s="128"/>
      <c r="AA286" s="45"/>
      <c r="AB286" s="45"/>
      <c r="AC286" s="45"/>
      <c r="AD286" s="45"/>
      <c r="AE286" s="45"/>
      <c r="AF286" s="45"/>
      <c r="AG286" s="45"/>
      <c r="AH286" s="45"/>
    </row>
    <row r="287" spans="1:34" s="18" customFormat="1" ht="23.25" customHeight="1" x14ac:dyDescent="0.2">
      <c r="A287" s="35">
        <v>264</v>
      </c>
      <c r="B287" s="59"/>
      <c r="C287" s="69" t="s">
        <v>2309</v>
      </c>
      <c r="D287" s="35"/>
      <c r="E287" s="35"/>
      <c r="F287" s="35" t="s">
        <v>30</v>
      </c>
      <c r="G287" s="35"/>
      <c r="H287" s="19">
        <v>332118</v>
      </c>
      <c r="I287" s="167">
        <v>43272</v>
      </c>
      <c r="J287" s="184" t="s">
        <v>2310</v>
      </c>
      <c r="K287" s="17">
        <v>43273</v>
      </c>
      <c r="L287" s="168"/>
      <c r="M287" s="167">
        <v>43292</v>
      </c>
      <c r="N287" s="168"/>
      <c r="O287" s="35">
        <f t="shared" ref="O287" si="102">(NETWORKDAYS(K287,M287))-1</f>
        <v>13</v>
      </c>
      <c r="P287" s="35"/>
      <c r="Q287" s="35"/>
      <c r="R287" s="132"/>
      <c r="S287" s="132"/>
      <c r="T287" s="132"/>
      <c r="U287" s="35"/>
      <c r="V287" s="35"/>
      <c r="W287" s="35"/>
      <c r="X287" s="35"/>
      <c r="Y287" s="35"/>
      <c r="Z287" s="128"/>
      <c r="AA287" s="45"/>
      <c r="AB287" s="45"/>
      <c r="AC287" s="45"/>
      <c r="AD287" s="45"/>
      <c r="AE287" s="45"/>
      <c r="AF287" s="45"/>
      <c r="AG287" s="45"/>
      <c r="AH287" s="45"/>
    </row>
    <row r="288" spans="1:34" s="18" customFormat="1" ht="23.25" customHeight="1" x14ac:dyDescent="0.2">
      <c r="A288" s="35">
        <v>265</v>
      </c>
      <c r="B288" s="59"/>
      <c r="C288" s="69" t="s">
        <v>2267</v>
      </c>
      <c r="D288" s="35"/>
      <c r="E288" s="35"/>
      <c r="F288" s="35" t="s">
        <v>71</v>
      </c>
      <c r="G288" s="35"/>
      <c r="H288" s="19">
        <v>332318</v>
      </c>
      <c r="I288" s="167">
        <v>43272</v>
      </c>
      <c r="J288" s="184" t="s">
        <v>2296</v>
      </c>
      <c r="K288" s="17">
        <v>43273</v>
      </c>
      <c r="L288" s="168"/>
      <c r="M288" s="14">
        <v>43278</v>
      </c>
      <c r="N288" s="168"/>
      <c r="O288" s="35">
        <f>(NETWORKDAYS(K288,M288))-1</f>
        <v>3</v>
      </c>
      <c r="P288" s="35"/>
      <c r="Q288" s="35"/>
      <c r="R288" s="132" t="s">
        <v>115</v>
      </c>
      <c r="S288" s="132"/>
      <c r="T288" s="132"/>
      <c r="U288" s="35"/>
      <c r="V288" s="35"/>
      <c r="W288" s="35"/>
      <c r="X288" s="35"/>
      <c r="Y288" s="35"/>
      <c r="Z288" s="128"/>
      <c r="AA288" s="45"/>
      <c r="AB288" s="45"/>
      <c r="AC288" s="45"/>
      <c r="AD288" s="45"/>
      <c r="AE288" s="45"/>
      <c r="AF288" s="45"/>
      <c r="AG288" s="45"/>
      <c r="AH288" s="45"/>
    </row>
    <row r="289" spans="1:34" s="18" customFormat="1" ht="23.25" customHeight="1" x14ac:dyDescent="0.2">
      <c r="A289" s="35">
        <v>266</v>
      </c>
      <c r="B289" s="59"/>
      <c r="C289" s="69" t="s">
        <v>2267</v>
      </c>
      <c r="D289" s="35"/>
      <c r="E289" s="35"/>
      <c r="F289" s="35" t="s">
        <v>47</v>
      </c>
      <c r="G289" s="35"/>
      <c r="H289" s="19">
        <v>332518</v>
      </c>
      <c r="I289" s="167">
        <v>43272</v>
      </c>
      <c r="J289" s="184" t="s">
        <v>2268</v>
      </c>
      <c r="K289" s="17">
        <v>43273</v>
      </c>
      <c r="L289" s="168"/>
      <c r="M289" s="167">
        <v>43283</v>
      </c>
      <c r="N289" s="168"/>
      <c r="O289" s="35">
        <f>(NETWORKDAYS(K289,M289))-1</f>
        <v>6</v>
      </c>
      <c r="P289" s="35"/>
      <c r="Q289" s="35"/>
      <c r="R289" s="132" t="s">
        <v>115</v>
      </c>
      <c r="S289" s="132"/>
      <c r="T289" s="132"/>
      <c r="U289" s="35"/>
      <c r="V289" s="35"/>
      <c r="W289" s="35"/>
      <c r="X289" s="35"/>
      <c r="Y289" s="35"/>
      <c r="Z289" s="128"/>
      <c r="AA289" s="45"/>
      <c r="AB289" s="45"/>
      <c r="AC289" s="45"/>
      <c r="AD289" s="45"/>
      <c r="AE289" s="45"/>
      <c r="AF289" s="45"/>
      <c r="AG289" s="45"/>
      <c r="AH289" s="45"/>
    </row>
    <row r="290" spans="1:34" s="18" customFormat="1" ht="23.25" customHeight="1" x14ac:dyDescent="0.2">
      <c r="A290" s="35">
        <v>267</v>
      </c>
      <c r="B290" s="59"/>
      <c r="C290" s="69" t="s">
        <v>2330</v>
      </c>
      <c r="D290" s="35"/>
      <c r="E290" s="35"/>
      <c r="F290" s="35" t="s">
        <v>31</v>
      </c>
      <c r="G290" s="35"/>
      <c r="H290" s="19">
        <v>332718</v>
      </c>
      <c r="I290" s="167">
        <v>43272</v>
      </c>
      <c r="J290" s="184" t="s">
        <v>2331</v>
      </c>
      <c r="K290" s="17">
        <v>43273</v>
      </c>
      <c r="L290" s="168"/>
      <c r="M290" s="167">
        <v>43297</v>
      </c>
      <c r="N290" s="168"/>
      <c r="O290" s="35">
        <f t="shared" ref="O290:O294" si="103">(NETWORKDAYS(K290,M290))-1</f>
        <v>16</v>
      </c>
      <c r="P290" s="35"/>
      <c r="Q290" s="35"/>
      <c r="R290" s="132"/>
      <c r="S290" s="132"/>
      <c r="T290" s="132"/>
      <c r="U290" s="35"/>
      <c r="V290" s="35"/>
      <c r="W290" s="35"/>
      <c r="X290" s="35"/>
      <c r="Y290" s="35"/>
      <c r="Z290" s="128"/>
      <c r="AA290" s="45"/>
      <c r="AB290" s="45"/>
      <c r="AC290" s="45"/>
      <c r="AD290" s="45"/>
      <c r="AE290" s="45"/>
      <c r="AF290" s="45"/>
      <c r="AG290" s="45"/>
      <c r="AH290" s="45"/>
    </row>
    <row r="291" spans="1:34" s="18" customFormat="1" ht="23.25" customHeight="1" x14ac:dyDescent="0.2">
      <c r="A291" s="35">
        <v>268</v>
      </c>
      <c r="B291" s="59"/>
      <c r="C291" s="69" t="s">
        <v>2332</v>
      </c>
      <c r="D291" s="35"/>
      <c r="E291" s="35"/>
      <c r="F291" s="35" t="s">
        <v>31</v>
      </c>
      <c r="G291" s="35"/>
      <c r="H291" s="19">
        <v>332818</v>
      </c>
      <c r="I291" s="167">
        <v>43272</v>
      </c>
      <c r="J291" s="184" t="s">
        <v>2333</v>
      </c>
      <c r="K291" s="17">
        <v>43273</v>
      </c>
      <c r="L291" s="168"/>
      <c r="M291" s="167"/>
      <c r="N291" s="168"/>
      <c r="O291" s="35">
        <f t="shared" si="103"/>
        <v>-30911</v>
      </c>
      <c r="P291" s="35"/>
      <c r="Q291" s="35"/>
      <c r="R291" s="132"/>
      <c r="S291" s="132"/>
      <c r="T291" s="132"/>
      <c r="U291" s="35"/>
      <c r="V291" s="35"/>
      <c r="W291" s="35"/>
      <c r="X291" s="35"/>
      <c r="Y291" s="35"/>
      <c r="Z291" s="128"/>
      <c r="AA291" s="45"/>
      <c r="AB291" s="45"/>
      <c r="AC291" s="45"/>
      <c r="AD291" s="45"/>
      <c r="AE291" s="45"/>
      <c r="AF291" s="45"/>
      <c r="AG291" s="45"/>
      <c r="AH291" s="45"/>
    </row>
    <row r="292" spans="1:34" s="18" customFormat="1" ht="23.25" customHeight="1" x14ac:dyDescent="0.2">
      <c r="A292" s="35">
        <v>269</v>
      </c>
      <c r="B292" s="59"/>
      <c r="C292" s="69" t="s">
        <v>2332</v>
      </c>
      <c r="D292" s="35"/>
      <c r="E292" s="35"/>
      <c r="F292" s="35" t="s">
        <v>31</v>
      </c>
      <c r="G292" s="35"/>
      <c r="H292" s="19">
        <v>332918</v>
      </c>
      <c r="I292" s="167">
        <v>43272</v>
      </c>
      <c r="J292" s="184" t="s">
        <v>2334</v>
      </c>
      <c r="K292" s="17">
        <v>43273</v>
      </c>
      <c r="L292" s="168"/>
      <c r="M292" s="167">
        <v>43297</v>
      </c>
      <c r="N292" s="168"/>
      <c r="O292" s="35">
        <f t="shared" si="103"/>
        <v>16</v>
      </c>
      <c r="P292" s="35"/>
      <c r="Q292" s="35"/>
      <c r="R292" s="132"/>
      <c r="S292" s="132"/>
      <c r="T292" s="132"/>
      <c r="U292" s="35"/>
      <c r="V292" s="35"/>
      <c r="W292" s="35"/>
      <c r="X292" s="35"/>
      <c r="Y292" s="35"/>
      <c r="Z292" s="128"/>
      <c r="AA292" s="45"/>
      <c r="AB292" s="45"/>
      <c r="AC292" s="45"/>
      <c r="AD292" s="45"/>
      <c r="AE292" s="45"/>
      <c r="AF292" s="45"/>
      <c r="AG292" s="45"/>
      <c r="AH292" s="45"/>
    </row>
    <row r="293" spans="1:34" s="18" customFormat="1" ht="23.25" customHeight="1" x14ac:dyDescent="0.2">
      <c r="A293" s="35">
        <v>270</v>
      </c>
      <c r="B293" s="59"/>
      <c r="C293" s="69" t="s">
        <v>2284</v>
      </c>
      <c r="D293" s="35"/>
      <c r="E293" s="35"/>
      <c r="F293" s="35" t="s">
        <v>29</v>
      </c>
      <c r="G293" s="35"/>
      <c r="H293" s="19">
        <v>333018</v>
      </c>
      <c r="I293" s="167">
        <v>43272</v>
      </c>
      <c r="J293" s="184" t="s">
        <v>2285</v>
      </c>
      <c r="K293" s="17">
        <v>43273</v>
      </c>
      <c r="L293" s="168"/>
      <c r="M293" s="14">
        <v>43285</v>
      </c>
      <c r="N293" s="168"/>
      <c r="O293" s="35">
        <f t="shared" si="103"/>
        <v>8</v>
      </c>
      <c r="P293" s="35">
        <f t="shared" ref="P293" si="104">(NETWORKDAYS(K293,N293))-1</f>
        <v>-30911</v>
      </c>
      <c r="Q293" s="35"/>
      <c r="R293" s="132" t="s">
        <v>1061</v>
      </c>
      <c r="S293" s="132"/>
      <c r="T293" s="132"/>
      <c r="U293" s="35"/>
      <c r="V293" s="35"/>
      <c r="W293" s="35"/>
      <c r="X293" s="35"/>
      <c r="Y293" s="35"/>
      <c r="Z293" s="128"/>
      <c r="AA293" s="45"/>
      <c r="AB293" s="45"/>
      <c r="AC293" s="45"/>
      <c r="AD293" s="45"/>
      <c r="AE293" s="45"/>
      <c r="AF293" s="45"/>
      <c r="AG293" s="45"/>
      <c r="AH293" s="45"/>
    </row>
    <row r="294" spans="1:34" s="18" customFormat="1" ht="23.25" customHeight="1" x14ac:dyDescent="0.2">
      <c r="A294" s="35">
        <v>271</v>
      </c>
      <c r="B294" s="59"/>
      <c r="C294" s="69" t="s">
        <v>2303</v>
      </c>
      <c r="D294" s="35"/>
      <c r="E294" s="35"/>
      <c r="F294" s="35" t="s">
        <v>41</v>
      </c>
      <c r="G294" s="35"/>
      <c r="H294" s="19">
        <v>333318</v>
      </c>
      <c r="I294" s="167">
        <v>43272</v>
      </c>
      <c r="J294" s="184" t="s">
        <v>2304</v>
      </c>
      <c r="K294" s="17">
        <v>43276</v>
      </c>
      <c r="L294" s="168"/>
      <c r="M294" s="167">
        <v>43287</v>
      </c>
      <c r="N294" s="168"/>
      <c r="O294" s="35">
        <f t="shared" si="103"/>
        <v>9</v>
      </c>
      <c r="P294" s="35"/>
      <c r="Q294" s="35"/>
      <c r="R294" s="132" t="s">
        <v>1061</v>
      </c>
      <c r="S294" s="132"/>
      <c r="T294" s="132"/>
      <c r="U294" s="35"/>
      <c r="V294" s="35"/>
      <c r="W294" s="35"/>
      <c r="X294" s="35"/>
      <c r="Y294" s="35"/>
      <c r="Z294" s="128"/>
      <c r="AA294" s="45"/>
      <c r="AB294" s="45"/>
      <c r="AC294" s="45"/>
      <c r="AD294" s="45"/>
      <c r="AE294" s="45"/>
      <c r="AF294" s="45"/>
      <c r="AG294" s="45"/>
      <c r="AH294" s="45"/>
    </row>
    <row r="295" spans="1:34" s="18" customFormat="1" ht="23.25" customHeight="1" x14ac:dyDescent="0.2">
      <c r="A295" s="35">
        <v>272</v>
      </c>
      <c r="B295" s="59"/>
      <c r="C295" s="69" t="s">
        <v>2335</v>
      </c>
      <c r="D295" s="35"/>
      <c r="E295" s="35"/>
      <c r="F295" s="35" t="s">
        <v>31</v>
      </c>
      <c r="G295" s="35"/>
      <c r="H295" s="19">
        <v>333418</v>
      </c>
      <c r="I295" s="167">
        <v>43272</v>
      </c>
      <c r="J295" s="184" t="s">
        <v>2336</v>
      </c>
      <c r="K295" s="17">
        <v>43276</v>
      </c>
      <c r="L295" s="168"/>
      <c r="M295" s="167">
        <v>43290</v>
      </c>
      <c r="N295" s="168"/>
      <c r="O295" s="35">
        <f>(NETWORKDAYS(K295,M295))-1</f>
        <v>10</v>
      </c>
      <c r="P295" s="35"/>
      <c r="Q295" s="35" t="s">
        <v>1061</v>
      </c>
      <c r="R295" s="132"/>
      <c r="S295" s="132">
        <v>34</v>
      </c>
      <c r="T295" s="132" t="s">
        <v>1076</v>
      </c>
      <c r="U295" s="35" t="s">
        <v>1061</v>
      </c>
      <c r="V295" s="35"/>
      <c r="W295" s="35"/>
      <c r="X295" s="35"/>
      <c r="Y295" s="35"/>
      <c r="Z295" s="128"/>
      <c r="AA295" s="45"/>
      <c r="AB295" s="45"/>
      <c r="AC295" s="45"/>
      <c r="AD295" s="45"/>
      <c r="AE295" s="45"/>
      <c r="AF295" s="45"/>
      <c r="AG295" s="45"/>
      <c r="AH295" s="45"/>
    </row>
    <row r="296" spans="1:34" s="18" customFormat="1" ht="23.25" customHeight="1" x14ac:dyDescent="0.2">
      <c r="A296" s="35">
        <v>273</v>
      </c>
      <c r="B296" s="59"/>
      <c r="C296" s="69" t="s">
        <v>2286</v>
      </c>
      <c r="D296" s="35"/>
      <c r="E296" s="35"/>
      <c r="F296" s="35" t="s">
        <v>29</v>
      </c>
      <c r="G296" s="35"/>
      <c r="H296" s="19">
        <v>333518</v>
      </c>
      <c r="I296" s="167">
        <v>43272</v>
      </c>
      <c r="J296" s="184" t="s">
        <v>2287</v>
      </c>
      <c r="K296" s="17">
        <v>43276</v>
      </c>
      <c r="L296" s="168"/>
      <c r="M296" s="167">
        <v>43294</v>
      </c>
      <c r="N296" s="168"/>
      <c r="O296" s="35">
        <f t="shared" ref="O296:O299" si="105">(NETWORKDAYS(K296,M296))-1</f>
        <v>14</v>
      </c>
      <c r="P296" s="35">
        <f t="shared" ref="P296:P297" si="106">(NETWORKDAYS(K296,N296))-1</f>
        <v>-30912</v>
      </c>
      <c r="Q296" s="35"/>
      <c r="R296" s="132"/>
      <c r="S296" s="132"/>
      <c r="T296" s="132"/>
      <c r="U296" s="35"/>
      <c r="V296" s="35"/>
      <c r="W296" s="35"/>
      <c r="X296" s="35"/>
      <c r="Y296" s="35"/>
      <c r="Z296" s="128"/>
      <c r="AA296" s="45"/>
      <c r="AB296" s="45"/>
      <c r="AC296" s="45"/>
      <c r="AD296" s="45"/>
      <c r="AE296" s="45"/>
      <c r="AF296" s="45"/>
      <c r="AG296" s="45"/>
      <c r="AH296" s="45"/>
    </row>
    <row r="297" spans="1:34" s="18" customFormat="1" ht="23.25" customHeight="1" x14ac:dyDescent="0.2">
      <c r="A297" s="35">
        <v>274</v>
      </c>
      <c r="B297" s="59"/>
      <c r="C297" s="69" t="s">
        <v>2286</v>
      </c>
      <c r="D297" s="35"/>
      <c r="E297" s="35"/>
      <c r="F297" s="35" t="s">
        <v>29</v>
      </c>
      <c r="G297" s="35"/>
      <c r="H297" s="19">
        <v>333618</v>
      </c>
      <c r="I297" s="167">
        <v>43272</v>
      </c>
      <c r="J297" s="184" t="s">
        <v>2288</v>
      </c>
      <c r="K297" s="17">
        <v>43276</v>
      </c>
      <c r="L297" s="168"/>
      <c r="M297" s="167">
        <v>43294</v>
      </c>
      <c r="N297" s="168"/>
      <c r="O297" s="35">
        <f t="shared" si="105"/>
        <v>14</v>
      </c>
      <c r="P297" s="35">
        <f t="shared" si="106"/>
        <v>-30912</v>
      </c>
      <c r="Q297" s="35"/>
      <c r="R297" s="132"/>
      <c r="S297" s="132"/>
      <c r="T297" s="132"/>
      <c r="U297" s="35"/>
      <c r="V297" s="35"/>
      <c r="W297" s="35"/>
      <c r="X297" s="35"/>
      <c r="Y297" s="35"/>
      <c r="Z297" s="128"/>
      <c r="AA297" s="45"/>
      <c r="AB297" s="45"/>
      <c r="AC297" s="45"/>
      <c r="AD297" s="45"/>
      <c r="AE297" s="45"/>
      <c r="AF297" s="45"/>
      <c r="AG297" s="45"/>
      <c r="AH297" s="45"/>
    </row>
    <row r="298" spans="1:34" s="18" customFormat="1" ht="23.25" customHeight="1" x14ac:dyDescent="0.2">
      <c r="A298" s="35">
        <v>275</v>
      </c>
      <c r="B298" s="59"/>
      <c r="C298" s="69" t="s">
        <v>2320</v>
      </c>
      <c r="D298" s="35"/>
      <c r="E298" s="35"/>
      <c r="F298" s="35" t="s">
        <v>75</v>
      </c>
      <c r="G298" s="35"/>
      <c r="H298" s="19">
        <v>333918</v>
      </c>
      <c r="I298" s="167">
        <v>43272</v>
      </c>
      <c r="J298" s="184" t="s">
        <v>2321</v>
      </c>
      <c r="K298" s="17">
        <v>43276</v>
      </c>
      <c r="L298" s="168"/>
      <c r="M298" s="167">
        <v>43294</v>
      </c>
      <c r="N298" s="168"/>
      <c r="O298" s="35">
        <f t="shared" si="105"/>
        <v>14</v>
      </c>
      <c r="P298" s="35"/>
      <c r="Q298" s="35"/>
      <c r="R298" s="132" t="s">
        <v>1061</v>
      </c>
      <c r="S298" s="132"/>
      <c r="T298" s="132"/>
      <c r="U298" s="35"/>
      <c r="V298" s="35"/>
      <c r="W298" s="35"/>
      <c r="X298" s="35"/>
      <c r="Y298" s="35"/>
      <c r="Z298" s="128"/>
      <c r="AA298" s="45"/>
      <c r="AB298" s="45"/>
      <c r="AC298" s="45"/>
      <c r="AD298" s="45"/>
      <c r="AE298" s="45"/>
      <c r="AF298" s="45"/>
      <c r="AG298" s="45"/>
      <c r="AH298" s="45"/>
    </row>
    <row r="299" spans="1:34" s="18" customFormat="1" ht="23.25" customHeight="1" x14ac:dyDescent="0.2">
      <c r="A299" s="35">
        <v>276</v>
      </c>
      <c r="B299" s="59"/>
      <c r="C299" s="69" t="s">
        <v>2294</v>
      </c>
      <c r="D299" s="35"/>
      <c r="E299" s="35"/>
      <c r="F299" s="35" t="s">
        <v>74</v>
      </c>
      <c r="G299" s="35"/>
      <c r="H299" s="19">
        <v>334018</v>
      </c>
      <c r="I299" s="167">
        <v>43272</v>
      </c>
      <c r="J299" s="184" t="s">
        <v>2295</v>
      </c>
      <c r="K299" s="17">
        <v>43276</v>
      </c>
      <c r="L299" s="168">
        <v>43278</v>
      </c>
      <c r="M299" s="167"/>
      <c r="N299" s="168">
        <v>43304</v>
      </c>
      <c r="O299" s="35">
        <f t="shared" si="105"/>
        <v>-30912</v>
      </c>
      <c r="P299" s="35">
        <f t="shared" ref="P299" si="107">(NETWORKDAYS(K299,N299))-1</f>
        <v>20</v>
      </c>
      <c r="Q299" s="35"/>
      <c r="R299" s="132" t="s">
        <v>1061</v>
      </c>
      <c r="S299" s="132">
        <v>29</v>
      </c>
      <c r="T299" s="132"/>
      <c r="U299" s="35"/>
      <c r="V299" s="35"/>
      <c r="W299" s="35"/>
      <c r="X299" s="35"/>
      <c r="Y299" s="35"/>
      <c r="Z299" s="128"/>
      <c r="AA299" s="45"/>
      <c r="AB299" s="45"/>
      <c r="AC299" s="45"/>
      <c r="AD299" s="45"/>
      <c r="AE299" s="45"/>
      <c r="AF299" s="45"/>
      <c r="AG299" s="45"/>
      <c r="AH299" s="45"/>
    </row>
    <row r="300" spans="1:34" s="18" customFormat="1" ht="23.25" customHeight="1" x14ac:dyDescent="0.2">
      <c r="A300" s="35">
        <v>277</v>
      </c>
      <c r="B300" s="59"/>
      <c r="C300" s="69" t="s">
        <v>2276</v>
      </c>
      <c r="D300" s="35"/>
      <c r="E300" s="35"/>
      <c r="F300" s="35" t="s">
        <v>26</v>
      </c>
      <c r="G300" s="35"/>
      <c r="H300" s="19">
        <v>334418</v>
      </c>
      <c r="I300" s="167">
        <v>43273</v>
      </c>
      <c r="J300" s="184" t="s">
        <v>2277</v>
      </c>
      <c r="K300" s="17">
        <v>43276</v>
      </c>
      <c r="L300" s="168"/>
      <c r="M300" s="167">
        <v>43291</v>
      </c>
      <c r="N300" s="168"/>
      <c r="O300" s="35">
        <f t="shared" ref="O300" si="108">(NETWORKDAYS(K300,M300))-1</f>
        <v>11</v>
      </c>
      <c r="P300" s="35"/>
      <c r="Q300" s="35"/>
      <c r="R300" s="132" t="s">
        <v>1061</v>
      </c>
      <c r="S300" s="132"/>
      <c r="T300" s="132"/>
      <c r="U300" s="35"/>
      <c r="V300" s="35"/>
      <c r="W300" s="35"/>
      <c r="X300" s="35"/>
      <c r="Y300" s="35"/>
      <c r="Z300" s="128"/>
      <c r="AA300" s="45"/>
      <c r="AB300" s="45"/>
      <c r="AC300" s="45"/>
      <c r="AD300" s="45"/>
      <c r="AE300" s="45"/>
      <c r="AF300" s="45"/>
      <c r="AG300" s="45"/>
      <c r="AH300" s="45"/>
    </row>
    <row r="301" spans="1:34" s="18" customFormat="1" ht="23.25" customHeight="1" x14ac:dyDescent="0.2">
      <c r="A301" s="35">
        <v>278</v>
      </c>
      <c r="B301" s="59"/>
      <c r="C301" s="69" t="s">
        <v>1787</v>
      </c>
      <c r="D301" s="35"/>
      <c r="E301" s="35"/>
      <c r="F301" s="35" t="s">
        <v>23</v>
      </c>
      <c r="G301" s="35"/>
      <c r="H301" s="19">
        <v>334818</v>
      </c>
      <c r="I301" s="167">
        <v>43273</v>
      </c>
      <c r="J301" s="184" t="s">
        <v>2302</v>
      </c>
      <c r="K301" s="17">
        <v>43276</v>
      </c>
      <c r="L301" s="168"/>
      <c r="M301" s="167">
        <v>43283</v>
      </c>
      <c r="N301" s="168"/>
      <c r="O301" s="35">
        <f>(NETWORKDAYS(K301,M301))-1</f>
        <v>5</v>
      </c>
      <c r="P301" s="35"/>
      <c r="Q301" s="35"/>
      <c r="R301" s="132" t="s">
        <v>1061</v>
      </c>
      <c r="S301" s="132"/>
      <c r="T301" s="132"/>
      <c r="U301" s="35"/>
      <c r="V301" s="35"/>
      <c r="W301" s="35"/>
      <c r="X301" s="35"/>
      <c r="Y301" s="35"/>
      <c r="Z301" s="128"/>
      <c r="AA301" s="45"/>
      <c r="AB301" s="45"/>
      <c r="AC301" s="45"/>
      <c r="AD301" s="45"/>
      <c r="AE301" s="45"/>
      <c r="AF301" s="45"/>
      <c r="AG301" s="45"/>
      <c r="AH301" s="45"/>
    </row>
    <row r="302" spans="1:34" s="18" customFormat="1" ht="23.25" customHeight="1" x14ac:dyDescent="0.2">
      <c r="A302" s="35">
        <v>279</v>
      </c>
      <c r="B302" s="59"/>
      <c r="C302" s="69" t="s">
        <v>2297</v>
      </c>
      <c r="D302" s="35"/>
      <c r="E302" s="35"/>
      <c r="F302" s="35" t="s">
        <v>32</v>
      </c>
      <c r="G302" s="35"/>
      <c r="H302" s="19">
        <v>334918</v>
      </c>
      <c r="I302" s="167">
        <v>43273</v>
      </c>
      <c r="J302" s="184" t="s">
        <v>2298</v>
      </c>
      <c r="K302" s="17">
        <v>43276</v>
      </c>
      <c r="L302" s="168"/>
      <c r="M302" s="167">
        <v>43279</v>
      </c>
      <c r="N302" s="168"/>
      <c r="O302" s="35">
        <f>(NETWORKDAYS(K302,M302))-1</f>
        <v>3</v>
      </c>
      <c r="P302" s="35"/>
      <c r="Q302" s="35"/>
      <c r="R302" s="132" t="s">
        <v>1061</v>
      </c>
      <c r="S302" s="132"/>
      <c r="T302" s="132"/>
      <c r="U302" s="35"/>
      <c r="V302" s="35"/>
      <c r="W302" s="35"/>
      <c r="X302" s="35"/>
      <c r="Y302" s="35"/>
      <c r="Z302" s="128"/>
      <c r="AA302" s="45"/>
      <c r="AB302" s="45"/>
      <c r="AC302" s="45"/>
      <c r="AD302" s="45"/>
      <c r="AE302" s="45"/>
      <c r="AF302" s="45"/>
      <c r="AG302" s="45"/>
      <c r="AH302" s="45"/>
    </row>
    <row r="303" spans="1:34" s="18" customFormat="1" ht="23.25" customHeight="1" x14ac:dyDescent="0.2">
      <c r="A303" s="35">
        <v>280</v>
      </c>
      <c r="B303" s="59"/>
      <c r="C303" s="69"/>
      <c r="D303" s="35"/>
      <c r="E303" s="35"/>
      <c r="F303" s="35" t="s">
        <v>86</v>
      </c>
      <c r="G303" s="35"/>
      <c r="H303" s="19">
        <v>335018</v>
      </c>
      <c r="I303" s="167">
        <v>43274</v>
      </c>
      <c r="J303" s="184"/>
      <c r="K303" s="17">
        <v>43277</v>
      </c>
      <c r="L303" s="168"/>
      <c r="M303" s="167">
        <v>43276</v>
      </c>
      <c r="N303" s="168"/>
      <c r="O303" s="139">
        <f t="shared" ref="O303:O305" si="109">(NETWORKDAYS(K303,M303))-1</f>
        <v>-3</v>
      </c>
      <c r="P303" s="35"/>
      <c r="Q303" s="35"/>
      <c r="R303" s="132" t="s">
        <v>115</v>
      </c>
      <c r="S303" s="132"/>
      <c r="T303" s="132"/>
      <c r="U303" s="35"/>
      <c r="V303" s="35"/>
      <c r="W303" s="35"/>
      <c r="X303" s="35"/>
      <c r="Y303" s="35"/>
      <c r="Z303" s="128"/>
      <c r="AA303" s="45"/>
      <c r="AB303" s="45"/>
      <c r="AC303" s="45"/>
      <c r="AD303" s="45"/>
      <c r="AE303" s="45"/>
      <c r="AF303" s="45"/>
      <c r="AG303" s="45"/>
      <c r="AH303" s="45"/>
    </row>
    <row r="304" spans="1:34" s="18" customFormat="1" ht="23.25" customHeight="1" x14ac:dyDescent="0.2">
      <c r="A304" s="35">
        <v>281</v>
      </c>
      <c r="B304" s="59"/>
      <c r="C304" s="69" t="s">
        <v>2272</v>
      </c>
      <c r="D304" s="35"/>
      <c r="E304" s="35"/>
      <c r="F304" s="35" t="s">
        <v>59</v>
      </c>
      <c r="G304" s="35"/>
      <c r="H304" s="19">
        <v>335118</v>
      </c>
      <c r="I304" s="167">
        <v>43274</v>
      </c>
      <c r="J304" s="184" t="s">
        <v>2273</v>
      </c>
      <c r="K304" s="17">
        <v>43277</v>
      </c>
      <c r="L304" s="168"/>
      <c r="M304" s="167">
        <v>43279</v>
      </c>
      <c r="N304" s="168"/>
      <c r="O304" s="35">
        <f t="shared" si="109"/>
        <v>2</v>
      </c>
      <c r="P304" s="35"/>
      <c r="Q304" s="35"/>
      <c r="R304" s="132" t="s">
        <v>1061</v>
      </c>
      <c r="S304" s="132">
        <v>28</v>
      </c>
      <c r="T304" s="132" t="s">
        <v>1077</v>
      </c>
      <c r="U304" s="35"/>
      <c r="V304" s="35"/>
      <c r="W304" s="35"/>
      <c r="X304" s="35"/>
      <c r="Y304" s="35"/>
      <c r="Z304" s="128"/>
      <c r="AA304" s="45"/>
      <c r="AB304" s="45"/>
      <c r="AC304" s="45"/>
      <c r="AD304" s="45"/>
      <c r="AE304" s="45"/>
      <c r="AF304" s="45"/>
      <c r="AG304" s="45"/>
      <c r="AH304" s="45"/>
    </row>
    <row r="305" spans="1:34" s="18" customFormat="1" ht="23.25" customHeight="1" x14ac:dyDescent="0.2">
      <c r="A305" s="35">
        <v>282</v>
      </c>
      <c r="B305" s="59"/>
      <c r="C305" s="69" t="s">
        <v>2272</v>
      </c>
      <c r="D305" s="35"/>
      <c r="E305" s="35"/>
      <c r="F305" s="35" t="s">
        <v>41</v>
      </c>
      <c r="G305" s="35"/>
      <c r="H305" s="19">
        <v>335218</v>
      </c>
      <c r="I305" s="167">
        <v>43274</v>
      </c>
      <c r="J305" s="184" t="s">
        <v>2305</v>
      </c>
      <c r="K305" s="17">
        <v>43277</v>
      </c>
      <c r="L305" s="168"/>
      <c r="M305" s="167">
        <v>43278</v>
      </c>
      <c r="N305" s="168"/>
      <c r="O305" s="35">
        <f t="shared" si="109"/>
        <v>1</v>
      </c>
      <c r="P305" s="35"/>
      <c r="Q305" s="35"/>
      <c r="R305" s="132" t="s">
        <v>1061</v>
      </c>
      <c r="S305" s="132">
        <v>28</v>
      </c>
      <c r="T305" s="132" t="s">
        <v>1077</v>
      </c>
      <c r="U305" s="35"/>
      <c r="V305" s="35"/>
      <c r="W305" s="35"/>
      <c r="X305" s="35"/>
      <c r="Y305" s="35"/>
      <c r="Z305" s="128"/>
      <c r="AA305" s="45"/>
      <c r="AB305" s="45"/>
      <c r="AC305" s="45"/>
      <c r="AD305" s="45"/>
      <c r="AE305" s="45"/>
      <c r="AF305" s="45"/>
      <c r="AG305" s="45"/>
      <c r="AH305" s="45"/>
    </row>
    <row r="306" spans="1:34" s="18" customFormat="1" ht="23.25" customHeight="1" x14ac:dyDescent="0.2">
      <c r="A306" s="35">
        <v>283</v>
      </c>
      <c r="B306" s="59"/>
      <c r="C306" s="69" t="s">
        <v>2289</v>
      </c>
      <c r="D306" s="35"/>
      <c r="E306" s="35"/>
      <c r="F306" s="35" t="s">
        <v>29</v>
      </c>
      <c r="G306" s="35"/>
      <c r="H306" s="19">
        <v>335418</v>
      </c>
      <c r="I306" s="167">
        <v>43275</v>
      </c>
      <c r="J306" s="184" t="s">
        <v>2290</v>
      </c>
      <c r="K306" s="17">
        <v>43277</v>
      </c>
      <c r="L306" s="168"/>
      <c r="M306" s="167">
        <v>43294</v>
      </c>
      <c r="N306" s="168"/>
      <c r="O306" s="35">
        <f t="shared" ref="O306" si="110">(NETWORKDAYS(K306,M306))-1</f>
        <v>13</v>
      </c>
      <c r="P306" s="35">
        <f t="shared" ref="P306" si="111">(NETWORKDAYS(K306,N306))-1</f>
        <v>-30913</v>
      </c>
      <c r="Q306" s="35"/>
      <c r="R306" s="182" t="s">
        <v>1061</v>
      </c>
      <c r="S306" s="132"/>
      <c r="T306" s="132"/>
      <c r="U306" s="35"/>
      <c r="V306" s="35"/>
      <c r="W306" s="35"/>
      <c r="X306" s="35"/>
      <c r="Y306" s="35"/>
      <c r="Z306" s="128"/>
      <c r="AA306" s="45"/>
      <c r="AB306" s="45"/>
      <c r="AC306" s="45"/>
      <c r="AD306" s="45"/>
      <c r="AE306" s="45"/>
      <c r="AF306" s="45"/>
      <c r="AG306" s="45"/>
      <c r="AH306" s="45"/>
    </row>
    <row r="307" spans="1:34" s="18" customFormat="1" ht="23.25" customHeight="1" x14ac:dyDescent="0.2">
      <c r="A307" s="35">
        <v>284</v>
      </c>
      <c r="B307" s="59"/>
      <c r="C307" s="169" t="s">
        <v>2337</v>
      </c>
      <c r="D307" s="35"/>
      <c r="E307" s="35"/>
      <c r="F307" s="35" t="s">
        <v>31</v>
      </c>
      <c r="G307" s="35"/>
      <c r="H307" s="19">
        <v>335618</v>
      </c>
      <c r="I307" s="167">
        <v>43276</v>
      </c>
      <c r="J307" s="184" t="s">
        <v>2338</v>
      </c>
      <c r="K307" s="17">
        <v>43277</v>
      </c>
      <c r="L307" s="168"/>
      <c r="M307" s="167">
        <v>43327</v>
      </c>
      <c r="N307" s="168"/>
      <c r="O307" s="35">
        <f>(NETWORKDAYS(K307,M307))-1</f>
        <v>36</v>
      </c>
      <c r="P307" s="35"/>
      <c r="Q307" s="35"/>
      <c r="R307" s="132" t="s">
        <v>1061</v>
      </c>
      <c r="S307" s="132">
        <v>25</v>
      </c>
      <c r="T307" s="132"/>
      <c r="U307" s="35"/>
      <c r="V307" s="35"/>
      <c r="W307" s="35"/>
      <c r="X307" s="35"/>
      <c r="Y307" s="35"/>
      <c r="Z307" s="128"/>
      <c r="AA307" s="45"/>
      <c r="AB307" s="45"/>
      <c r="AC307" s="45"/>
      <c r="AD307" s="45"/>
      <c r="AE307" s="45"/>
      <c r="AF307" s="45"/>
      <c r="AG307" s="45"/>
      <c r="AH307" s="45"/>
    </row>
    <row r="308" spans="1:34" s="18" customFormat="1" ht="23.25" customHeight="1" x14ac:dyDescent="0.2">
      <c r="A308" s="35">
        <v>285</v>
      </c>
      <c r="B308" s="59"/>
      <c r="C308" s="69" t="s">
        <v>2314</v>
      </c>
      <c r="D308" s="35"/>
      <c r="E308" s="35"/>
      <c r="F308" s="35" t="s">
        <v>75</v>
      </c>
      <c r="G308" s="35"/>
      <c r="H308" s="19">
        <v>336818</v>
      </c>
      <c r="I308" s="167">
        <v>43276</v>
      </c>
      <c r="J308" s="184" t="s">
        <v>2378</v>
      </c>
      <c r="K308" s="17">
        <v>43278</v>
      </c>
      <c r="L308" s="168"/>
      <c r="M308" s="15"/>
      <c r="N308" s="168"/>
      <c r="O308" s="35">
        <f t="shared" ref="O308:O319" si="112">(NETWORKDAYS(K308,M308))-1</f>
        <v>-30914</v>
      </c>
      <c r="P308" s="35"/>
      <c r="Q308" s="35"/>
      <c r="R308" s="132"/>
      <c r="S308" s="132">
        <v>58</v>
      </c>
      <c r="T308" s="132"/>
      <c r="U308" s="35"/>
      <c r="V308" s="35"/>
      <c r="W308" s="35"/>
      <c r="X308" s="35"/>
      <c r="Y308" s="35"/>
      <c r="Z308" s="128"/>
      <c r="AA308" s="45"/>
      <c r="AB308" s="45"/>
      <c r="AC308" s="45"/>
      <c r="AD308" s="45"/>
      <c r="AE308" s="45"/>
      <c r="AF308" s="45"/>
      <c r="AG308" s="45"/>
      <c r="AH308" s="45"/>
    </row>
    <row r="309" spans="1:34" s="18" customFormat="1" ht="23.25" customHeight="1" x14ac:dyDescent="0.2">
      <c r="A309" s="35">
        <v>286</v>
      </c>
      <c r="B309" s="59"/>
      <c r="C309" s="69" t="s">
        <v>2316</v>
      </c>
      <c r="D309" s="35"/>
      <c r="E309" s="35"/>
      <c r="F309" s="35" t="s">
        <v>75</v>
      </c>
      <c r="G309" s="35"/>
      <c r="H309" s="19">
        <v>336918</v>
      </c>
      <c r="I309" s="167">
        <v>43276</v>
      </c>
      <c r="J309" s="184" t="s">
        <v>2379</v>
      </c>
      <c r="K309" s="17">
        <v>43278</v>
      </c>
      <c r="L309" s="168"/>
      <c r="M309" s="167">
        <v>43308</v>
      </c>
      <c r="N309" s="168"/>
      <c r="O309" s="35">
        <f t="shared" si="112"/>
        <v>22</v>
      </c>
      <c r="P309" s="35"/>
      <c r="Q309" s="35"/>
      <c r="R309" s="132"/>
      <c r="S309" s="132">
        <v>30</v>
      </c>
      <c r="T309" s="132"/>
      <c r="U309" s="35"/>
      <c r="V309" s="35"/>
      <c r="W309" s="35"/>
      <c r="X309" s="35"/>
      <c r="Y309" s="35"/>
      <c r="Z309" s="128"/>
      <c r="AA309" s="45"/>
      <c r="AB309" s="45"/>
      <c r="AC309" s="45"/>
      <c r="AD309" s="45"/>
      <c r="AE309" s="45"/>
      <c r="AF309" s="45"/>
      <c r="AG309" s="45"/>
      <c r="AH309" s="45"/>
    </row>
    <row r="310" spans="1:34" s="18" customFormat="1" ht="23.25" customHeight="1" x14ac:dyDescent="0.2">
      <c r="A310" s="35">
        <v>287</v>
      </c>
      <c r="B310" s="59"/>
      <c r="C310" s="69" t="s">
        <v>2380</v>
      </c>
      <c r="D310" s="35"/>
      <c r="E310" s="35"/>
      <c r="F310" s="35" t="s">
        <v>75</v>
      </c>
      <c r="G310" s="35"/>
      <c r="H310" s="19">
        <v>337018</v>
      </c>
      <c r="I310" s="167">
        <v>43276</v>
      </c>
      <c r="J310" s="184" t="s">
        <v>2381</v>
      </c>
      <c r="K310" s="17">
        <v>43278</v>
      </c>
      <c r="L310" s="168"/>
      <c r="M310" s="167"/>
      <c r="N310" s="168"/>
      <c r="O310" s="35">
        <f t="shared" si="112"/>
        <v>-30914</v>
      </c>
      <c r="P310" s="35"/>
      <c r="Q310" s="35"/>
      <c r="R310" s="132"/>
      <c r="S310" s="132">
        <v>30</v>
      </c>
      <c r="T310" s="132"/>
      <c r="U310" s="35"/>
      <c r="V310" s="35"/>
      <c r="W310" s="35"/>
      <c r="X310" s="35"/>
      <c r="Y310" s="35"/>
      <c r="Z310" s="128"/>
      <c r="AA310" s="45"/>
      <c r="AB310" s="45"/>
      <c r="AC310" s="45"/>
      <c r="AD310" s="45"/>
      <c r="AE310" s="45"/>
      <c r="AF310" s="45"/>
      <c r="AG310" s="45"/>
      <c r="AH310" s="45"/>
    </row>
    <row r="311" spans="1:34" s="18" customFormat="1" ht="23.25" customHeight="1" x14ac:dyDescent="0.2">
      <c r="A311" s="35">
        <v>288</v>
      </c>
      <c r="B311" s="59"/>
      <c r="C311" s="69" t="s">
        <v>2316</v>
      </c>
      <c r="D311" s="35"/>
      <c r="E311" s="35"/>
      <c r="F311" s="35" t="s">
        <v>75</v>
      </c>
      <c r="G311" s="35"/>
      <c r="H311" s="19">
        <v>337118</v>
      </c>
      <c r="I311" s="167">
        <v>43276</v>
      </c>
      <c r="J311" s="184" t="s">
        <v>2382</v>
      </c>
      <c r="K311" s="17">
        <v>43278</v>
      </c>
      <c r="L311" s="168"/>
      <c r="M311" s="167"/>
      <c r="N311" s="168"/>
      <c r="O311" s="35">
        <f t="shared" si="112"/>
        <v>-30914</v>
      </c>
      <c r="P311" s="35"/>
      <c r="Q311" s="35"/>
      <c r="R311" s="132"/>
      <c r="S311" s="132">
        <v>30</v>
      </c>
      <c r="T311" s="132"/>
      <c r="U311" s="35"/>
      <c r="V311" s="35"/>
      <c r="W311" s="35"/>
      <c r="X311" s="35"/>
      <c r="Y311" s="35"/>
      <c r="Z311" s="128"/>
      <c r="AA311" s="45"/>
      <c r="AB311" s="45"/>
      <c r="AC311" s="45"/>
      <c r="AD311" s="45"/>
      <c r="AE311" s="45"/>
      <c r="AF311" s="45"/>
      <c r="AG311" s="45"/>
      <c r="AH311" s="45"/>
    </row>
    <row r="312" spans="1:34" s="18" customFormat="1" ht="23.25" customHeight="1" x14ac:dyDescent="0.2">
      <c r="A312" s="35">
        <v>289</v>
      </c>
      <c r="B312" s="59"/>
      <c r="C312" s="69" t="s">
        <v>2316</v>
      </c>
      <c r="D312" s="35"/>
      <c r="E312" s="35"/>
      <c r="F312" s="35" t="s">
        <v>75</v>
      </c>
      <c r="G312" s="35"/>
      <c r="H312" s="19">
        <v>337218</v>
      </c>
      <c r="I312" s="167">
        <v>43276</v>
      </c>
      <c r="J312" s="184" t="s">
        <v>2383</v>
      </c>
      <c r="K312" s="17">
        <v>43278</v>
      </c>
      <c r="L312" s="168"/>
      <c r="M312" s="167">
        <v>43308</v>
      </c>
      <c r="N312" s="168"/>
      <c r="O312" s="35">
        <f t="shared" si="112"/>
        <v>22</v>
      </c>
      <c r="P312" s="35"/>
      <c r="Q312" s="35"/>
      <c r="R312" s="132"/>
      <c r="S312" s="132">
        <v>30</v>
      </c>
      <c r="T312" s="132"/>
      <c r="U312" s="35"/>
      <c r="V312" s="35"/>
      <c r="W312" s="35"/>
      <c r="X312" s="35"/>
      <c r="Y312" s="35"/>
      <c r="Z312" s="128"/>
      <c r="AA312" s="45"/>
      <c r="AB312" s="45"/>
      <c r="AC312" s="45"/>
      <c r="AD312" s="45"/>
      <c r="AE312" s="45"/>
      <c r="AF312" s="45"/>
      <c r="AG312" s="45"/>
      <c r="AH312" s="45"/>
    </row>
    <row r="313" spans="1:34" s="18" customFormat="1" ht="23.25" customHeight="1" x14ac:dyDescent="0.2">
      <c r="A313" s="35">
        <v>290</v>
      </c>
      <c r="B313" s="59"/>
      <c r="C313" s="69" t="s">
        <v>2221</v>
      </c>
      <c r="D313" s="35"/>
      <c r="E313" s="35"/>
      <c r="F313" s="35" t="s">
        <v>75</v>
      </c>
      <c r="G313" s="35"/>
      <c r="H313" s="19">
        <v>337318</v>
      </c>
      <c r="I313" s="167">
        <v>43276</v>
      </c>
      <c r="J313" s="184" t="s">
        <v>2384</v>
      </c>
      <c r="K313" s="17">
        <v>43278</v>
      </c>
      <c r="L313" s="168"/>
      <c r="M313" s="167">
        <v>43306</v>
      </c>
      <c r="N313" s="168"/>
      <c r="O313" s="35">
        <f t="shared" si="112"/>
        <v>20</v>
      </c>
      <c r="P313" s="35"/>
      <c r="Q313" s="35"/>
      <c r="R313" s="132"/>
      <c r="S313" s="132"/>
      <c r="T313" s="132"/>
      <c r="U313" s="35"/>
      <c r="V313" s="35"/>
      <c r="W313" s="35"/>
      <c r="X313" s="35"/>
      <c r="Y313" s="35"/>
      <c r="Z313" s="128"/>
      <c r="AA313" s="45"/>
      <c r="AB313" s="45"/>
      <c r="AC313" s="45"/>
      <c r="AD313" s="45"/>
      <c r="AE313" s="45"/>
      <c r="AF313" s="45"/>
      <c r="AG313" s="45"/>
      <c r="AH313" s="45"/>
    </row>
    <row r="314" spans="1:34" s="18" customFormat="1" ht="23.25" customHeight="1" x14ac:dyDescent="0.2">
      <c r="A314" s="35">
        <v>291</v>
      </c>
      <c r="B314" s="59"/>
      <c r="C314" s="69" t="s">
        <v>2385</v>
      </c>
      <c r="D314" s="35"/>
      <c r="E314" s="35"/>
      <c r="F314" s="35" t="s">
        <v>75</v>
      </c>
      <c r="G314" s="35"/>
      <c r="H314" s="19">
        <v>337418</v>
      </c>
      <c r="I314" s="167">
        <v>43276</v>
      </c>
      <c r="J314" s="184" t="s">
        <v>2386</v>
      </c>
      <c r="K314" s="17">
        <v>43278</v>
      </c>
      <c r="L314" s="168"/>
      <c r="M314" s="167">
        <v>43339</v>
      </c>
      <c r="N314" s="168"/>
      <c r="O314" s="35">
        <f t="shared" si="112"/>
        <v>43</v>
      </c>
      <c r="P314" s="35"/>
      <c r="Q314" s="35"/>
      <c r="R314" s="132"/>
      <c r="S314" s="132"/>
      <c r="T314" s="132"/>
      <c r="U314" s="35"/>
      <c r="V314" s="35"/>
      <c r="W314" s="35"/>
      <c r="X314" s="35"/>
      <c r="Y314" s="35"/>
      <c r="Z314" s="128"/>
      <c r="AA314" s="45"/>
      <c r="AB314" s="45"/>
      <c r="AC314" s="45"/>
      <c r="AD314" s="45"/>
      <c r="AE314" s="45"/>
      <c r="AF314" s="45"/>
      <c r="AG314" s="45"/>
      <c r="AH314" s="45"/>
    </row>
    <row r="315" spans="1:34" s="18" customFormat="1" ht="23.25" customHeight="1" x14ac:dyDescent="0.2">
      <c r="A315" s="35">
        <v>292</v>
      </c>
      <c r="B315" s="59"/>
      <c r="C315" s="69" t="s">
        <v>2387</v>
      </c>
      <c r="D315" s="35"/>
      <c r="E315" s="35"/>
      <c r="F315" s="35" t="s">
        <v>75</v>
      </c>
      <c r="G315" s="35"/>
      <c r="H315" s="19">
        <v>337518</v>
      </c>
      <c r="I315" s="167">
        <v>43276</v>
      </c>
      <c r="J315" s="184" t="s">
        <v>2388</v>
      </c>
      <c r="K315" s="17">
        <v>43278</v>
      </c>
      <c r="L315" s="168"/>
      <c r="M315" s="167"/>
      <c r="N315" s="168"/>
      <c r="O315" s="35">
        <f t="shared" si="112"/>
        <v>-30914</v>
      </c>
      <c r="P315" s="35"/>
      <c r="Q315" s="35"/>
      <c r="R315" s="132"/>
      <c r="S315" s="132"/>
      <c r="T315" s="132"/>
      <c r="U315" s="35"/>
      <c r="V315" s="35"/>
      <c r="W315" s="35"/>
      <c r="X315" s="35"/>
      <c r="Y315" s="35"/>
      <c r="Z315" s="128"/>
      <c r="AA315" s="45"/>
      <c r="AB315" s="45"/>
      <c r="AC315" s="45"/>
      <c r="AD315" s="45"/>
      <c r="AE315" s="45"/>
      <c r="AF315" s="45"/>
      <c r="AG315" s="45"/>
      <c r="AH315" s="45"/>
    </row>
    <row r="316" spans="1:34" s="18" customFormat="1" ht="23.25" customHeight="1" x14ac:dyDescent="0.2">
      <c r="A316" s="35">
        <v>293</v>
      </c>
      <c r="B316" s="59"/>
      <c r="C316" s="69" t="s">
        <v>2221</v>
      </c>
      <c r="D316" s="35"/>
      <c r="E316" s="35"/>
      <c r="F316" s="35" t="s">
        <v>75</v>
      </c>
      <c r="G316" s="35"/>
      <c r="H316" s="19">
        <v>337618</v>
      </c>
      <c r="I316" s="167">
        <v>43276</v>
      </c>
      <c r="J316" s="184" t="s">
        <v>2389</v>
      </c>
      <c r="K316" s="17">
        <v>43278</v>
      </c>
      <c r="L316" s="168"/>
      <c r="M316" s="167"/>
      <c r="N316" s="168"/>
      <c r="O316" s="35">
        <f t="shared" si="112"/>
        <v>-30914</v>
      </c>
      <c r="P316" s="35"/>
      <c r="Q316" s="35"/>
      <c r="R316" s="132"/>
      <c r="S316" s="132"/>
      <c r="T316" s="132"/>
      <c r="U316" s="35"/>
      <c r="V316" s="35"/>
      <c r="W316" s="35"/>
      <c r="X316" s="35"/>
      <c r="Y316" s="35"/>
      <c r="Z316" s="128"/>
      <c r="AA316" s="45"/>
      <c r="AB316" s="45"/>
      <c r="AC316" s="45"/>
      <c r="AD316" s="45"/>
      <c r="AE316" s="45"/>
      <c r="AF316" s="45"/>
      <c r="AG316" s="45"/>
      <c r="AH316" s="45"/>
    </row>
    <row r="317" spans="1:34" s="18" customFormat="1" ht="23.25" customHeight="1" x14ac:dyDescent="0.2">
      <c r="A317" s="35">
        <v>294</v>
      </c>
      <c r="B317" s="59"/>
      <c r="C317" s="69" t="s">
        <v>2221</v>
      </c>
      <c r="D317" s="35"/>
      <c r="E317" s="35"/>
      <c r="F317" s="35" t="s">
        <v>75</v>
      </c>
      <c r="G317" s="35"/>
      <c r="H317" s="19">
        <v>337718</v>
      </c>
      <c r="I317" s="167">
        <v>43276</v>
      </c>
      <c r="J317" s="184" t="s">
        <v>2390</v>
      </c>
      <c r="K317" s="167">
        <v>43278</v>
      </c>
      <c r="L317" s="168"/>
      <c r="M317" s="167"/>
      <c r="N317" s="168"/>
      <c r="O317" s="35">
        <f t="shared" si="112"/>
        <v>-30914</v>
      </c>
      <c r="P317" s="35"/>
      <c r="Q317" s="35"/>
      <c r="R317" s="132"/>
      <c r="S317" s="132"/>
      <c r="T317" s="132"/>
      <c r="U317" s="35"/>
      <c r="V317" s="35"/>
      <c r="W317" s="35"/>
      <c r="X317" s="35"/>
      <c r="Y317" s="35"/>
      <c r="Z317" s="128"/>
      <c r="AA317" s="45"/>
      <c r="AB317" s="45"/>
      <c r="AC317" s="45"/>
      <c r="AD317" s="45"/>
      <c r="AE317" s="45"/>
      <c r="AF317" s="45"/>
      <c r="AG317" s="45"/>
      <c r="AH317" s="45"/>
    </row>
    <row r="318" spans="1:34" s="18" customFormat="1" ht="23.25" customHeight="1" x14ac:dyDescent="0.2">
      <c r="A318" s="35">
        <v>295</v>
      </c>
      <c r="B318" s="59"/>
      <c r="C318" s="69" t="s">
        <v>2391</v>
      </c>
      <c r="D318" s="35"/>
      <c r="E318" s="35"/>
      <c r="F318" s="35" t="s">
        <v>75</v>
      </c>
      <c r="G318" s="35"/>
      <c r="H318" s="19">
        <v>337818</v>
      </c>
      <c r="I318" s="167">
        <v>43276</v>
      </c>
      <c r="J318" s="184" t="s">
        <v>2392</v>
      </c>
      <c r="K318" s="17">
        <v>43278</v>
      </c>
      <c r="L318" s="168"/>
      <c r="M318" s="167">
        <v>43339</v>
      </c>
      <c r="N318" s="168"/>
      <c r="O318" s="35">
        <f t="shared" si="112"/>
        <v>43</v>
      </c>
      <c r="P318" s="35"/>
      <c r="Q318" s="35"/>
      <c r="R318" s="132"/>
      <c r="S318" s="132">
        <v>33</v>
      </c>
      <c r="T318" s="132"/>
      <c r="U318" s="35"/>
      <c r="V318" s="35"/>
      <c r="W318" s="35"/>
      <c r="X318" s="35"/>
      <c r="Y318" s="35"/>
      <c r="Z318" s="128"/>
      <c r="AA318" s="45"/>
      <c r="AB318" s="45"/>
      <c r="AC318" s="45"/>
      <c r="AD318" s="45"/>
      <c r="AE318" s="45"/>
      <c r="AF318" s="45"/>
      <c r="AG318" s="45"/>
      <c r="AH318" s="45"/>
    </row>
    <row r="319" spans="1:34" s="18" customFormat="1" ht="23.25" customHeight="1" x14ac:dyDescent="0.2">
      <c r="A319" s="35">
        <v>296</v>
      </c>
      <c r="B319" s="59"/>
      <c r="C319" s="69" t="s">
        <v>2393</v>
      </c>
      <c r="D319" s="35"/>
      <c r="E319" s="35"/>
      <c r="F319" s="35" t="s">
        <v>75</v>
      </c>
      <c r="G319" s="35"/>
      <c r="H319" s="19">
        <v>337918</v>
      </c>
      <c r="I319" s="167">
        <v>43276</v>
      </c>
      <c r="J319" s="184" t="s">
        <v>2394</v>
      </c>
      <c r="K319" s="17">
        <v>43278</v>
      </c>
      <c r="L319" s="168"/>
      <c r="M319" s="167"/>
      <c r="N319" s="168"/>
      <c r="O319" s="35">
        <f t="shared" si="112"/>
        <v>-30914</v>
      </c>
      <c r="P319" s="35"/>
      <c r="Q319" s="35"/>
      <c r="R319" s="132"/>
      <c r="S319" s="132">
        <v>33</v>
      </c>
      <c r="T319" s="132"/>
      <c r="U319" s="35"/>
      <c r="V319" s="35"/>
      <c r="W319" s="35"/>
      <c r="X319" s="35"/>
      <c r="Y319" s="35"/>
      <c r="Z319" s="128"/>
      <c r="AA319" s="45"/>
      <c r="AB319" s="45"/>
      <c r="AC319" s="45"/>
      <c r="AD319" s="45"/>
      <c r="AE319" s="45"/>
      <c r="AF319" s="45"/>
      <c r="AG319" s="45"/>
      <c r="AH319" s="45"/>
    </row>
    <row r="320" spans="1:34" s="18" customFormat="1" ht="23.25" customHeight="1" x14ac:dyDescent="0.2">
      <c r="A320" s="35">
        <v>297</v>
      </c>
      <c r="B320" s="59"/>
      <c r="C320" s="69" t="s">
        <v>2347</v>
      </c>
      <c r="D320" s="35"/>
      <c r="E320" s="35"/>
      <c r="F320" s="35" t="s">
        <v>59</v>
      </c>
      <c r="G320" s="35" t="s">
        <v>43</v>
      </c>
      <c r="H320" s="19">
        <v>338018</v>
      </c>
      <c r="I320" s="167">
        <v>43276</v>
      </c>
      <c r="J320" s="184" t="s">
        <v>2348</v>
      </c>
      <c r="K320" s="17">
        <v>43278</v>
      </c>
      <c r="L320" s="168"/>
      <c r="M320" s="167">
        <v>43279</v>
      </c>
      <c r="N320" s="168"/>
      <c r="O320" s="35">
        <f t="shared" ref="O320:O324" si="113">(NETWORKDAYS(K320,M320))-1</f>
        <v>1</v>
      </c>
      <c r="P320" s="35"/>
      <c r="Q320" s="35"/>
      <c r="R320" s="132" t="s">
        <v>1061</v>
      </c>
      <c r="S320" s="132"/>
      <c r="T320" s="132"/>
      <c r="U320" s="35"/>
      <c r="V320" s="35"/>
      <c r="W320" s="35"/>
      <c r="X320" s="35"/>
      <c r="Y320" s="35"/>
      <c r="Z320" s="128"/>
      <c r="AA320" s="45"/>
      <c r="AB320" s="45"/>
      <c r="AC320" s="45"/>
      <c r="AD320" s="45"/>
      <c r="AE320" s="45"/>
      <c r="AF320" s="45"/>
      <c r="AG320" s="45"/>
      <c r="AH320" s="45"/>
    </row>
    <row r="321" spans="1:34" s="18" customFormat="1" ht="23.25" customHeight="1" x14ac:dyDescent="0.2">
      <c r="A321" s="35">
        <v>298</v>
      </c>
      <c r="B321" s="59"/>
      <c r="C321" s="69" t="s">
        <v>2365</v>
      </c>
      <c r="D321" s="35"/>
      <c r="E321" s="35"/>
      <c r="F321" s="35" t="s">
        <v>75</v>
      </c>
      <c r="G321" s="35"/>
      <c r="H321" s="19">
        <v>338218</v>
      </c>
      <c r="I321" s="167">
        <v>43276</v>
      </c>
      <c r="J321" s="184" t="s">
        <v>2395</v>
      </c>
      <c r="K321" s="17">
        <v>43278</v>
      </c>
      <c r="L321" s="168"/>
      <c r="M321" s="167">
        <v>43339</v>
      </c>
      <c r="N321" s="168"/>
      <c r="O321" s="35">
        <f t="shared" si="113"/>
        <v>43</v>
      </c>
      <c r="P321" s="35"/>
      <c r="Q321" s="35"/>
      <c r="R321" s="132"/>
      <c r="S321" s="132"/>
      <c r="T321" s="132"/>
      <c r="U321" s="35"/>
      <c r="V321" s="35"/>
      <c r="W321" s="35"/>
      <c r="X321" s="35"/>
      <c r="Y321" s="35"/>
      <c r="Z321" s="128"/>
      <c r="AA321" s="45"/>
      <c r="AB321" s="45"/>
      <c r="AC321" s="45"/>
      <c r="AD321" s="45"/>
      <c r="AE321" s="45"/>
      <c r="AF321" s="45"/>
      <c r="AG321" s="45"/>
      <c r="AH321" s="45"/>
    </row>
    <row r="322" spans="1:34" s="18" customFormat="1" ht="23.25" customHeight="1" x14ac:dyDescent="0.2">
      <c r="A322" s="35">
        <v>299</v>
      </c>
      <c r="B322" s="59"/>
      <c r="C322" s="69" t="s">
        <v>2363</v>
      </c>
      <c r="D322" s="35"/>
      <c r="E322" s="35"/>
      <c r="F322" s="35" t="s">
        <v>75</v>
      </c>
      <c r="G322" s="35"/>
      <c r="H322" s="19">
        <v>338318</v>
      </c>
      <c r="I322" s="167">
        <v>43276</v>
      </c>
      <c r="J322" s="184" t="s">
        <v>2396</v>
      </c>
      <c r="K322" s="17">
        <v>43278</v>
      </c>
      <c r="L322" s="168"/>
      <c r="M322" s="167">
        <v>43339</v>
      </c>
      <c r="N322" s="168"/>
      <c r="O322" s="35">
        <f t="shared" si="113"/>
        <v>43</v>
      </c>
      <c r="P322" s="35"/>
      <c r="Q322" s="35"/>
      <c r="R322" s="132"/>
      <c r="S322" s="132"/>
      <c r="T322" s="175"/>
      <c r="U322" s="35"/>
      <c r="V322" s="35"/>
      <c r="W322" s="35"/>
      <c r="X322" s="35"/>
      <c r="Y322" s="35"/>
      <c r="Z322" s="128"/>
      <c r="AA322" s="45"/>
      <c r="AB322" s="45"/>
      <c r="AC322" s="45"/>
      <c r="AD322" s="45"/>
      <c r="AE322" s="45"/>
      <c r="AF322" s="45"/>
      <c r="AG322" s="45"/>
      <c r="AH322" s="45"/>
    </row>
    <row r="323" spans="1:34" s="18" customFormat="1" ht="23.25" customHeight="1" x14ac:dyDescent="0.2">
      <c r="A323" s="35">
        <v>300</v>
      </c>
      <c r="B323" s="59"/>
      <c r="C323" s="69" t="s">
        <v>2365</v>
      </c>
      <c r="D323" s="35"/>
      <c r="E323" s="35"/>
      <c r="F323" s="35" t="s">
        <v>75</v>
      </c>
      <c r="G323" s="35"/>
      <c r="H323" s="19">
        <v>338418</v>
      </c>
      <c r="I323" s="167">
        <v>43276</v>
      </c>
      <c r="J323" s="184" t="s">
        <v>2397</v>
      </c>
      <c r="K323" s="17">
        <v>43278</v>
      </c>
      <c r="L323" s="168"/>
      <c r="M323" s="167">
        <v>43339</v>
      </c>
      <c r="N323" s="168"/>
      <c r="O323" s="35">
        <f t="shared" si="113"/>
        <v>43</v>
      </c>
      <c r="P323" s="35"/>
      <c r="Q323" s="35"/>
      <c r="R323" s="132"/>
      <c r="S323" s="132"/>
      <c r="T323" s="132"/>
      <c r="U323" s="35"/>
      <c r="V323" s="35"/>
      <c r="W323" s="35"/>
      <c r="X323" s="35"/>
      <c r="Y323" s="35"/>
      <c r="Z323" s="128"/>
      <c r="AA323" s="45"/>
      <c r="AB323" s="45"/>
      <c r="AC323" s="45"/>
      <c r="AD323" s="45"/>
      <c r="AE323" s="45"/>
      <c r="AF323" s="45"/>
      <c r="AG323" s="45"/>
      <c r="AH323" s="45"/>
    </row>
    <row r="324" spans="1:34" s="18" customFormat="1" ht="23.25" customHeight="1" x14ac:dyDescent="0.2">
      <c r="A324" s="35">
        <v>301</v>
      </c>
      <c r="B324" s="59"/>
      <c r="C324" s="69" t="s">
        <v>2363</v>
      </c>
      <c r="D324" s="35"/>
      <c r="E324" s="35"/>
      <c r="F324" s="35" t="s">
        <v>75</v>
      </c>
      <c r="G324" s="35"/>
      <c r="H324" s="19">
        <v>338518</v>
      </c>
      <c r="I324" s="167">
        <v>43276</v>
      </c>
      <c r="J324" s="184" t="s">
        <v>2398</v>
      </c>
      <c r="K324" s="17">
        <v>43278</v>
      </c>
      <c r="L324" s="168"/>
      <c r="M324" s="167"/>
      <c r="N324" s="168"/>
      <c r="O324" s="35">
        <f t="shared" si="113"/>
        <v>-30914</v>
      </c>
      <c r="P324" s="35"/>
      <c r="Q324" s="35"/>
      <c r="R324" s="132"/>
      <c r="S324" s="132"/>
      <c r="T324" s="132"/>
      <c r="U324" s="35"/>
      <c r="V324" s="35"/>
      <c r="W324" s="35"/>
      <c r="X324" s="35"/>
      <c r="Y324" s="35"/>
      <c r="Z324" s="128"/>
      <c r="AA324" s="45"/>
      <c r="AB324" s="45"/>
      <c r="AC324" s="45"/>
      <c r="AD324" s="45"/>
      <c r="AE324" s="45"/>
      <c r="AF324" s="45"/>
      <c r="AG324" s="45"/>
      <c r="AH324" s="45"/>
    </row>
    <row r="325" spans="1:34" s="18" customFormat="1" ht="23.25" customHeight="1" x14ac:dyDescent="0.2">
      <c r="A325" s="35">
        <v>302</v>
      </c>
      <c r="B325" s="59"/>
      <c r="C325" s="69" t="s">
        <v>2363</v>
      </c>
      <c r="D325" s="35"/>
      <c r="E325" s="35"/>
      <c r="F325" s="35" t="s">
        <v>23</v>
      </c>
      <c r="G325" s="35"/>
      <c r="H325" s="19">
        <v>338618</v>
      </c>
      <c r="I325" s="167">
        <v>43276</v>
      </c>
      <c r="J325" s="184" t="s">
        <v>2364</v>
      </c>
      <c r="K325" s="17">
        <v>43278</v>
      </c>
      <c r="L325" s="168"/>
      <c r="M325" s="167">
        <v>43294</v>
      </c>
      <c r="N325" s="168"/>
      <c r="O325" s="35">
        <f t="shared" ref="O325:O328" si="114">(NETWORKDAYS(K325,M325))-1</f>
        <v>12</v>
      </c>
      <c r="P325" s="35"/>
      <c r="Q325" s="35"/>
      <c r="R325" s="132"/>
      <c r="S325" s="132"/>
      <c r="T325" s="132"/>
      <c r="U325" s="35"/>
      <c r="V325" s="35"/>
      <c r="W325" s="35"/>
      <c r="X325" s="35"/>
      <c r="Y325" s="35"/>
      <c r="Z325" s="128"/>
      <c r="AA325" s="45"/>
      <c r="AB325" s="45"/>
      <c r="AC325" s="45"/>
      <c r="AD325" s="45"/>
      <c r="AE325" s="45"/>
      <c r="AF325" s="45"/>
      <c r="AG325" s="45"/>
      <c r="AH325" s="45"/>
    </row>
    <row r="326" spans="1:34" s="18" customFormat="1" ht="23.25" customHeight="1" x14ac:dyDescent="0.2">
      <c r="A326" s="35">
        <v>303</v>
      </c>
      <c r="B326" s="59"/>
      <c r="C326" s="69" t="s">
        <v>2365</v>
      </c>
      <c r="D326" s="35"/>
      <c r="E326" s="35"/>
      <c r="F326" s="35" t="s">
        <v>23</v>
      </c>
      <c r="G326" s="35"/>
      <c r="H326" s="19">
        <v>338818</v>
      </c>
      <c r="I326" s="167">
        <v>43276</v>
      </c>
      <c r="J326" s="184" t="s">
        <v>2366</v>
      </c>
      <c r="K326" s="17">
        <v>43278</v>
      </c>
      <c r="L326" s="168"/>
      <c r="M326" s="167">
        <v>43294</v>
      </c>
      <c r="N326" s="168"/>
      <c r="O326" s="35">
        <f t="shared" si="114"/>
        <v>12</v>
      </c>
      <c r="P326" s="35"/>
      <c r="Q326" s="35"/>
      <c r="R326" s="132"/>
      <c r="S326" s="132"/>
      <c r="T326" s="132"/>
      <c r="U326" s="35"/>
      <c r="V326" s="35"/>
      <c r="W326" s="35"/>
      <c r="X326" s="35"/>
      <c r="Y326" s="35"/>
      <c r="Z326" s="128"/>
      <c r="AA326" s="45"/>
      <c r="AB326" s="45"/>
      <c r="AC326" s="45"/>
      <c r="AD326" s="45"/>
      <c r="AE326" s="45"/>
      <c r="AF326" s="45"/>
      <c r="AG326" s="45"/>
      <c r="AH326" s="45"/>
    </row>
    <row r="327" spans="1:34" s="18" customFormat="1" ht="23.25" customHeight="1" x14ac:dyDescent="0.2">
      <c r="A327" s="35">
        <v>304</v>
      </c>
      <c r="B327" s="59"/>
      <c r="C327" s="69" t="s">
        <v>2399</v>
      </c>
      <c r="D327" s="35"/>
      <c r="E327" s="35"/>
      <c r="F327" s="35" t="s">
        <v>75</v>
      </c>
      <c r="G327" s="35"/>
      <c r="H327" s="19">
        <v>338918</v>
      </c>
      <c r="I327" s="167">
        <v>43276</v>
      </c>
      <c r="J327" s="184" t="s">
        <v>2400</v>
      </c>
      <c r="K327" s="17">
        <v>43278</v>
      </c>
      <c r="L327" s="168"/>
      <c r="M327" s="167"/>
      <c r="N327" s="168"/>
      <c r="O327" s="35">
        <f t="shared" si="114"/>
        <v>-30914</v>
      </c>
      <c r="P327" s="35"/>
      <c r="Q327" s="35"/>
      <c r="R327" s="132"/>
      <c r="S327" s="132"/>
      <c r="T327" s="132"/>
      <c r="U327" s="35"/>
      <c r="V327" s="35"/>
      <c r="W327" s="35"/>
      <c r="X327" s="35"/>
      <c r="Y327" s="35"/>
      <c r="Z327" s="128"/>
      <c r="AA327" s="45"/>
      <c r="AB327" s="45"/>
      <c r="AC327" s="45"/>
      <c r="AD327" s="45"/>
      <c r="AE327" s="45"/>
      <c r="AF327" s="45"/>
      <c r="AG327" s="45"/>
      <c r="AH327" s="45"/>
    </row>
    <row r="328" spans="1:34" s="18" customFormat="1" ht="23.25" customHeight="1" x14ac:dyDescent="0.2">
      <c r="A328" s="35">
        <v>305</v>
      </c>
      <c r="B328" s="59"/>
      <c r="C328" s="69" t="s">
        <v>2401</v>
      </c>
      <c r="D328" s="35"/>
      <c r="E328" s="35"/>
      <c r="F328" s="35" t="s">
        <v>75</v>
      </c>
      <c r="G328" s="35"/>
      <c r="H328" s="19">
        <v>339218</v>
      </c>
      <c r="I328" s="167">
        <v>43277</v>
      </c>
      <c r="J328" s="184" t="s">
        <v>2402</v>
      </c>
      <c r="K328" s="17">
        <v>43278</v>
      </c>
      <c r="L328" s="168"/>
      <c r="M328" s="167"/>
      <c r="N328" s="168"/>
      <c r="O328" s="35">
        <f t="shared" si="114"/>
        <v>-30914</v>
      </c>
      <c r="P328" s="35"/>
      <c r="Q328" s="35"/>
      <c r="R328" s="132" t="s">
        <v>1061</v>
      </c>
      <c r="S328" s="132"/>
      <c r="T328" s="132"/>
      <c r="U328" s="35"/>
      <c r="V328" s="35"/>
      <c r="W328" s="35"/>
      <c r="X328" s="35"/>
      <c r="Y328" s="35"/>
      <c r="Z328" s="128"/>
      <c r="AA328" s="45"/>
      <c r="AB328" s="45"/>
      <c r="AC328" s="45"/>
      <c r="AD328" s="45"/>
      <c r="AE328" s="45"/>
      <c r="AF328" s="45"/>
      <c r="AG328" s="45"/>
      <c r="AH328" s="45"/>
    </row>
    <row r="329" spans="1:34" s="18" customFormat="1" ht="23.25" customHeight="1" x14ac:dyDescent="0.2">
      <c r="A329" s="35">
        <v>306</v>
      </c>
      <c r="B329" s="59"/>
      <c r="C329" s="69" t="s">
        <v>2367</v>
      </c>
      <c r="D329" s="35"/>
      <c r="E329" s="35"/>
      <c r="F329" s="35" t="s">
        <v>23</v>
      </c>
      <c r="G329" s="35"/>
      <c r="H329" s="19">
        <v>339318</v>
      </c>
      <c r="I329" s="167">
        <v>43277</v>
      </c>
      <c r="J329" s="184" t="s">
        <v>2368</v>
      </c>
      <c r="K329" s="17">
        <v>43278</v>
      </c>
      <c r="L329" s="168"/>
      <c r="M329" s="167">
        <v>43319</v>
      </c>
      <c r="N329" s="168"/>
      <c r="O329" s="35">
        <f t="shared" ref="O329:O331" si="115">(NETWORKDAYS(K329,M329))-1</f>
        <v>29</v>
      </c>
      <c r="P329" s="35"/>
      <c r="Q329" s="35"/>
      <c r="R329" s="132" t="s">
        <v>1061</v>
      </c>
      <c r="S329" s="132"/>
      <c r="T329" s="132"/>
      <c r="U329" s="35"/>
      <c r="V329" s="35"/>
      <c r="W329" s="35"/>
      <c r="X329" s="35"/>
      <c r="Y329" s="35"/>
      <c r="Z329" s="128"/>
      <c r="AA329" s="45"/>
      <c r="AB329" s="45"/>
      <c r="AC329" s="45"/>
      <c r="AD329" s="45"/>
      <c r="AE329" s="45"/>
      <c r="AF329" s="45"/>
      <c r="AG329" s="45"/>
      <c r="AH329" s="45"/>
    </row>
    <row r="330" spans="1:34" s="18" customFormat="1" ht="23.25" customHeight="1" x14ac:dyDescent="0.2">
      <c r="A330" s="35">
        <v>307</v>
      </c>
      <c r="B330" s="59"/>
      <c r="C330" s="69" t="s">
        <v>2369</v>
      </c>
      <c r="D330" s="35"/>
      <c r="E330" s="35"/>
      <c r="F330" s="35" t="s">
        <v>23</v>
      </c>
      <c r="G330" s="35"/>
      <c r="H330" s="19">
        <v>339718</v>
      </c>
      <c r="I330" s="167">
        <v>43277</v>
      </c>
      <c r="J330" s="184" t="s">
        <v>2370</v>
      </c>
      <c r="K330" s="17">
        <v>43278</v>
      </c>
      <c r="L330" s="168"/>
      <c r="M330" s="167">
        <v>43284</v>
      </c>
      <c r="N330" s="168"/>
      <c r="O330" s="35">
        <f t="shared" si="115"/>
        <v>4</v>
      </c>
      <c r="P330" s="35"/>
      <c r="Q330" s="35"/>
      <c r="R330" s="132" t="s">
        <v>1061</v>
      </c>
      <c r="S330" s="132"/>
      <c r="T330" s="132"/>
      <c r="U330" s="35"/>
      <c r="V330" s="35"/>
      <c r="W330" s="35"/>
      <c r="X330" s="35"/>
      <c r="Y330" s="35"/>
      <c r="Z330" s="128"/>
      <c r="AA330" s="45"/>
      <c r="AB330" s="45"/>
      <c r="AC330" s="45"/>
      <c r="AD330" s="45"/>
      <c r="AE330" s="45"/>
      <c r="AF330" s="45"/>
      <c r="AG330" s="45"/>
      <c r="AH330" s="45"/>
    </row>
    <row r="331" spans="1:34" s="18" customFormat="1" ht="23.25" customHeight="1" x14ac:dyDescent="0.2">
      <c r="A331" s="35">
        <v>308</v>
      </c>
      <c r="B331" s="59"/>
      <c r="C331" s="69" t="s">
        <v>2371</v>
      </c>
      <c r="D331" s="35"/>
      <c r="E331" s="35"/>
      <c r="F331" s="35" t="s">
        <v>23</v>
      </c>
      <c r="G331" s="35"/>
      <c r="H331" s="19">
        <v>339918</v>
      </c>
      <c r="I331" s="167">
        <v>43277</v>
      </c>
      <c r="J331" s="184" t="s">
        <v>2372</v>
      </c>
      <c r="K331" s="17">
        <v>43279</v>
      </c>
      <c r="L331" s="168"/>
      <c r="M331" s="167">
        <v>43284</v>
      </c>
      <c r="N331" s="168"/>
      <c r="O331" s="35">
        <f t="shared" si="115"/>
        <v>3</v>
      </c>
      <c r="P331" s="35"/>
      <c r="Q331" s="35"/>
      <c r="R331" s="132" t="s">
        <v>1061</v>
      </c>
      <c r="S331" s="132"/>
      <c r="T331" s="132"/>
      <c r="U331" s="35"/>
      <c r="V331" s="35"/>
      <c r="W331" s="35"/>
      <c r="X331" s="35"/>
      <c r="Y331" s="35"/>
      <c r="Z331" s="128"/>
      <c r="AA331" s="45"/>
      <c r="AB331" s="45"/>
      <c r="AC331" s="45"/>
      <c r="AD331" s="45"/>
      <c r="AE331" s="45"/>
      <c r="AF331" s="45"/>
      <c r="AG331" s="45"/>
      <c r="AH331" s="45"/>
    </row>
    <row r="332" spans="1:34" s="18" customFormat="1" ht="23.25" customHeight="1" x14ac:dyDescent="0.2">
      <c r="A332" s="35">
        <v>309</v>
      </c>
      <c r="B332" s="59"/>
      <c r="C332" s="69" t="s">
        <v>2349</v>
      </c>
      <c r="D332" s="35"/>
      <c r="E332" s="35"/>
      <c r="F332" s="35" t="s">
        <v>29</v>
      </c>
      <c r="G332" s="35"/>
      <c r="H332" s="19">
        <v>340318</v>
      </c>
      <c r="I332" s="167" t="s">
        <v>2344</v>
      </c>
      <c r="J332" s="184" t="s">
        <v>2353</v>
      </c>
      <c r="K332" s="17">
        <v>43279</v>
      </c>
      <c r="L332" s="168"/>
      <c r="M332" s="167">
        <v>43283</v>
      </c>
      <c r="N332" s="168"/>
      <c r="O332" s="35">
        <f t="shared" ref="O332:O334" si="116">(NETWORKDAYS(K332,M332))-1</f>
        <v>2</v>
      </c>
      <c r="P332" s="35">
        <f t="shared" ref="P332" si="117">(NETWORKDAYS(K332,N332))-1</f>
        <v>-30915</v>
      </c>
      <c r="Q332" s="35"/>
      <c r="R332" s="132" t="s">
        <v>1061</v>
      </c>
      <c r="S332" s="132"/>
      <c r="T332" s="132"/>
      <c r="U332" s="35"/>
      <c r="V332" s="35"/>
      <c r="W332" s="35"/>
      <c r="X332" s="35"/>
      <c r="Y332" s="35"/>
      <c r="Z332" s="128"/>
      <c r="AA332" s="45"/>
      <c r="AB332" s="45"/>
      <c r="AC332" s="45"/>
      <c r="AD332" s="45"/>
      <c r="AE332" s="45"/>
      <c r="AF332" s="45"/>
      <c r="AG332" s="45"/>
      <c r="AH332" s="45"/>
    </row>
    <row r="333" spans="1:34" s="18" customFormat="1" ht="23.25" customHeight="1" x14ac:dyDescent="0.2">
      <c r="A333" s="35">
        <v>310</v>
      </c>
      <c r="B333" s="59"/>
      <c r="C333" s="69" t="s">
        <v>2349</v>
      </c>
      <c r="D333" s="35"/>
      <c r="E333" s="35"/>
      <c r="F333" s="35" t="s">
        <v>30</v>
      </c>
      <c r="G333" s="35"/>
      <c r="H333" s="19">
        <v>340418</v>
      </c>
      <c r="I333" s="167" t="s">
        <v>2344</v>
      </c>
      <c r="J333" s="184" t="s">
        <v>2350</v>
      </c>
      <c r="K333" s="17">
        <v>43279</v>
      </c>
      <c r="L333" s="168"/>
      <c r="M333" s="167">
        <v>43292</v>
      </c>
      <c r="N333" s="168"/>
      <c r="O333" s="35">
        <f t="shared" si="116"/>
        <v>9</v>
      </c>
      <c r="P333" s="35"/>
      <c r="Q333" s="35"/>
      <c r="R333" s="132"/>
      <c r="S333" s="132"/>
      <c r="T333" s="132"/>
      <c r="U333" s="35"/>
      <c r="V333" s="35"/>
      <c r="W333" s="35"/>
      <c r="X333" s="35"/>
      <c r="Y333" s="35"/>
      <c r="Z333" s="128"/>
      <c r="AA333" s="45"/>
      <c r="AB333" s="45"/>
      <c r="AC333" s="45"/>
      <c r="AD333" s="45"/>
      <c r="AE333" s="45"/>
      <c r="AF333" s="45"/>
      <c r="AG333" s="45"/>
      <c r="AH333" s="45"/>
    </row>
    <row r="334" spans="1:34" s="18" customFormat="1" ht="23.25" customHeight="1" x14ac:dyDescent="0.2">
      <c r="A334" s="35">
        <v>311</v>
      </c>
      <c r="B334" s="59"/>
      <c r="C334" s="69" t="s">
        <v>2375</v>
      </c>
      <c r="D334" s="35"/>
      <c r="E334" s="35"/>
      <c r="F334" s="35" t="s">
        <v>30</v>
      </c>
      <c r="G334" s="35"/>
      <c r="H334" s="19">
        <v>340518</v>
      </c>
      <c r="I334" s="167" t="s">
        <v>2344</v>
      </c>
      <c r="J334" s="184" t="s">
        <v>2350</v>
      </c>
      <c r="K334" s="17">
        <v>43279</v>
      </c>
      <c r="L334" s="168"/>
      <c r="M334" s="167">
        <v>43297</v>
      </c>
      <c r="N334" s="168"/>
      <c r="O334" s="35">
        <f t="shared" si="116"/>
        <v>12</v>
      </c>
      <c r="P334" s="35"/>
      <c r="Q334" s="35"/>
      <c r="R334" s="132"/>
      <c r="S334" s="132"/>
      <c r="T334" s="132"/>
      <c r="U334" s="35"/>
      <c r="V334" s="35"/>
      <c r="W334" s="35"/>
      <c r="X334" s="35"/>
      <c r="Y334" s="35"/>
      <c r="Z334" s="128"/>
      <c r="AA334" s="45"/>
      <c r="AB334" s="45"/>
      <c r="AC334" s="45"/>
      <c r="AD334" s="45"/>
      <c r="AE334" s="45"/>
      <c r="AF334" s="45"/>
      <c r="AG334" s="45"/>
      <c r="AH334" s="45"/>
    </row>
    <row r="335" spans="1:34" s="18" customFormat="1" ht="23.25" customHeight="1" x14ac:dyDescent="0.2">
      <c r="A335" s="35">
        <v>312</v>
      </c>
      <c r="B335" s="59"/>
      <c r="C335" s="69" t="s">
        <v>2349</v>
      </c>
      <c r="D335" s="35"/>
      <c r="E335" s="35"/>
      <c r="F335" s="35" t="s">
        <v>59</v>
      </c>
      <c r="G335" s="35"/>
      <c r="H335" s="19">
        <v>340718</v>
      </c>
      <c r="I335" s="167" t="s">
        <v>2344</v>
      </c>
      <c r="J335" s="184" t="s">
        <v>2350</v>
      </c>
      <c r="K335" s="17">
        <v>43279</v>
      </c>
      <c r="L335" s="168"/>
      <c r="M335" s="167">
        <v>43299</v>
      </c>
      <c r="N335" s="168"/>
      <c r="O335" s="35">
        <f t="shared" ref="O335" si="118">(NETWORKDAYS(K335,M335))-1</f>
        <v>14</v>
      </c>
      <c r="P335" s="35"/>
      <c r="Q335" s="35"/>
      <c r="R335" s="132" t="s">
        <v>1061</v>
      </c>
      <c r="S335" s="132"/>
      <c r="T335" s="132"/>
      <c r="U335" s="35"/>
      <c r="V335" s="35"/>
      <c r="W335" s="35"/>
      <c r="X335" s="35"/>
      <c r="Y335" s="35"/>
      <c r="Z335" s="128"/>
      <c r="AA335" s="45"/>
      <c r="AB335" s="45"/>
      <c r="AC335" s="45"/>
      <c r="AD335" s="45"/>
      <c r="AE335" s="45"/>
      <c r="AF335" s="45"/>
      <c r="AG335" s="45"/>
      <c r="AH335" s="45"/>
    </row>
    <row r="336" spans="1:34" s="18" customFormat="1" ht="23.25" customHeight="1" x14ac:dyDescent="0.2">
      <c r="A336" s="35">
        <v>313</v>
      </c>
      <c r="B336" s="59"/>
      <c r="C336" s="69" t="s">
        <v>2345</v>
      </c>
      <c r="D336" s="35"/>
      <c r="E336" s="35"/>
      <c r="F336" s="35" t="s">
        <v>47</v>
      </c>
      <c r="G336" s="35"/>
      <c r="H336" s="19">
        <v>340918</v>
      </c>
      <c r="I336" s="167" t="s">
        <v>2344</v>
      </c>
      <c r="J336" s="184" t="s">
        <v>2346</v>
      </c>
      <c r="K336" s="17">
        <v>43279</v>
      </c>
      <c r="L336" s="168"/>
      <c r="M336" s="167">
        <v>43287</v>
      </c>
      <c r="N336" s="168"/>
      <c r="O336" s="35">
        <f>(NETWORKDAYS(K336,M336))-1</f>
        <v>6</v>
      </c>
      <c r="P336" s="35"/>
      <c r="Q336" s="35"/>
      <c r="R336" s="132" t="s">
        <v>115</v>
      </c>
      <c r="S336" s="132"/>
      <c r="T336" s="132"/>
      <c r="U336" s="35"/>
      <c r="V336" s="35"/>
      <c r="W336" s="35"/>
      <c r="X336" s="35"/>
      <c r="Y336" s="35"/>
      <c r="Z336" s="128"/>
      <c r="AA336" s="45"/>
      <c r="AB336" s="45"/>
      <c r="AC336" s="45"/>
      <c r="AD336" s="45"/>
      <c r="AE336" s="45"/>
      <c r="AF336" s="45"/>
      <c r="AG336" s="45"/>
      <c r="AH336" s="45"/>
    </row>
    <row r="337" spans="1:34" s="45" customFormat="1" ht="23.25" customHeight="1" x14ac:dyDescent="0.2">
      <c r="A337" s="35">
        <v>314</v>
      </c>
      <c r="B337" s="59"/>
      <c r="C337" s="69" t="s">
        <v>2403</v>
      </c>
      <c r="D337" s="35"/>
      <c r="E337" s="35"/>
      <c r="F337" s="35" t="s">
        <v>75</v>
      </c>
      <c r="G337" s="35"/>
      <c r="H337" s="19">
        <v>341218</v>
      </c>
      <c r="I337" s="167" t="s">
        <v>2344</v>
      </c>
      <c r="J337" s="184" t="s">
        <v>2404</v>
      </c>
      <c r="K337" s="17">
        <v>43279</v>
      </c>
      <c r="L337" s="168"/>
      <c r="M337" s="167">
        <v>43290</v>
      </c>
      <c r="N337" s="168"/>
      <c r="O337" s="35">
        <f t="shared" ref="O337:O338" si="119">(NETWORKDAYS(K337,M337))-1</f>
        <v>7</v>
      </c>
      <c r="P337" s="35"/>
      <c r="Q337" s="35"/>
      <c r="R337" s="132" t="s">
        <v>1061</v>
      </c>
      <c r="S337" s="132"/>
      <c r="T337" s="132"/>
      <c r="U337" s="35"/>
      <c r="V337" s="35"/>
      <c r="W337" s="35"/>
      <c r="X337" s="35"/>
      <c r="Y337" s="35"/>
      <c r="Z337" s="128"/>
    </row>
    <row r="338" spans="1:34" s="18" customFormat="1" ht="23.25" customHeight="1" x14ac:dyDescent="0.2">
      <c r="A338" s="35">
        <v>315</v>
      </c>
      <c r="B338" s="59"/>
      <c r="C338" s="69" t="s">
        <v>2405</v>
      </c>
      <c r="D338" s="35"/>
      <c r="E338" s="35"/>
      <c r="F338" s="35" t="s">
        <v>75</v>
      </c>
      <c r="G338" s="35"/>
      <c r="H338" s="19">
        <v>341318</v>
      </c>
      <c r="I338" s="167" t="s">
        <v>2344</v>
      </c>
      <c r="J338" s="184" t="s">
        <v>2404</v>
      </c>
      <c r="K338" s="17">
        <v>43279</v>
      </c>
      <c r="L338" s="168"/>
      <c r="M338" s="167">
        <v>43290</v>
      </c>
      <c r="N338" s="168"/>
      <c r="O338" s="35">
        <f t="shared" si="119"/>
        <v>7</v>
      </c>
      <c r="P338" s="35"/>
      <c r="Q338" s="35"/>
      <c r="R338" s="132"/>
      <c r="S338" s="132"/>
      <c r="T338" s="132"/>
      <c r="U338" s="35"/>
      <c r="V338" s="35"/>
      <c r="W338" s="35"/>
      <c r="X338" s="35"/>
      <c r="Y338" s="35"/>
      <c r="Z338" s="128"/>
      <c r="AA338" s="45"/>
      <c r="AB338" s="45"/>
      <c r="AC338" s="45"/>
      <c r="AD338" s="45"/>
      <c r="AE338" s="45"/>
      <c r="AF338" s="45"/>
      <c r="AG338" s="45"/>
      <c r="AH338" s="45"/>
    </row>
    <row r="339" spans="1:34" s="18" customFormat="1" ht="23.25" customHeight="1" x14ac:dyDescent="0.2">
      <c r="A339" s="35">
        <v>316</v>
      </c>
      <c r="B339" s="59"/>
      <c r="C339" s="69" t="s">
        <v>2373</v>
      </c>
      <c r="D339" s="35"/>
      <c r="E339" s="35"/>
      <c r="F339" s="35" t="s">
        <v>41</v>
      </c>
      <c r="G339" s="35"/>
      <c r="H339" s="19">
        <v>341418</v>
      </c>
      <c r="I339" s="167" t="s">
        <v>2344</v>
      </c>
      <c r="J339" s="184" t="s">
        <v>2374</v>
      </c>
      <c r="K339" s="17">
        <v>43279</v>
      </c>
      <c r="L339" s="168"/>
      <c r="M339" s="14">
        <v>43284</v>
      </c>
      <c r="N339" s="168"/>
      <c r="O339" s="35">
        <f t="shared" ref="O339" si="120">(NETWORKDAYS(K339,M339))-1</f>
        <v>3</v>
      </c>
      <c r="P339" s="35"/>
      <c r="Q339" s="35" t="s">
        <v>1061</v>
      </c>
      <c r="R339" s="132"/>
      <c r="S339" s="132"/>
      <c r="T339" s="132"/>
      <c r="U339" s="35"/>
      <c r="V339" s="35"/>
      <c r="W339" s="35"/>
      <c r="X339" s="35"/>
      <c r="Y339" s="35"/>
      <c r="Z339" s="128"/>
      <c r="AA339" s="45"/>
      <c r="AB339" s="45"/>
      <c r="AC339" s="45"/>
      <c r="AD339" s="45"/>
      <c r="AE339" s="45"/>
      <c r="AF339" s="45"/>
      <c r="AG339" s="45"/>
      <c r="AH339" s="45"/>
    </row>
    <row r="340" spans="1:34" s="18" customFormat="1" ht="23.25" customHeight="1" x14ac:dyDescent="0.2">
      <c r="A340" s="35">
        <v>317</v>
      </c>
      <c r="B340" s="59"/>
      <c r="C340" s="69" t="s">
        <v>2354</v>
      </c>
      <c r="D340" s="35"/>
      <c r="E340" s="35"/>
      <c r="F340" s="35" t="s">
        <v>29</v>
      </c>
      <c r="G340" s="35"/>
      <c r="H340" s="19">
        <v>341518</v>
      </c>
      <c r="I340" s="167" t="s">
        <v>2344</v>
      </c>
      <c r="J340" s="184" t="s">
        <v>2355</v>
      </c>
      <c r="K340" s="17">
        <v>43279</v>
      </c>
      <c r="L340" s="168"/>
      <c r="M340" s="167">
        <v>43299</v>
      </c>
      <c r="N340" s="168"/>
      <c r="O340" s="35">
        <f t="shared" ref="O340:O355" si="121">(NETWORKDAYS(K340,M340))-1</f>
        <v>14</v>
      </c>
      <c r="P340" s="35">
        <f t="shared" ref="P340:P341" si="122">(NETWORKDAYS(K340,N340))-1</f>
        <v>-30915</v>
      </c>
      <c r="Q340" s="35"/>
      <c r="R340" s="132" t="s">
        <v>1061</v>
      </c>
      <c r="S340" s="132"/>
      <c r="T340" s="132"/>
      <c r="U340" s="35"/>
      <c r="V340" s="35"/>
      <c r="W340" s="35"/>
      <c r="X340" s="35"/>
      <c r="Y340" s="35"/>
      <c r="Z340" s="128"/>
      <c r="AA340" s="45"/>
      <c r="AB340" s="45"/>
      <c r="AC340" s="45"/>
      <c r="AD340" s="45"/>
      <c r="AE340" s="45"/>
      <c r="AF340" s="45"/>
      <c r="AG340" s="45"/>
      <c r="AH340" s="45"/>
    </row>
    <row r="341" spans="1:34" s="18" customFormat="1" ht="23.25" customHeight="1" x14ac:dyDescent="0.2">
      <c r="A341" s="35">
        <v>318</v>
      </c>
      <c r="B341" s="59"/>
      <c r="C341" s="69" t="s">
        <v>2356</v>
      </c>
      <c r="D341" s="35"/>
      <c r="E341" s="35"/>
      <c r="F341" s="35" t="s">
        <v>29</v>
      </c>
      <c r="G341" s="35"/>
      <c r="H341" s="19">
        <v>341618</v>
      </c>
      <c r="I341" s="167" t="s">
        <v>2344</v>
      </c>
      <c r="J341" s="184" t="s">
        <v>2357</v>
      </c>
      <c r="K341" s="17">
        <v>43279</v>
      </c>
      <c r="L341" s="168"/>
      <c r="M341" s="167">
        <v>43299</v>
      </c>
      <c r="N341" s="168"/>
      <c r="O341" s="35">
        <f t="shared" si="121"/>
        <v>14</v>
      </c>
      <c r="P341" s="35">
        <f t="shared" si="122"/>
        <v>-30915</v>
      </c>
      <c r="Q341" s="35"/>
      <c r="R341" s="132" t="s">
        <v>1061</v>
      </c>
      <c r="S341" s="132"/>
      <c r="T341" s="132"/>
      <c r="U341" s="35"/>
      <c r="V341" s="35"/>
      <c r="W341" s="35"/>
      <c r="X341" s="35"/>
      <c r="Y341" s="35"/>
      <c r="Z341" s="128"/>
      <c r="AA341" s="45"/>
      <c r="AB341" s="45"/>
      <c r="AC341" s="45"/>
      <c r="AD341" s="45"/>
      <c r="AE341" s="45"/>
      <c r="AF341" s="45"/>
      <c r="AG341" s="45"/>
      <c r="AH341" s="45"/>
    </row>
    <row r="342" spans="1:34" s="18" customFormat="1" ht="23.25" customHeight="1" x14ac:dyDescent="0.2">
      <c r="A342" s="35">
        <v>319</v>
      </c>
      <c r="B342" s="59"/>
      <c r="C342" s="69" t="s">
        <v>2406</v>
      </c>
      <c r="D342" s="35"/>
      <c r="E342" s="35"/>
      <c r="F342" s="35" t="s">
        <v>75</v>
      </c>
      <c r="G342" s="35"/>
      <c r="H342" s="19">
        <v>341718</v>
      </c>
      <c r="I342" s="167" t="s">
        <v>2344</v>
      </c>
      <c r="J342" s="184" t="s">
        <v>2407</v>
      </c>
      <c r="K342" s="17">
        <v>43279</v>
      </c>
      <c r="L342" s="168"/>
      <c r="M342" s="167">
        <v>43287</v>
      </c>
      <c r="N342" s="168"/>
      <c r="O342" s="35">
        <f t="shared" si="121"/>
        <v>6</v>
      </c>
      <c r="P342" s="35"/>
      <c r="Q342" s="35"/>
      <c r="R342" s="132" t="s">
        <v>1061</v>
      </c>
      <c r="S342" s="132"/>
      <c r="T342" s="132"/>
      <c r="U342" s="35"/>
      <c r="V342" s="35"/>
      <c r="W342" s="35"/>
      <c r="X342" s="35"/>
      <c r="Y342" s="35"/>
      <c r="Z342" s="128"/>
      <c r="AA342" s="45"/>
      <c r="AB342" s="45"/>
      <c r="AC342" s="45"/>
      <c r="AD342" s="45"/>
      <c r="AE342" s="45"/>
      <c r="AF342" s="45"/>
      <c r="AG342" s="45"/>
      <c r="AH342" s="45"/>
    </row>
    <row r="343" spans="1:34" s="18" customFormat="1" ht="23.25" customHeight="1" x14ac:dyDescent="0.2">
      <c r="A343" s="35">
        <v>320</v>
      </c>
      <c r="B343" s="59"/>
      <c r="C343" s="69" t="s">
        <v>2408</v>
      </c>
      <c r="D343" s="35"/>
      <c r="E343" s="35"/>
      <c r="F343" s="35" t="s">
        <v>75</v>
      </c>
      <c r="G343" s="35"/>
      <c r="H343" s="19">
        <v>341818</v>
      </c>
      <c r="I343" s="167" t="s">
        <v>2344</v>
      </c>
      <c r="J343" s="184" t="s">
        <v>2409</v>
      </c>
      <c r="K343" s="17">
        <v>43279</v>
      </c>
      <c r="L343" s="168"/>
      <c r="M343" s="167">
        <v>43308</v>
      </c>
      <c r="N343" s="168"/>
      <c r="O343" s="35">
        <f t="shared" si="121"/>
        <v>21</v>
      </c>
      <c r="P343" s="35"/>
      <c r="Q343" s="35"/>
      <c r="R343" s="132" t="s">
        <v>1061</v>
      </c>
      <c r="S343" s="132"/>
      <c r="T343" s="132"/>
      <c r="U343" s="35"/>
      <c r="V343" s="35"/>
      <c r="W343" s="35"/>
      <c r="X343" s="35"/>
      <c r="Y343" s="35"/>
      <c r="Z343" s="128"/>
      <c r="AA343" s="45"/>
      <c r="AB343" s="45"/>
      <c r="AC343" s="45"/>
      <c r="AD343" s="45"/>
      <c r="AE343" s="45"/>
      <c r="AF343" s="45"/>
      <c r="AG343" s="45"/>
      <c r="AH343" s="45"/>
    </row>
    <row r="344" spans="1:34" s="18" customFormat="1" ht="23.25" customHeight="1" x14ac:dyDescent="0.2">
      <c r="A344" s="35">
        <v>321</v>
      </c>
      <c r="B344" s="59"/>
      <c r="C344" s="69" t="s">
        <v>2410</v>
      </c>
      <c r="D344" s="35"/>
      <c r="E344" s="35"/>
      <c r="F344" s="35" t="s">
        <v>75</v>
      </c>
      <c r="G344" s="35"/>
      <c r="H344" s="19">
        <v>341918</v>
      </c>
      <c r="I344" s="167" t="s">
        <v>2344</v>
      </c>
      <c r="J344" s="184" t="s">
        <v>2411</v>
      </c>
      <c r="K344" s="17">
        <v>43279</v>
      </c>
      <c r="L344" s="168"/>
      <c r="M344" s="167"/>
      <c r="N344" s="168"/>
      <c r="O344" s="35">
        <f t="shared" si="121"/>
        <v>-30915</v>
      </c>
      <c r="P344" s="35"/>
      <c r="Q344" s="35"/>
      <c r="R344" s="132" t="s">
        <v>1061</v>
      </c>
      <c r="S344" s="132"/>
      <c r="T344" s="132"/>
      <c r="U344" s="35"/>
      <c r="V344" s="35"/>
      <c r="W344" s="35"/>
      <c r="X344" s="35"/>
      <c r="Y344" s="35"/>
      <c r="Z344" s="128"/>
      <c r="AA344" s="45"/>
      <c r="AB344" s="45"/>
      <c r="AC344" s="45"/>
      <c r="AD344" s="45"/>
      <c r="AE344" s="45"/>
      <c r="AF344" s="45"/>
      <c r="AG344" s="45"/>
      <c r="AH344" s="45"/>
    </row>
    <row r="345" spans="1:34" s="18" customFormat="1" ht="23.25" customHeight="1" x14ac:dyDescent="0.2">
      <c r="A345" s="35">
        <v>322</v>
      </c>
      <c r="B345" s="59"/>
      <c r="C345" s="69" t="s">
        <v>2412</v>
      </c>
      <c r="D345" s="35"/>
      <c r="E345" s="35"/>
      <c r="F345" s="35" t="s">
        <v>75</v>
      </c>
      <c r="G345" s="35"/>
      <c r="H345" s="19">
        <v>342018</v>
      </c>
      <c r="I345" s="167" t="s">
        <v>2344</v>
      </c>
      <c r="J345" s="184" t="s">
        <v>2413</v>
      </c>
      <c r="K345" s="17">
        <v>43279</v>
      </c>
      <c r="L345" s="168"/>
      <c r="M345" s="167">
        <v>43291</v>
      </c>
      <c r="N345" s="168"/>
      <c r="O345" s="35">
        <f t="shared" si="121"/>
        <v>8</v>
      </c>
      <c r="P345" s="35"/>
      <c r="Q345" s="35"/>
      <c r="R345" s="132" t="s">
        <v>1061</v>
      </c>
      <c r="S345" s="132"/>
      <c r="T345" s="132"/>
      <c r="U345" s="35"/>
      <c r="V345" s="35"/>
      <c r="W345" s="35"/>
      <c r="X345" s="35"/>
      <c r="Y345" s="35"/>
      <c r="Z345" s="128"/>
      <c r="AA345" s="45"/>
      <c r="AB345" s="45"/>
      <c r="AC345" s="45"/>
      <c r="AD345" s="45"/>
      <c r="AE345" s="45"/>
      <c r="AF345" s="45"/>
      <c r="AG345" s="45"/>
      <c r="AH345" s="45"/>
    </row>
    <row r="346" spans="1:34" s="18" customFormat="1" ht="23.25" customHeight="1" x14ac:dyDescent="0.2">
      <c r="A346" s="35">
        <v>323</v>
      </c>
      <c r="B346" s="59"/>
      <c r="C346" s="69" t="s">
        <v>2414</v>
      </c>
      <c r="D346" s="35"/>
      <c r="E346" s="35"/>
      <c r="F346" s="35" t="s">
        <v>75</v>
      </c>
      <c r="G346" s="35"/>
      <c r="H346" s="19">
        <v>342118</v>
      </c>
      <c r="I346" s="167" t="s">
        <v>2344</v>
      </c>
      <c r="J346" s="184" t="s">
        <v>2415</v>
      </c>
      <c r="K346" s="17">
        <v>43279</v>
      </c>
      <c r="L346" s="168"/>
      <c r="M346" s="167"/>
      <c r="N346" s="168"/>
      <c r="O346" s="35">
        <f t="shared" si="121"/>
        <v>-30915</v>
      </c>
      <c r="P346" s="35"/>
      <c r="Q346" s="35"/>
      <c r="R346" s="132" t="s">
        <v>1061</v>
      </c>
      <c r="S346" s="132"/>
      <c r="T346" s="132"/>
      <c r="U346" s="35"/>
      <c r="V346" s="35"/>
      <c r="W346" s="35"/>
      <c r="X346" s="35"/>
      <c r="Y346" s="35"/>
      <c r="Z346" s="128"/>
      <c r="AA346" s="45"/>
      <c r="AB346" s="45"/>
      <c r="AC346" s="45"/>
      <c r="AD346" s="45"/>
      <c r="AE346" s="45"/>
      <c r="AF346" s="45"/>
      <c r="AG346" s="45"/>
      <c r="AH346" s="45"/>
    </row>
    <row r="347" spans="1:34" s="18" customFormat="1" ht="23.25" customHeight="1" x14ac:dyDescent="0.2">
      <c r="A347" s="35">
        <v>324</v>
      </c>
      <c r="B347" s="59"/>
      <c r="C347" s="69" t="s">
        <v>2416</v>
      </c>
      <c r="D347" s="35"/>
      <c r="E347" s="35"/>
      <c r="F347" s="35" t="s">
        <v>75</v>
      </c>
      <c r="G347" s="35"/>
      <c r="H347" s="19">
        <v>342218</v>
      </c>
      <c r="I347" s="167" t="s">
        <v>2344</v>
      </c>
      <c r="J347" s="184" t="s">
        <v>2417</v>
      </c>
      <c r="K347" s="17">
        <v>43279</v>
      </c>
      <c r="L347" s="168"/>
      <c r="M347" s="167">
        <v>43287</v>
      </c>
      <c r="N347" s="168"/>
      <c r="O347" s="35">
        <f t="shared" si="121"/>
        <v>6</v>
      </c>
      <c r="P347" s="35"/>
      <c r="Q347" s="35"/>
      <c r="R347" s="132" t="s">
        <v>1061</v>
      </c>
      <c r="S347" s="132"/>
      <c r="T347" s="132"/>
      <c r="U347" s="35"/>
      <c r="V347" s="35"/>
      <c r="W347" s="35"/>
      <c r="X347" s="35"/>
      <c r="Y347" s="35"/>
      <c r="Z347" s="128"/>
      <c r="AA347" s="45"/>
      <c r="AB347" s="45"/>
      <c r="AC347" s="45"/>
      <c r="AD347" s="45"/>
      <c r="AE347" s="45"/>
      <c r="AF347" s="45"/>
      <c r="AG347" s="45"/>
      <c r="AH347" s="45"/>
    </row>
    <row r="348" spans="1:34" s="18" customFormat="1" ht="23.25" customHeight="1" x14ac:dyDescent="0.2">
      <c r="A348" s="35">
        <v>325</v>
      </c>
      <c r="B348" s="59"/>
      <c r="C348" s="69" t="s">
        <v>2418</v>
      </c>
      <c r="D348" s="35"/>
      <c r="E348" s="35"/>
      <c r="F348" s="35" t="s">
        <v>75</v>
      </c>
      <c r="G348" s="35"/>
      <c r="H348" s="19">
        <v>342318</v>
      </c>
      <c r="I348" s="167" t="s">
        <v>2344</v>
      </c>
      <c r="J348" s="184" t="s">
        <v>2419</v>
      </c>
      <c r="K348" s="17">
        <v>43279</v>
      </c>
      <c r="L348" s="168"/>
      <c r="M348" s="167"/>
      <c r="N348" s="168"/>
      <c r="O348" s="35">
        <f t="shared" si="121"/>
        <v>-30915</v>
      </c>
      <c r="P348" s="35"/>
      <c r="Q348" s="35"/>
      <c r="R348" s="132" t="s">
        <v>1061</v>
      </c>
      <c r="S348" s="132"/>
      <c r="T348" s="132"/>
      <c r="U348" s="35"/>
      <c r="V348" s="35"/>
      <c r="W348" s="35"/>
      <c r="X348" s="35"/>
      <c r="Y348" s="35"/>
      <c r="Z348" s="128"/>
      <c r="AA348" s="45"/>
      <c r="AB348" s="45"/>
      <c r="AC348" s="45"/>
      <c r="AD348" s="45"/>
      <c r="AE348" s="45"/>
      <c r="AF348" s="45"/>
      <c r="AG348" s="45"/>
      <c r="AH348" s="45"/>
    </row>
    <row r="349" spans="1:34" s="18" customFormat="1" ht="23.25" customHeight="1" x14ac:dyDescent="0.2">
      <c r="A349" s="35">
        <v>326</v>
      </c>
      <c r="B349" s="59"/>
      <c r="C349" s="69" t="s">
        <v>2168</v>
      </c>
      <c r="D349" s="35"/>
      <c r="E349" s="35"/>
      <c r="F349" s="35" t="s">
        <v>75</v>
      </c>
      <c r="G349" s="35"/>
      <c r="H349" s="19">
        <v>342418</v>
      </c>
      <c r="I349" s="167" t="s">
        <v>2344</v>
      </c>
      <c r="J349" s="184" t="s">
        <v>2420</v>
      </c>
      <c r="K349" s="17">
        <v>43279</v>
      </c>
      <c r="L349" s="168"/>
      <c r="M349" s="167">
        <v>43291</v>
      </c>
      <c r="N349" s="168"/>
      <c r="O349" s="35">
        <f t="shared" si="121"/>
        <v>8</v>
      </c>
      <c r="P349" s="35"/>
      <c r="Q349" s="35"/>
      <c r="R349" s="132" t="s">
        <v>1061</v>
      </c>
      <c r="S349" s="132"/>
      <c r="T349" s="132"/>
      <c r="U349" s="35"/>
      <c r="V349" s="35"/>
      <c r="W349" s="35"/>
      <c r="X349" s="35"/>
      <c r="Y349" s="35"/>
      <c r="Z349" s="128"/>
      <c r="AA349" s="45"/>
      <c r="AB349" s="45"/>
      <c r="AC349" s="45"/>
      <c r="AD349" s="45"/>
      <c r="AE349" s="45"/>
      <c r="AF349" s="45"/>
      <c r="AG349" s="45"/>
      <c r="AH349" s="45"/>
    </row>
    <row r="350" spans="1:34" s="18" customFormat="1" ht="23.25" customHeight="1" x14ac:dyDescent="0.2">
      <c r="A350" s="35">
        <v>327</v>
      </c>
      <c r="B350" s="59"/>
      <c r="C350" s="69" t="s">
        <v>2421</v>
      </c>
      <c r="D350" s="35"/>
      <c r="E350" s="35"/>
      <c r="F350" s="35" t="s">
        <v>75</v>
      </c>
      <c r="G350" s="35"/>
      <c r="H350" s="19">
        <v>342518</v>
      </c>
      <c r="I350" s="167" t="s">
        <v>2344</v>
      </c>
      <c r="J350" s="184" t="s">
        <v>2422</v>
      </c>
      <c r="K350" s="17">
        <v>43280</v>
      </c>
      <c r="L350" s="168"/>
      <c r="M350" s="167">
        <v>43308</v>
      </c>
      <c r="N350" s="168"/>
      <c r="O350" s="35">
        <f t="shared" si="121"/>
        <v>20</v>
      </c>
      <c r="P350" s="35"/>
      <c r="Q350" s="35"/>
      <c r="R350" s="132" t="s">
        <v>1061</v>
      </c>
      <c r="S350" s="132"/>
      <c r="T350" s="132"/>
      <c r="U350" s="35"/>
      <c r="V350" s="35"/>
      <c r="W350" s="35"/>
      <c r="X350" s="35"/>
      <c r="Y350" s="35"/>
      <c r="Z350" s="128"/>
      <c r="AA350" s="45"/>
      <c r="AB350" s="45"/>
      <c r="AC350" s="45"/>
      <c r="AD350" s="45"/>
      <c r="AE350" s="45"/>
      <c r="AF350" s="45"/>
      <c r="AG350" s="45"/>
      <c r="AH350" s="45"/>
    </row>
    <row r="351" spans="1:34" s="18" customFormat="1" ht="23.25" customHeight="1" x14ac:dyDescent="0.2">
      <c r="A351" s="35">
        <v>328</v>
      </c>
      <c r="B351" s="59"/>
      <c r="C351" s="69" t="s">
        <v>2168</v>
      </c>
      <c r="D351" s="35"/>
      <c r="E351" s="35"/>
      <c r="F351" s="35" t="s">
        <v>75</v>
      </c>
      <c r="G351" s="35"/>
      <c r="H351" s="19">
        <v>342618</v>
      </c>
      <c r="I351" s="167" t="s">
        <v>2344</v>
      </c>
      <c r="J351" s="184" t="s">
        <v>2423</v>
      </c>
      <c r="K351" s="17">
        <v>43280</v>
      </c>
      <c r="L351" s="168"/>
      <c r="M351" s="167">
        <v>43291</v>
      </c>
      <c r="N351" s="168"/>
      <c r="O351" s="35">
        <f t="shared" si="121"/>
        <v>7</v>
      </c>
      <c r="P351" s="35"/>
      <c r="Q351" s="35"/>
      <c r="R351" s="132" t="s">
        <v>1061</v>
      </c>
      <c r="S351" s="132"/>
      <c r="T351" s="132"/>
      <c r="U351" s="35"/>
      <c r="V351" s="35"/>
      <c r="W351" s="35"/>
      <c r="X351" s="35"/>
      <c r="Y351" s="35"/>
      <c r="Z351" s="128"/>
      <c r="AA351" s="45"/>
      <c r="AB351" s="45"/>
      <c r="AC351" s="45"/>
      <c r="AD351" s="45"/>
      <c r="AE351" s="45"/>
      <c r="AF351" s="45"/>
      <c r="AG351" s="45"/>
      <c r="AH351" s="45"/>
    </row>
    <row r="352" spans="1:34" s="18" customFormat="1" ht="23.25" customHeight="1" x14ac:dyDescent="0.2">
      <c r="A352" s="35">
        <v>329</v>
      </c>
      <c r="B352" s="59"/>
      <c r="C352" s="69" t="s">
        <v>2168</v>
      </c>
      <c r="D352" s="35"/>
      <c r="E352" s="35"/>
      <c r="F352" s="35" t="s">
        <v>75</v>
      </c>
      <c r="G352" s="35"/>
      <c r="H352" s="19">
        <v>342718</v>
      </c>
      <c r="I352" s="167" t="s">
        <v>2344</v>
      </c>
      <c r="J352" s="184" t="s">
        <v>2424</v>
      </c>
      <c r="K352" s="17">
        <v>43280</v>
      </c>
      <c r="L352" s="168"/>
      <c r="M352" s="167"/>
      <c r="N352" s="168"/>
      <c r="O352" s="35">
        <f t="shared" si="121"/>
        <v>-30916</v>
      </c>
      <c r="P352" s="35"/>
      <c r="Q352" s="35"/>
      <c r="R352" s="132" t="s">
        <v>1061</v>
      </c>
      <c r="S352" s="132"/>
      <c r="T352" s="132"/>
      <c r="U352" s="35"/>
      <c r="V352" s="35"/>
      <c r="W352" s="35"/>
      <c r="X352" s="35"/>
      <c r="Y352" s="35"/>
      <c r="Z352" s="128"/>
      <c r="AA352" s="45"/>
      <c r="AB352" s="45"/>
      <c r="AC352" s="45"/>
      <c r="AD352" s="45"/>
      <c r="AE352" s="45"/>
      <c r="AF352" s="45"/>
      <c r="AG352" s="45"/>
      <c r="AH352" s="45"/>
    </row>
    <row r="353" spans="1:34" s="18" customFormat="1" ht="23.25" customHeight="1" x14ac:dyDescent="0.2">
      <c r="A353" s="35">
        <v>330</v>
      </c>
      <c r="B353" s="59"/>
      <c r="C353" s="69" t="s">
        <v>2425</v>
      </c>
      <c r="D353" s="35"/>
      <c r="E353" s="35"/>
      <c r="F353" s="35" t="s">
        <v>75</v>
      </c>
      <c r="G353" s="35"/>
      <c r="H353" s="19">
        <v>342818</v>
      </c>
      <c r="I353" s="167" t="s">
        <v>2344</v>
      </c>
      <c r="J353" s="184" t="s">
        <v>2426</v>
      </c>
      <c r="K353" s="17">
        <v>43280</v>
      </c>
      <c r="L353" s="168"/>
      <c r="M353" s="167">
        <v>43287</v>
      </c>
      <c r="N353" s="168"/>
      <c r="O353" s="35">
        <f t="shared" si="121"/>
        <v>5</v>
      </c>
      <c r="P353" s="35"/>
      <c r="Q353" s="35"/>
      <c r="R353" s="132" t="s">
        <v>1061</v>
      </c>
      <c r="S353" s="132"/>
      <c r="T353" s="132"/>
      <c r="U353" s="35"/>
      <c r="V353" s="35"/>
      <c r="W353" s="35"/>
      <c r="X353" s="35"/>
      <c r="Y353" s="35"/>
      <c r="Z353" s="128"/>
      <c r="AA353" s="45"/>
      <c r="AB353" s="45"/>
      <c r="AC353" s="45"/>
      <c r="AD353" s="45"/>
      <c r="AE353" s="45"/>
      <c r="AF353" s="45"/>
      <c r="AG353" s="45"/>
      <c r="AH353" s="45"/>
    </row>
    <row r="354" spans="1:34" s="18" customFormat="1" ht="23.25" customHeight="1" x14ac:dyDescent="0.2">
      <c r="A354" s="35">
        <v>331</v>
      </c>
      <c r="B354" s="59"/>
      <c r="C354" s="69" t="s">
        <v>2427</v>
      </c>
      <c r="D354" s="35"/>
      <c r="E354" s="35"/>
      <c r="F354" s="35" t="s">
        <v>75</v>
      </c>
      <c r="G354" s="35"/>
      <c r="H354" s="19">
        <v>342918</v>
      </c>
      <c r="I354" s="167" t="s">
        <v>2344</v>
      </c>
      <c r="J354" s="184" t="s">
        <v>2428</v>
      </c>
      <c r="K354" s="17">
        <v>43280</v>
      </c>
      <c r="L354" s="168"/>
      <c r="M354" s="167"/>
      <c r="N354" s="168"/>
      <c r="O354" s="35">
        <f t="shared" si="121"/>
        <v>-30916</v>
      </c>
      <c r="P354" s="35"/>
      <c r="Q354" s="35"/>
      <c r="R354" s="132" t="s">
        <v>1061</v>
      </c>
      <c r="S354" s="132"/>
      <c r="T354" s="132"/>
      <c r="U354" s="35"/>
      <c r="V354" s="35"/>
      <c r="W354" s="35"/>
      <c r="X354" s="35"/>
      <c r="Y354" s="35"/>
      <c r="Z354" s="128"/>
      <c r="AA354" s="45"/>
      <c r="AB354" s="45"/>
      <c r="AC354" s="45"/>
      <c r="AD354" s="45"/>
      <c r="AE354" s="45"/>
      <c r="AF354" s="45"/>
      <c r="AG354" s="45"/>
      <c r="AH354" s="45"/>
    </row>
    <row r="355" spans="1:34" s="18" customFormat="1" ht="23.25" customHeight="1" x14ac:dyDescent="0.2">
      <c r="A355" s="35">
        <v>332</v>
      </c>
      <c r="B355" s="59"/>
      <c r="C355" s="69" t="s">
        <v>2429</v>
      </c>
      <c r="D355" s="35"/>
      <c r="E355" s="35"/>
      <c r="F355" s="35" t="s">
        <v>75</v>
      </c>
      <c r="G355" s="35"/>
      <c r="H355" s="19">
        <v>343018</v>
      </c>
      <c r="I355" s="167" t="s">
        <v>2344</v>
      </c>
      <c r="J355" s="184" t="s">
        <v>1952</v>
      </c>
      <c r="K355" s="17">
        <v>43280</v>
      </c>
      <c r="L355" s="168"/>
      <c r="M355" s="167">
        <v>43294</v>
      </c>
      <c r="N355" s="168"/>
      <c r="O355" s="35">
        <f t="shared" si="121"/>
        <v>10</v>
      </c>
      <c r="P355" s="35"/>
      <c r="Q355" s="35"/>
      <c r="R355" s="132"/>
      <c r="S355" s="132">
        <v>48</v>
      </c>
      <c r="T355" s="132"/>
      <c r="U355" s="35"/>
      <c r="V355" s="35"/>
      <c r="W355" s="35"/>
      <c r="X355" s="35"/>
      <c r="Y355" s="35"/>
      <c r="Z355" s="128"/>
      <c r="AA355" s="45"/>
      <c r="AB355" s="45"/>
      <c r="AC355" s="45"/>
      <c r="AD355" s="45"/>
      <c r="AE355" s="45"/>
      <c r="AF355" s="45"/>
      <c r="AG355" s="45"/>
      <c r="AH355" s="45"/>
    </row>
    <row r="356" spans="1:34" s="18" customFormat="1" ht="23.25" customHeight="1" x14ac:dyDescent="0.2">
      <c r="A356" s="35">
        <v>333</v>
      </c>
      <c r="B356" s="59"/>
      <c r="C356" s="69" t="s">
        <v>2361</v>
      </c>
      <c r="D356" s="35"/>
      <c r="E356" s="35"/>
      <c r="F356" s="35" t="s">
        <v>33</v>
      </c>
      <c r="G356" s="35"/>
      <c r="H356" s="19">
        <v>343118</v>
      </c>
      <c r="I356" s="167" t="s">
        <v>2344</v>
      </c>
      <c r="J356" s="184" t="s">
        <v>2362</v>
      </c>
      <c r="K356" s="17">
        <v>43280</v>
      </c>
      <c r="L356" s="168"/>
      <c r="M356" s="167">
        <v>43284</v>
      </c>
      <c r="N356" s="168"/>
      <c r="O356" s="35">
        <f>(NETWORKDAYS(K356,M356))-1</f>
        <v>2</v>
      </c>
      <c r="P356" s="35"/>
      <c r="Q356" s="35" t="s">
        <v>1061</v>
      </c>
      <c r="R356" s="132"/>
      <c r="S356" s="132">
        <v>42</v>
      </c>
      <c r="T356" s="132" t="s">
        <v>1077</v>
      </c>
      <c r="U356" s="35"/>
      <c r="V356" s="35"/>
      <c r="W356" s="35"/>
      <c r="X356" s="35"/>
      <c r="Y356" s="35"/>
      <c r="Z356" s="128"/>
      <c r="AA356" s="45"/>
      <c r="AB356" s="45"/>
      <c r="AC356" s="45"/>
      <c r="AD356" s="45"/>
      <c r="AE356" s="45"/>
      <c r="AF356" s="45"/>
      <c r="AG356" s="45"/>
      <c r="AH356" s="45"/>
    </row>
    <row r="357" spans="1:34" s="18" customFormat="1" ht="23.25" customHeight="1" x14ac:dyDescent="0.2">
      <c r="A357" s="35">
        <v>334</v>
      </c>
      <c r="B357" s="59"/>
      <c r="C357" s="69" t="s">
        <v>2376</v>
      </c>
      <c r="D357" s="35"/>
      <c r="E357" s="35"/>
      <c r="F357" s="35" t="s">
        <v>30</v>
      </c>
      <c r="G357" s="35"/>
      <c r="H357" s="19">
        <v>343318</v>
      </c>
      <c r="I357" s="167" t="s">
        <v>2344</v>
      </c>
      <c r="J357" s="184" t="s">
        <v>2377</v>
      </c>
      <c r="K357" s="17">
        <v>43280</v>
      </c>
      <c r="L357" s="168"/>
      <c r="M357" s="167">
        <v>43290</v>
      </c>
      <c r="N357" s="168"/>
      <c r="O357" s="35">
        <f t="shared" ref="O357:O358" si="123">(NETWORKDAYS(K357,M357))-1</f>
        <v>6</v>
      </c>
      <c r="P357" s="35"/>
      <c r="Q357" s="35"/>
      <c r="R357" s="132"/>
      <c r="S357" s="132"/>
      <c r="T357" s="132"/>
      <c r="U357" s="35"/>
      <c r="V357" s="35"/>
      <c r="W357" s="35"/>
      <c r="X357" s="35"/>
      <c r="Y357" s="35"/>
      <c r="Z357" s="128"/>
      <c r="AA357" s="45"/>
      <c r="AB357" s="45"/>
      <c r="AC357" s="45"/>
      <c r="AD357" s="45"/>
      <c r="AE357" s="45"/>
      <c r="AF357" s="45"/>
      <c r="AG357" s="45"/>
      <c r="AH357" s="45"/>
    </row>
    <row r="358" spans="1:34" s="18" customFormat="1" ht="23.25" customHeight="1" x14ac:dyDescent="0.2">
      <c r="A358" s="35">
        <v>335</v>
      </c>
      <c r="B358" s="59"/>
      <c r="C358" s="69" t="s">
        <v>2430</v>
      </c>
      <c r="D358" s="35"/>
      <c r="E358" s="35"/>
      <c r="F358" s="35" t="s">
        <v>75</v>
      </c>
      <c r="G358" s="35"/>
      <c r="H358" s="19">
        <v>343418</v>
      </c>
      <c r="I358" s="167" t="s">
        <v>2344</v>
      </c>
      <c r="J358" s="184" t="s">
        <v>2431</v>
      </c>
      <c r="K358" s="17">
        <v>43280</v>
      </c>
      <c r="L358" s="168"/>
      <c r="M358" s="167">
        <v>43308</v>
      </c>
      <c r="N358" s="168"/>
      <c r="O358" s="35">
        <f t="shared" si="123"/>
        <v>20</v>
      </c>
      <c r="P358" s="35"/>
      <c r="Q358" s="35"/>
      <c r="R358" s="132" t="s">
        <v>1061</v>
      </c>
      <c r="S358" s="132"/>
      <c r="T358" s="132"/>
      <c r="U358" s="35"/>
      <c r="V358" s="35"/>
      <c r="W358" s="35"/>
      <c r="X358" s="35"/>
      <c r="Y358" s="35"/>
      <c r="Z358" s="128"/>
      <c r="AA358" s="45"/>
      <c r="AB358" s="45"/>
      <c r="AC358" s="45"/>
      <c r="AD358" s="45"/>
      <c r="AE358" s="45"/>
      <c r="AF358" s="45"/>
      <c r="AG358" s="45"/>
      <c r="AH358" s="45"/>
    </row>
    <row r="359" spans="1:34" s="18" customFormat="1" ht="23.25" customHeight="1" x14ac:dyDescent="0.2">
      <c r="A359" s="35">
        <v>336</v>
      </c>
      <c r="B359" s="59"/>
      <c r="C359" s="69" t="s">
        <v>2351</v>
      </c>
      <c r="D359" s="35"/>
      <c r="E359" s="35"/>
      <c r="F359" s="35" t="s">
        <v>26</v>
      </c>
      <c r="G359" s="35"/>
      <c r="H359" s="19">
        <v>343618</v>
      </c>
      <c r="I359" s="167">
        <v>43279</v>
      </c>
      <c r="J359" s="184" t="s">
        <v>2352</v>
      </c>
      <c r="K359" s="17">
        <v>43280</v>
      </c>
      <c r="L359" s="168"/>
      <c r="M359" s="167">
        <v>43285</v>
      </c>
      <c r="N359" s="168"/>
      <c r="O359" s="35">
        <f t="shared" ref="O359:O364" si="124">(NETWORKDAYS(K359,M359))-1</f>
        <v>3</v>
      </c>
      <c r="P359" s="35"/>
      <c r="Q359" s="35" t="s">
        <v>1061</v>
      </c>
      <c r="R359" s="132"/>
      <c r="S359" s="132"/>
      <c r="T359" s="132">
        <v>25</v>
      </c>
      <c r="U359" s="35"/>
      <c r="V359" s="35"/>
      <c r="W359" s="35"/>
      <c r="X359" s="35"/>
      <c r="Y359" s="35"/>
      <c r="Z359" s="128"/>
      <c r="AA359" s="45"/>
      <c r="AB359" s="45"/>
      <c r="AC359" s="45"/>
      <c r="AD359" s="45"/>
      <c r="AE359" s="45"/>
      <c r="AF359" s="45"/>
      <c r="AG359" s="45"/>
      <c r="AH359" s="45"/>
    </row>
    <row r="360" spans="1:34" s="18" customFormat="1" ht="23.25" customHeight="1" x14ac:dyDescent="0.2">
      <c r="A360" s="35">
        <v>337</v>
      </c>
      <c r="B360" s="59"/>
      <c r="C360" s="69" t="s">
        <v>2432</v>
      </c>
      <c r="D360" s="35"/>
      <c r="E360" s="35"/>
      <c r="F360" s="35" t="s">
        <v>75</v>
      </c>
      <c r="G360" s="35"/>
      <c r="H360" s="19">
        <v>343718</v>
      </c>
      <c r="I360" s="167">
        <v>43279</v>
      </c>
      <c r="J360" s="184" t="s">
        <v>2433</v>
      </c>
      <c r="K360" s="17">
        <v>43280</v>
      </c>
      <c r="L360" s="168"/>
      <c r="M360" s="167"/>
      <c r="N360" s="168"/>
      <c r="O360" s="35">
        <f t="shared" si="124"/>
        <v>-30916</v>
      </c>
      <c r="P360" s="35"/>
      <c r="Q360" s="35"/>
      <c r="R360" s="132" t="s">
        <v>1061</v>
      </c>
      <c r="S360" s="132"/>
      <c r="T360" s="132"/>
      <c r="U360" s="35"/>
      <c r="V360" s="35"/>
      <c r="W360" s="35"/>
      <c r="X360" s="35"/>
      <c r="Y360" s="35"/>
      <c r="Z360" s="128"/>
      <c r="AA360" s="45"/>
      <c r="AB360" s="45"/>
      <c r="AC360" s="45"/>
      <c r="AD360" s="45"/>
      <c r="AE360" s="45"/>
      <c r="AF360" s="45"/>
      <c r="AG360" s="45"/>
      <c r="AH360" s="45"/>
    </row>
    <row r="361" spans="1:34" s="18" customFormat="1" ht="23.25" customHeight="1" x14ac:dyDescent="0.2">
      <c r="A361" s="35">
        <v>338</v>
      </c>
      <c r="B361" s="59"/>
      <c r="C361" s="69" t="s">
        <v>2434</v>
      </c>
      <c r="D361" s="35"/>
      <c r="E361" s="35"/>
      <c r="F361" s="35" t="s">
        <v>75</v>
      </c>
      <c r="G361" s="35"/>
      <c r="H361" s="19">
        <v>343818</v>
      </c>
      <c r="I361" s="167">
        <v>43279</v>
      </c>
      <c r="J361" s="184" t="s">
        <v>2435</v>
      </c>
      <c r="K361" s="17">
        <v>43280</v>
      </c>
      <c r="L361" s="168"/>
      <c r="M361" s="167">
        <v>43291</v>
      </c>
      <c r="N361" s="168"/>
      <c r="O361" s="35">
        <f t="shared" si="124"/>
        <v>7</v>
      </c>
      <c r="P361" s="35"/>
      <c r="Q361" s="35"/>
      <c r="R361" s="132" t="s">
        <v>1061</v>
      </c>
      <c r="S361" s="132"/>
      <c r="T361" s="132"/>
      <c r="U361" s="35"/>
      <c r="V361" s="35"/>
      <c r="W361" s="35"/>
      <c r="X361" s="35"/>
      <c r="Y361" s="35"/>
      <c r="Z361" s="128"/>
      <c r="AA361" s="45"/>
      <c r="AB361" s="45"/>
      <c r="AC361" s="45"/>
      <c r="AD361" s="45"/>
      <c r="AE361" s="45"/>
      <c r="AF361" s="45"/>
      <c r="AG361" s="45"/>
      <c r="AH361" s="45"/>
    </row>
    <row r="362" spans="1:34" s="18" customFormat="1" ht="23.25" customHeight="1" x14ac:dyDescent="0.2">
      <c r="A362" s="35">
        <v>339</v>
      </c>
      <c r="B362" s="59"/>
      <c r="C362" s="69" t="s">
        <v>2436</v>
      </c>
      <c r="D362" s="35"/>
      <c r="E362" s="35"/>
      <c r="F362" s="35" t="s">
        <v>75</v>
      </c>
      <c r="G362" s="35"/>
      <c r="H362" s="19">
        <v>343918</v>
      </c>
      <c r="I362" s="167">
        <v>43279</v>
      </c>
      <c r="J362" s="184" t="s">
        <v>2437</v>
      </c>
      <c r="K362" s="17">
        <v>43280</v>
      </c>
      <c r="L362" s="168"/>
      <c r="M362" s="167">
        <v>43292</v>
      </c>
      <c r="N362" s="168"/>
      <c r="O362" s="35">
        <f t="shared" si="124"/>
        <v>8</v>
      </c>
      <c r="P362" s="35"/>
      <c r="Q362" s="35"/>
      <c r="R362" s="132" t="s">
        <v>1061</v>
      </c>
      <c r="S362" s="132"/>
      <c r="T362" s="132"/>
      <c r="U362" s="35"/>
      <c r="V362" s="35"/>
      <c r="W362" s="35"/>
      <c r="X362" s="35"/>
      <c r="Y362" s="35"/>
      <c r="Z362" s="128"/>
      <c r="AA362" s="45"/>
      <c r="AB362" s="45"/>
      <c r="AC362" s="45"/>
      <c r="AD362" s="45"/>
      <c r="AE362" s="45"/>
      <c r="AF362" s="45"/>
      <c r="AG362" s="45"/>
      <c r="AH362" s="45"/>
    </row>
    <row r="363" spans="1:34" s="18" customFormat="1" ht="23.25" customHeight="1" x14ac:dyDescent="0.2">
      <c r="A363" s="35">
        <v>340</v>
      </c>
      <c r="B363" s="59"/>
      <c r="C363" s="69" t="s">
        <v>2438</v>
      </c>
      <c r="D363" s="35"/>
      <c r="E363" s="35"/>
      <c r="F363" s="35" t="s">
        <v>75</v>
      </c>
      <c r="G363" s="35"/>
      <c r="H363" s="19">
        <v>344018</v>
      </c>
      <c r="I363" s="167">
        <v>43279</v>
      </c>
      <c r="J363" s="184" t="s">
        <v>2439</v>
      </c>
      <c r="K363" s="17">
        <v>43280</v>
      </c>
      <c r="L363" s="168"/>
      <c r="M363" s="167">
        <v>43291</v>
      </c>
      <c r="N363" s="168"/>
      <c r="O363" s="35">
        <f t="shared" si="124"/>
        <v>7</v>
      </c>
      <c r="P363" s="35"/>
      <c r="Q363" s="35"/>
      <c r="R363" s="132" t="s">
        <v>1061</v>
      </c>
      <c r="S363" s="132"/>
      <c r="T363" s="132"/>
      <c r="U363" s="35"/>
      <c r="V363" s="35"/>
      <c r="W363" s="35"/>
      <c r="X363" s="35"/>
      <c r="Y363" s="35"/>
      <c r="Z363" s="128"/>
      <c r="AA363" s="45"/>
      <c r="AB363" s="45"/>
      <c r="AC363" s="45"/>
      <c r="AD363" s="45"/>
      <c r="AE363" s="45"/>
      <c r="AF363" s="45"/>
      <c r="AG363" s="45"/>
      <c r="AH363" s="45"/>
    </row>
    <row r="364" spans="1:34" s="18" customFormat="1" ht="23.25" customHeight="1" x14ac:dyDescent="0.2">
      <c r="A364" s="35">
        <v>341</v>
      </c>
      <c r="B364" s="59"/>
      <c r="C364" s="69" t="s">
        <v>2440</v>
      </c>
      <c r="D364" s="35"/>
      <c r="E364" s="35"/>
      <c r="F364" s="35" t="s">
        <v>75</v>
      </c>
      <c r="G364" s="35"/>
      <c r="H364" s="19">
        <v>344118</v>
      </c>
      <c r="I364" s="167">
        <v>43279</v>
      </c>
      <c r="J364" s="184" t="s">
        <v>2441</v>
      </c>
      <c r="K364" s="17">
        <v>43280</v>
      </c>
      <c r="L364" s="168"/>
      <c r="M364" s="167">
        <v>43308</v>
      </c>
      <c r="N364" s="168"/>
      <c r="O364" s="35">
        <f t="shared" si="124"/>
        <v>20</v>
      </c>
      <c r="P364" s="35"/>
      <c r="Q364" s="35"/>
      <c r="R364" s="132" t="s">
        <v>1061</v>
      </c>
      <c r="S364" s="132"/>
      <c r="T364" s="132"/>
      <c r="U364" s="35"/>
      <c r="V364" s="35"/>
      <c r="W364" s="35"/>
      <c r="X364" s="35"/>
      <c r="Y364" s="35"/>
      <c r="Z364" s="128"/>
      <c r="AA364" s="45"/>
      <c r="AB364" s="45"/>
      <c r="AC364" s="45"/>
      <c r="AD364" s="45"/>
      <c r="AE364" s="45"/>
      <c r="AF364" s="45"/>
      <c r="AG364" s="45"/>
      <c r="AH364" s="45"/>
    </row>
    <row r="365" spans="1:34" s="18" customFormat="1" ht="23.25" customHeight="1" x14ac:dyDescent="0.2">
      <c r="A365" s="35">
        <v>342</v>
      </c>
      <c r="B365" s="59"/>
      <c r="C365" s="69" t="s">
        <v>2359</v>
      </c>
      <c r="D365" s="35"/>
      <c r="E365" s="35"/>
      <c r="F365" s="35" t="s">
        <v>32</v>
      </c>
      <c r="G365" s="35"/>
      <c r="H365" s="19">
        <v>344218</v>
      </c>
      <c r="I365" s="167">
        <v>43279</v>
      </c>
      <c r="J365" s="184" t="s">
        <v>2360</v>
      </c>
      <c r="K365" s="17">
        <v>43280</v>
      </c>
      <c r="L365" s="168"/>
      <c r="M365" s="167">
        <v>43286</v>
      </c>
      <c r="N365" s="168"/>
      <c r="O365" s="35">
        <f>(NETWORKDAYS(K365,M365))-1</f>
        <v>4</v>
      </c>
      <c r="P365" s="35"/>
      <c r="Q365" s="35"/>
      <c r="R365" s="132" t="s">
        <v>1061</v>
      </c>
      <c r="S365" s="132"/>
      <c r="T365" s="132"/>
      <c r="U365" s="35"/>
      <c r="V365" s="35"/>
      <c r="W365" s="35"/>
      <c r="X365" s="35"/>
      <c r="Y365" s="35"/>
      <c r="Z365" s="128"/>
      <c r="AA365" s="45"/>
      <c r="AB365" s="45"/>
      <c r="AC365" s="45"/>
      <c r="AD365" s="45"/>
      <c r="AE365" s="45"/>
      <c r="AF365" s="45"/>
      <c r="AG365" s="45"/>
      <c r="AH365" s="45"/>
    </row>
    <row r="366" spans="1:34" s="18" customFormat="1" ht="23.25" customHeight="1" x14ac:dyDescent="0.2">
      <c r="A366" s="35">
        <v>343</v>
      </c>
      <c r="B366" s="59"/>
      <c r="C366" s="69" t="s">
        <v>2337</v>
      </c>
      <c r="D366" s="35"/>
      <c r="E366" s="35"/>
      <c r="F366" s="35" t="s">
        <v>42</v>
      </c>
      <c r="G366" s="35"/>
      <c r="H366" s="19">
        <v>344418</v>
      </c>
      <c r="I366" s="167">
        <v>43280</v>
      </c>
      <c r="J366" s="184" t="s">
        <v>2358</v>
      </c>
      <c r="K366" s="17">
        <v>43283</v>
      </c>
      <c r="L366" s="168"/>
      <c r="M366" s="167">
        <v>43300</v>
      </c>
      <c r="N366" s="168"/>
      <c r="O366" s="35">
        <f>(NETWORKDAYS(K366,M366))-1</f>
        <v>13</v>
      </c>
      <c r="P366" s="35"/>
      <c r="Q366" s="35" t="s">
        <v>1061</v>
      </c>
      <c r="R366" s="132"/>
      <c r="S366" s="132">
        <v>25</v>
      </c>
      <c r="T366" s="132"/>
      <c r="U366" s="35"/>
      <c r="V366" s="35"/>
      <c r="W366" s="35"/>
      <c r="X366" s="35"/>
      <c r="Y366" s="35"/>
      <c r="Z366" s="128"/>
      <c r="AA366" s="45"/>
      <c r="AB366" s="45"/>
      <c r="AC366" s="45"/>
      <c r="AD366" s="45"/>
      <c r="AE366" s="45"/>
      <c r="AF366" s="45"/>
      <c r="AG366" s="45"/>
      <c r="AH366" s="45"/>
    </row>
    <row r="367" spans="1:34" s="18" customFormat="1" ht="23.25" customHeight="1" x14ac:dyDescent="0.2">
      <c r="A367" s="35">
        <v>344</v>
      </c>
      <c r="B367" s="59"/>
      <c r="C367" s="69" t="s">
        <v>2443</v>
      </c>
      <c r="D367" s="35"/>
      <c r="E367" s="35"/>
      <c r="F367" s="35" t="s">
        <v>31</v>
      </c>
      <c r="G367" s="35"/>
      <c r="H367" s="19">
        <v>344518</v>
      </c>
      <c r="I367" s="167">
        <v>43280</v>
      </c>
      <c r="J367" s="184" t="s">
        <v>2442</v>
      </c>
      <c r="K367" s="17">
        <v>43283</v>
      </c>
      <c r="L367" s="168"/>
      <c r="M367" s="167">
        <v>43290</v>
      </c>
      <c r="N367" s="168"/>
      <c r="O367" s="35">
        <f>(NETWORKDAYS(K367,M367))-1</f>
        <v>5</v>
      </c>
      <c r="P367" s="35"/>
      <c r="Q367" s="35" t="s">
        <v>1061</v>
      </c>
      <c r="R367" s="132"/>
      <c r="S367" s="132"/>
      <c r="T367" s="132"/>
      <c r="U367" s="35" t="s">
        <v>1061</v>
      </c>
      <c r="V367" s="35"/>
      <c r="W367" s="35"/>
      <c r="X367" s="35"/>
      <c r="Y367" s="35"/>
      <c r="Z367" s="128"/>
      <c r="AA367" s="45"/>
      <c r="AB367" s="45"/>
      <c r="AC367" s="45"/>
      <c r="AD367" s="45"/>
      <c r="AE367" s="45"/>
      <c r="AF367" s="45"/>
      <c r="AG367" s="45"/>
      <c r="AH367" s="45"/>
    </row>
    <row r="368" spans="1:34" s="18" customFormat="1" ht="23.25" customHeight="1" x14ac:dyDescent="0.2">
      <c r="A368" s="35">
        <v>345</v>
      </c>
      <c r="B368" s="59"/>
      <c r="C368" s="69" t="s">
        <v>2451</v>
      </c>
      <c r="D368" s="35"/>
      <c r="E368" s="35"/>
      <c r="F368" s="35" t="s">
        <v>47</v>
      </c>
      <c r="G368" s="35"/>
      <c r="H368" s="19">
        <v>344818</v>
      </c>
      <c r="I368" s="167">
        <v>43280</v>
      </c>
      <c r="J368" s="184" t="s">
        <v>2452</v>
      </c>
      <c r="K368" s="17">
        <v>43284</v>
      </c>
      <c r="L368" s="168"/>
      <c r="M368" s="167">
        <v>43293</v>
      </c>
      <c r="N368" s="168"/>
      <c r="O368" s="35">
        <f>(NETWORKDAYS(K368,M368))-1</f>
        <v>7</v>
      </c>
      <c r="P368" s="35"/>
      <c r="Q368" s="35"/>
      <c r="R368" s="132" t="s">
        <v>115</v>
      </c>
      <c r="S368" s="132"/>
      <c r="T368" s="132"/>
      <c r="U368" s="35"/>
      <c r="V368" s="35"/>
      <c r="W368" s="35"/>
      <c r="X368" s="35"/>
      <c r="Y368" s="35"/>
      <c r="Z368" s="128"/>
      <c r="AA368" s="45"/>
      <c r="AB368" s="45"/>
      <c r="AC368" s="45"/>
      <c r="AD368" s="45"/>
      <c r="AE368" s="45"/>
      <c r="AF368" s="45"/>
      <c r="AG368" s="45"/>
      <c r="AH368" s="45"/>
    </row>
    <row r="369" spans="1:34" s="18" customFormat="1" ht="23.25" customHeight="1" x14ac:dyDescent="0.2">
      <c r="A369" s="35">
        <v>346</v>
      </c>
      <c r="B369" s="59"/>
      <c r="C369" s="69" t="s">
        <v>2444</v>
      </c>
      <c r="D369" s="35"/>
      <c r="E369" s="35"/>
      <c r="F369" s="35" t="s">
        <v>69</v>
      </c>
      <c r="G369" s="35"/>
      <c r="H369" s="19">
        <v>345218</v>
      </c>
      <c r="I369" s="167">
        <v>43281</v>
      </c>
      <c r="J369" s="184" t="s">
        <v>2445</v>
      </c>
      <c r="K369" s="17">
        <v>43284</v>
      </c>
      <c r="L369" s="168"/>
      <c r="M369" s="167">
        <v>43284</v>
      </c>
      <c r="N369" s="168"/>
      <c r="O369" s="35">
        <f t="shared" ref="O369" si="125">(NETWORKDAYS(K369,M369))-1</f>
        <v>0</v>
      </c>
      <c r="P369" s="35"/>
      <c r="Q369" s="35" t="s">
        <v>115</v>
      </c>
      <c r="R369" s="132"/>
      <c r="S369" s="132"/>
      <c r="T369" s="132"/>
      <c r="U369" s="35"/>
      <c r="V369" s="35"/>
      <c r="W369" s="35"/>
      <c r="X369" s="35"/>
      <c r="Y369" s="35"/>
      <c r="Z369" s="128"/>
      <c r="AA369" s="45"/>
      <c r="AB369" s="45"/>
      <c r="AC369" s="45"/>
      <c r="AD369" s="45"/>
      <c r="AE369" s="45"/>
      <c r="AF369" s="45"/>
      <c r="AG369" s="45"/>
      <c r="AH369" s="45"/>
    </row>
    <row r="370" spans="1:34" s="18" customFormat="1" ht="23.25" customHeight="1" x14ac:dyDescent="0.2">
      <c r="A370" s="35">
        <v>347</v>
      </c>
      <c r="B370" s="59"/>
      <c r="C370" s="69" t="s">
        <v>2446</v>
      </c>
      <c r="D370" s="35"/>
      <c r="E370" s="35"/>
      <c r="F370" s="35" t="s">
        <v>59</v>
      </c>
      <c r="G370" s="35"/>
      <c r="H370" s="19">
        <v>345318</v>
      </c>
      <c r="I370" s="167">
        <v>43281</v>
      </c>
      <c r="J370" s="184" t="s">
        <v>2447</v>
      </c>
      <c r="K370" s="17">
        <v>43284</v>
      </c>
      <c r="L370" s="168"/>
      <c r="M370" s="167">
        <v>43304</v>
      </c>
      <c r="N370" s="168"/>
      <c r="O370" s="35">
        <f t="shared" ref="O370" si="126">(NETWORKDAYS(K370,M370))-1</f>
        <v>14</v>
      </c>
      <c r="P370" s="35"/>
      <c r="Q370" s="35"/>
      <c r="R370" s="132" t="s">
        <v>1061</v>
      </c>
      <c r="S370" s="132"/>
      <c r="T370" s="132"/>
      <c r="U370" s="35"/>
      <c r="V370" s="35"/>
      <c r="W370" s="35"/>
      <c r="X370" s="35"/>
      <c r="Y370" s="35"/>
      <c r="Z370" s="128"/>
      <c r="AA370" s="45"/>
      <c r="AB370" s="45"/>
      <c r="AC370" s="45"/>
      <c r="AD370" s="45"/>
      <c r="AE370" s="45"/>
      <c r="AF370" s="45"/>
      <c r="AG370" s="45"/>
      <c r="AH370" s="45"/>
    </row>
    <row r="371" spans="1:34" x14ac:dyDescent="0.2">
      <c r="A371" s="26"/>
      <c r="B371" s="29"/>
      <c r="C371" s="222" t="s">
        <v>16</v>
      </c>
      <c r="D371" s="222"/>
      <c r="E371" s="222"/>
      <c r="F371" s="172"/>
      <c r="G371" s="172"/>
      <c r="H371" s="30"/>
      <c r="I371" s="20"/>
      <c r="J371" s="21"/>
      <c r="K371" s="22"/>
      <c r="L371" s="21"/>
      <c r="M371" s="22"/>
      <c r="N371" s="22"/>
      <c r="Q371" s="86"/>
      <c r="R371" s="86"/>
      <c r="S371" s="86"/>
      <c r="T371" s="86"/>
      <c r="U371" s="86"/>
      <c r="AA371" s="116"/>
      <c r="AB371" s="116"/>
      <c r="AC371" s="116"/>
      <c r="AD371" s="116"/>
      <c r="AE371" s="116"/>
      <c r="AF371" s="116"/>
      <c r="AG371" s="116"/>
      <c r="AH371" s="116"/>
    </row>
    <row r="372" spans="1:34" x14ac:dyDescent="0.2">
      <c r="A372" s="172"/>
      <c r="B372" s="81"/>
      <c r="C372" s="222" t="s">
        <v>16</v>
      </c>
      <c r="D372" s="222"/>
      <c r="E372" s="222"/>
      <c r="F372" s="172"/>
      <c r="G372" s="172"/>
      <c r="H372" s="23" t="s">
        <v>17</v>
      </c>
      <c r="I372" s="20"/>
      <c r="J372" s="21"/>
      <c r="K372" s="22"/>
      <c r="L372" s="21"/>
      <c r="M372" s="22"/>
      <c r="N372" s="22"/>
      <c r="Q372" s="86"/>
      <c r="R372" s="86"/>
      <c r="S372" s="86"/>
      <c r="T372" s="86"/>
      <c r="U372" s="86"/>
      <c r="AA372" s="116"/>
      <c r="AB372" s="116"/>
      <c r="AC372" s="116"/>
      <c r="AD372" s="116"/>
      <c r="AE372" s="116"/>
      <c r="AF372" s="116"/>
      <c r="AG372" s="116"/>
      <c r="AH372" s="116"/>
    </row>
    <row r="373" spans="1:34" x14ac:dyDescent="0.2">
      <c r="A373" s="172"/>
      <c r="B373" s="81"/>
      <c r="C373" s="222" t="s">
        <v>16</v>
      </c>
      <c r="D373" s="222"/>
      <c r="E373" s="222"/>
      <c r="F373" s="172"/>
      <c r="G373" s="172"/>
      <c r="H373" s="172" t="s">
        <v>18</v>
      </c>
      <c r="I373" s="20"/>
      <c r="J373" s="21"/>
      <c r="K373" s="22"/>
      <c r="L373" s="21"/>
      <c r="M373" s="22"/>
      <c r="N373" s="22"/>
      <c r="Q373" s="86"/>
      <c r="R373" s="86"/>
      <c r="S373" s="86"/>
      <c r="T373" s="86"/>
      <c r="U373" s="86"/>
      <c r="AA373" s="116"/>
      <c r="AB373" s="116"/>
      <c r="AC373" s="116"/>
      <c r="AD373" s="116"/>
      <c r="AE373" s="116"/>
      <c r="AF373" s="116"/>
      <c r="AG373" s="116"/>
      <c r="AH373" s="116"/>
    </row>
    <row r="374" spans="1:34" x14ac:dyDescent="0.2">
      <c r="C374" s="222" t="s">
        <v>16</v>
      </c>
      <c r="D374" s="222"/>
      <c r="E374" s="222"/>
      <c r="F374" s="172"/>
      <c r="G374" s="172"/>
      <c r="H374" s="172" t="s">
        <v>19</v>
      </c>
      <c r="I374" s="24"/>
      <c r="J374" s="21"/>
      <c r="K374" s="22"/>
      <c r="L374" s="21"/>
      <c r="M374" s="22"/>
      <c r="N374" s="22"/>
      <c r="Q374" s="86"/>
      <c r="R374" s="86"/>
      <c r="S374" s="86"/>
      <c r="T374" s="86"/>
      <c r="U374" s="86"/>
      <c r="AA374" s="116"/>
      <c r="AB374" s="116"/>
      <c r="AC374" s="116"/>
      <c r="AD374" s="116"/>
      <c r="AE374" s="116"/>
      <c r="AF374" s="116"/>
      <c r="AG374" s="116"/>
      <c r="AH374" s="116"/>
    </row>
    <row r="375" spans="1:34" ht="25.5" x14ac:dyDescent="0.2">
      <c r="C375" s="222" t="s">
        <v>16</v>
      </c>
      <c r="D375" s="222"/>
      <c r="E375" s="222"/>
      <c r="F375" s="172"/>
      <c r="G375" s="172"/>
      <c r="H375" s="25" t="s">
        <v>20</v>
      </c>
      <c r="I375" s="24"/>
      <c r="J375" s="21"/>
      <c r="K375" s="22"/>
      <c r="L375" s="21"/>
      <c r="M375" s="22"/>
      <c r="N375" s="22"/>
      <c r="Q375" s="86"/>
      <c r="R375" s="86"/>
      <c r="S375" s="86"/>
      <c r="T375" s="86"/>
      <c r="U375" s="86"/>
      <c r="AA375" s="116"/>
      <c r="AB375" s="116"/>
      <c r="AC375" s="116"/>
      <c r="AD375" s="116"/>
      <c r="AE375" s="116"/>
      <c r="AF375" s="116"/>
      <c r="AG375" s="116"/>
      <c r="AH375" s="116"/>
    </row>
    <row r="376" spans="1:34" x14ac:dyDescent="0.2">
      <c r="C376" s="222" t="s">
        <v>16</v>
      </c>
      <c r="D376" s="222"/>
      <c r="E376" s="222"/>
      <c r="F376" s="172"/>
      <c r="G376" s="172"/>
      <c r="H376" s="25" t="s">
        <v>21</v>
      </c>
      <c r="I376" s="172"/>
      <c r="J376" s="21"/>
      <c r="K376" s="22"/>
      <c r="L376" s="21"/>
      <c r="M376" s="22"/>
      <c r="N376" s="22"/>
      <c r="Q376" s="86"/>
      <c r="R376" s="86"/>
      <c r="S376" s="86"/>
      <c r="T376" s="86"/>
      <c r="U376" s="86"/>
      <c r="AA376" s="116"/>
      <c r="AB376" s="116"/>
      <c r="AC376" s="116"/>
      <c r="AD376" s="116"/>
      <c r="AE376" s="116"/>
      <c r="AF376" s="116"/>
      <c r="AG376" s="116"/>
      <c r="AH376" s="116"/>
    </row>
    <row r="377" spans="1:34" x14ac:dyDescent="0.2">
      <c r="C377" s="222" t="s">
        <v>16</v>
      </c>
      <c r="D377" s="222"/>
      <c r="E377" s="222"/>
      <c r="F377" s="172"/>
      <c r="G377" s="172"/>
      <c r="H377" s="172" t="s">
        <v>38</v>
      </c>
      <c r="I377" s="172"/>
      <c r="J377" s="21"/>
      <c r="K377" s="22"/>
      <c r="L377" s="21"/>
      <c r="M377" s="22"/>
      <c r="N377" s="22"/>
      <c r="Q377" s="86"/>
      <c r="R377" s="86"/>
      <c r="S377" s="86"/>
      <c r="T377" s="86"/>
      <c r="U377" s="86"/>
      <c r="AA377" s="116"/>
      <c r="AB377" s="116"/>
      <c r="AC377" s="116"/>
      <c r="AD377" s="116"/>
      <c r="AE377" s="116"/>
      <c r="AF377" s="116"/>
      <c r="AG377" s="116"/>
      <c r="AH377" s="116"/>
    </row>
    <row r="378" spans="1:34" x14ac:dyDescent="0.2">
      <c r="C378" s="222" t="s">
        <v>16</v>
      </c>
      <c r="D378" s="222"/>
      <c r="E378" s="222"/>
      <c r="F378" s="172"/>
      <c r="G378" s="172"/>
      <c r="H378" s="24" t="s">
        <v>39</v>
      </c>
      <c r="I378" s="24"/>
      <c r="J378" s="21"/>
      <c r="K378" s="22"/>
      <c r="L378" s="21"/>
      <c r="M378" s="22"/>
      <c r="N378" s="22"/>
      <c r="Q378" s="86"/>
      <c r="R378" s="86"/>
      <c r="S378" s="86"/>
      <c r="T378" s="86"/>
      <c r="U378" s="86"/>
      <c r="AA378" s="116"/>
      <c r="AB378" s="116"/>
      <c r="AC378" s="116"/>
      <c r="AD378" s="116"/>
      <c r="AE378" s="116"/>
      <c r="AF378" s="116"/>
      <c r="AG378" s="116"/>
      <c r="AH378" s="116"/>
    </row>
    <row r="379" spans="1:34" x14ac:dyDescent="0.2">
      <c r="C379" s="172"/>
      <c r="D379" s="172"/>
      <c r="E379" s="172"/>
      <c r="F379" s="172"/>
      <c r="G379" s="172"/>
      <c r="H379" s="73" t="s">
        <v>2262</v>
      </c>
      <c r="I379" s="24">
        <v>2</v>
      </c>
      <c r="J379" s="21"/>
      <c r="K379" s="22"/>
      <c r="L379" s="21"/>
      <c r="M379" s="22"/>
      <c r="N379" s="22"/>
      <c r="O379" s="35">
        <f t="shared" ref="O379:O380" si="127">(NETWORKDAYS(K379,M379))-1</f>
        <v>-1</v>
      </c>
      <c r="Q379" s="86"/>
      <c r="R379" s="86"/>
      <c r="S379" s="86"/>
      <c r="T379" s="86"/>
      <c r="U379" s="86"/>
      <c r="AA379" s="116"/>
      <c r="AB379" s="116"/>
      <c r="AC379" s="116"/>
      <c r="AD379" s="116"/>
      <c r="AE379" s="116"/>
      <c r="AF379" s="116"/>
      <c r="AG379" s="116"/>
      <c r="AH379" s="116"/>
    </row>
    <row r="380" spans="1:34" x14ac:dyDescent="0.2">
      <c r="C380" s="222" t="s">
        <v>16</v>
      </c>
      <c r="D380" s="222"/>
      <c r="E380" s="222"/>
      <c r="F380" s="172"/>
      <c r="G380" s="172"/>
      <c r="H380" s="172" t="s">
        <v>62</v>
      </c>
      <c r="I380" s="172">
        <v>1</v>
      </c>
      <c r="J380" s="21"/>
      <c r="K380" s="22"/>
      <c r="L380" s="21"/>
      <c r="M380" s="22"/>
      <c r="N380" s="22"/>
      <c r="O380" s="35">
        <f t="shared" si="127"/>
        <v>-1</v>
      </c>
      <c r="Q380" s="86"/>
      <c r="R380" s="86"/>
      <c r="S380" s="86"/>
      <c r="T380" s="86"/>
      <c r="U380" s="86"/>
      <c r="AA380" s="116"/>
      <c r="AB380" s="116"/>
      <c r="AC380" s="116"/>
      <c r="AD380" s="116"/>
      <c r="AE380" s="116"/>
      <c r="AF380" s="116"/>
      <c r="AG380" s="116"/>
      <c r="AH380" s="116"/>
    </row>
    <row r="381" spans="1:34" x14ac:dyDescent="0.2">
      <c r="C381" s="222" t="s">
        <v>16</v>
      </c>
      <c r="D381" s="222"/>
      <c r="E381" s="222"/>
      <c r="F381" s="172"/>
      <c r="G381" s="172"/>
      <c r="H381" s="24" t="s">
        <v>66</v>
      </c>
      <c r="I381" s="24">
        <v>2</v>
      </c>
      <c r="J381" s="21"/>
      <c r="K381" s="22"/>
      <c r="L381" s="21"/>
      <c r="M381" s="22"/>
      <c r="N381" s="22"/>
      <c r="Q381" s="86"/>
      <c r="R381" s="86"/>
      <c r="S381" s="86"/>
      <c r="T381" s="86"/>
      <c r="U381" s="86"/>
      <c r="AA381" s="116"/>
      <c r="AB381" s="116"/>
      <c r="AC381" s="116"/>
      <c r="AD381" s="116"/>
      <c r="AE381" s="116"/>
      <c r="AF381" s="116"/>
      <c r="AG381" s="116"/>
      <c r="AH381" s="116"/>
    </row>
    <row r="382" spans="1:34" x14ac:dyDescent="0.2">
      <c r="C382" s="222" t="s">
        <v>16</v>
      </c>
      <c r="D382" s="222"/>
      <c r="E382" s="222"/>
      <c r="F382" s="172"/>
      <c r="G382" s="172"/>
      <c r="H382" s="24" t="s">
        <v>22</v>
      </c>
      <c r="I382" s="24">
        <v>1</v>
      </c>
      <c r="J382" s="21"/>
      <c r="K382" s="22"/>
      <c r="L382" s="21"/>
      <c r="M382" s="22"/>
      <c r="N382" s="22"/>
      <c r="Q382" s="86"/>
      <c r="R382" s="86"/>
      <c r="S382" s="86"/>
      <c r="T382" s="86"/>
      <c r="U382" s="86"/>
      <c r="AA382" s="116"/>
      <c r="AB382" s="116"/>
      <c r="AC382" s="116"/>
      <c r="AD382" s="116"/>
      <c r="AE382" s="116"/>
      <c r="AF382" s="116"/>
      <c r="AG382" s="116"/>
      <c r="AH382" s="116"/>
    </row>
    <row r="383" spans="1:34" x14ac:dyDescent="0.2">
      <c r="C383" s="222" t="s">
        <v>16</v>
      </c>
      <c r="D383" s="222"/>
      <c r="E383" s="222"/>
      <c r="F383" s="172"/>
      <c r="G383" s="172"/>
      <c r="H383" s="24" t="s">
        <v>86</v>
      </c>
      <c r="I383" s="24">
        <v>4</v>
      </c>
      <c r="J383" s="21"/>
      <c r="K383" s="22"/>
      <c r="L383" s="21"/>
      <c r="M383" s="22"/>
      <c r="N383" s="22"/>
      <c r="Q383" s="86"/>
      <c r="R383" s="86"/>
      <c r="S383" s="86"/>
      <c r="T383" s="86"/>
      <c r="U383" s="86"/>
      <c r="AA383" s="116"/>
      <c r="AB383" s="116"/>
      <c r="AC383" s="116"/>
      <c r="AD383" s="116"/>
      <c r="AE383" s="116"/>
      <c r="AF383" s="116"/>
      <c r="AG383" s="116"/>
      <c r="AH383" s="116"/>
    </row>
    <row r="384" spans="1:34" x14ac:dyDescent="0.2">
      <c r="C384" s="222" t="s">
        <v>16</v>
      </c>
      <c r="D384" s="222"/>
      <c r="E384" s="222"/>
      <c r="F384" s="172"/>
      <c r="G384" s="172"/>
      <c r="H384" s="24" t="s">
        <v>54</v>
      </c>
      <c r="I384" s="24">
        <v>8</v>
      </c>
      <c r="J384" s="21"/>
      <c r="K384" s="22"/>
      <c r="L384" s="21"/>
      <c r="M384" s="22"/>
      <c r="N384" s="22"/>
      <c r="Q384" s="86"/>
      <c r="R384" s="86"/>
      <c r="S384" s="86"/>
      <c r="T384" s="86"/>
      <c r="U384" s="86"/>
      <c r="AA384" s="116"/>
      <c r="AB384" s="116"/>
      <c r="AC384" s="116"/>
      <c r="AD384" s="116"/>
      <c r="AE384" s="116"/>
      <c r="AF384" s="116"/>
      <c r="AG384" s="116"/>
      <c r="AH384" s="116"/>
    </row>
    <row r="385" spans="3:34" x14ac:dyDescent="0.2">
      <c r="C385" s="222" t="s">
        <v>16</v>
      </c>
      <c r="D385" s="222"/>
      <c r="E385" s="222"/>
      <c r="F385" s="172"/>
      <c r="G385" s="172"/>
      <c r="H385" s="34" t="s">
        <v>47</v>
      </c>
      <c r="I385" s="24">
        <v>6</v>
      </c>
      <c r="J385" s="21"/>
      <c r="K385" s="22"/>
      <c r="L385" s="21"/>
      <c r="M385" s="22"/>
      <c r="N385" s="22"/>
      <c r="Q385" s="86"/>
      <c r="R385" s="86"/>
      <c r="S385" s="86"/>
      <c r="T385" s="86"/>
      <c r="U385" s="86"/>
      <c r="AA385" s="116"/>
      <c r="AB385" s="116"/>
      <c r="AC385" s="116"/>
      <c r="AD385" s="116"/>
      <c r="AE385" s="116"/>
      <c r="AF385" s="116"/>
      <c r="AG385" s="116"/>
      <c r="AH385" s="116"/>
    </row>
    <row r="386" spans="3:34" x14ac:dyDescent="0.2">
      <c r="C386" s="222" t="s">
        <v>16</v>
      </c>
      <c r="D386" s="222"/>
      <c r="E386" s="222"/>
      <c r="F386" s="172"/>
      <c r="G386" s="172" t="s">
        <v>297</v>
      </c>
      <c r="H386" s="34" t="s">
        <v>65</v>
      </c>
      <c r="I386" s="24">
        <v>2</v>
      </c>
      <c r="J386" s="21"/>
      <c r="K386" s="22"/>
      <c r="L386" s="21"/>
      <c r="M386" s="22"/>
      <c r="N386" s="22"/>
      <c r="Q386" s="86"/>
      <c r="R386" s="86"/>
      <c r="S386" s="86"/>
      <c r="T386" s="86"/>
      <c r="U386" s="86"/>
      <c r="AA386" s="116"/>
      <c r="AB386" s="116"/>
      <c r="AC386" s="116"/>
      <c r="AD386" s="116"/>
      <c r="AE386" s="116"/>
      <c r="AF386" s="116"/>
      <c r="AG386" s="116"/>
      <c r="AH386" s="116"/>
    </row>
    <row r="387" spans="3:34" x14ac:dyDescent="0.2">
      <c r="C387" s="222" t="s">
        <v>16</v>
      </c>
      <c r="D387" s="222"/>
      <c r="E387" s="222"/>
      <c r="F387" s="172"/>
      <c r="G387" s="172"/>
      <c r="H387" s="24" t="s">
        <v>46</v>
      </c>
      <c r="I387" s="24">
        <v>1</v>
      </c>
      <c r="J387" s="21"/>
      <c r="K387" s="22"/>
      <c r="L387" s="21"/>
      <c r="M387" s="22"/>
      <c r="N387" s="22"/>
      <c r="Q387" s="86"/>
      <c r="R387" s="86"/>
      <c r="S387" s="86"/>
      <c r="T387" s="86"/>
      <c r="U387" s="86"/>
      <c r="AA387" s="116"/>
      <c r="AB387" s="116"/>
      <c r="AC387" s="116"/>
      <c r="AD387" s="116"/>
      <c r="AE387" s="116"/>
      <c r="AF387" s="116"/>
      <c r="AG387" s="116"/>
      <c r="AH387" s="116"/>
    </row>
    <row r="388" spans="3:34" x14ac:dyDescent="0.2">
      <c r="C388" s="222" t="s">
        <v>16</v>
      </c>
      <c r="D388" s="222"/>
      <c r="E388" s="222"/>
      <c r="F388" s="172"/>
      <c r="G388" s="172"/>
      <c r="H388" s="34" t="s">
        <v>70</v>
      </c>
      <c r="I388" s="24">
        <v>2</v>
      </c>
      <c r="J388" s="21"/>
      <c r="K388" s="22"/>
      <c r="L388" s="21"/>
      <c r="M388" s="22"/>
      <c r="N388" s="22"/>
      <c r="Q388" s="86"/>
      <c r="R388" s="86"/>
      <c r="S388" s="86"/>
      <c r="T388" s="86"/>
      <c r="U388" s="86"/>
      <c r="AA388" s="116"/>
      <c r="AB388" s="116"/>
      <c r="AC388" s="116"/>
      <c r="AD388" s="116"/>
      <c r="AE388" s="116"/>
      <c r="AF388" s="116"/>
      <c r="AG388" s="116"/>
      <c r="AH388" s="116"/>
    </row>
    <row r="389" spans="3:34" x14ac:dyDescent="0.2">
      <c r="C389" s="222" t="s">
        <v>16</v>
      </c>
      <c r="D389" s="222"/>
      <c r="E389" s="222"/>
      <c r="F389" s="172"/>
      <c r="G389" s="172"/>
      <c r="H389" s="24" t="s">
        <v>45</v>
      </c>
      <c r="I389" s="24">
        <v>16</v>
      </c>
      <c r="J389" s="21"/>
      <c r="K389" s="22"/>
      <c r="L389" s="21"/>
      <c r="M389" s="22"/>
      <c r="N389" s="22"/>
      <c r="Q389" s="86"/>
      <c r="R389" s="86"/>
      <c r="S389" s="86"/>
      <c r="T389" s="86"/>
      <c r="U389" s="86"/>
      <c r="AA389" s="116"/>
      <c r="AB389" s="116"/>
      <c r="AC389" s="116"/>
      <c r="AD389" s="116"/>
      <c r="AE389" s="116"/>
      <c r="AF389" s="116"/>
      <c r="AG389" s="116"/>
      <c r="AH389" s="116"/>
    </row>
    <row r="390" spans="3:34" x14ac:dyDescent="0.2">
      <c r="C390" s="222" t="s">
        <v>16</v>
      </c>
      <c r="D390" s="222"/>
      <c r="E390" s="222"/>
      <c r="F390" s="172"/>
      <c r="G390" s="172"/>
      <c r="H390" s="24" t="s">
        <v>26</v>
      </c>
      <c r="I390" s="24">
        <v>7</v>
      </c>
      <c r="J390" s="21"/>
      <c r="K390" s="22"/>
      <c r="L390" s="21"/>
      <c r="M390" s="22"/>
      <c r="N390" s="22"/>
      <c r="Q390" s="86"/>
      <c r="R390" s="86"/>
      <c r="S390" s="86"/>
      <c r="T390" s="86"/>
      <c r="U390" s="86"/>
      <c r="AA390" s="116"/>
      <c r="AB390" s="116"/>
      <c r="AC390" s="116"/>
      <c r="AD390" s="116"/>
      <c r="AE390" s="116"/>
      <c r="AF390" s="116"/>
      <c r="AG390" s="116"/>
      <c r="AH390" s="116"/>
    </row>
    <row r="391" spans="3:34" x14ac:dyDescent="0.2">
      <c r="C391" s="222" t="s">
        <v>16</v>
      </c>
      <c r="D391" s="222"/>
      <c r="E391" s="222"/>
      <c r="F391" s="172"/>
      <c r="G391" s="172"/>
      <c r="H391" s="24" t="s">
        <v>37</v>
      </c>
      <c r="I391" s="24">
        <v>1</v>
      </c>
      <c r="J391" s="21"/>
      <c r="K391" s="22"/>
      <c r="L391" s="21"/>
      <c r="M391" s="22"/>
      <c r="N391" s="22"/>
      <c r="Q391" s="86"/>
      <c r="R391" s="86"/>
      <c r="S391" s="86"/>
      <c r="T391" s="86"/>
      <c r="U391" s="86"/>
      <c r="AA391" s="116"/>
      <c r="AB391" s="116"/>
      <c r="AC391" s="116"/>
      <c r="AD391" s="116"/>
      <c r="AE391" s="116"/>
      <c r="AF391" s="116"/>
      <c r="AG391" s="116"/>
      <c r="AH391" s="116"/>
    </row>
    <row r="392" spans="3:34" x14ac:dyDescent="0.2">
      <c r="C392" s="222" t="s">
        <v>16</v>
      </c>
      <c r="D392" s="222"/>
      <c r="E392" s="222"/>
      <c r="F392" s="172"/>
      <c r="G392" s="172"/>
      <c r="H392" s="172" t="s">
        <v>91</v>
      </c>
      <c r="I392" s="172">
        <v>4</v>
      </c>
      <c r="J392" s="21"/>
      <c r="K392" s="22"/>
      <c r="L392" s="21"/>
      <c r="M392" s="22"/>
      <c r="N392" s="22"/>
      <c r="Q392" s="86"/>
      <c r="R392" s="86"/>
      <c r="S392" s="86"/>
      <c r="T392" s="86"/>
      <c r="U392" s="86"/>
      <c r="AA392" s="116"/>
      <c r="AB392" s="116"/>
      <c r="AC392" s="116"/>
      <c r="AD392" s="116"/>
      <c r="AE392" s="116"/>
      <c r="AF392" s="116"/>
      <c r="AG392" s="116"/>
      <c r="AH392" s="116"/>
    </row>
    <row r="393" spans="3:34" x14ac:dyDescent="0.2">
      <c r="C393" s="172"/>
      <c r="D393" s="172"/>
      <c r="E393" s="172"/>
      <c r="F393" s="172"/>
      <c r="G393" s="172"/>
      <c r="H393" s="172" t="s">
        <v>29</v>
      </c>
      <c r="I393" s="172">
        <v>27</v>
      </c>
      <c r="J393" s="21"/>
      <c r="K393" s="22"/>
      <c r="L393" s="21"/>
      <c r="M393" s="22"/>
      <c r="N393" s="22"/>
      <c r="Q393" s="86"/>
      <c r="R393" s="86"/>
      <c r="S393" s="86"/>
      <c r="T393" s="86"/>
      <c r="U393" s="86"/>
      <c r="AA393" s="116"/>
      <c r="AB393" s="116"/>
      <c r="AC393" s="116"/>
      <c r="AD393" s="116"/>
      <c r="AE393" s="116"/>
      <c r="AF393" s="116"/>
      <c r="AG393" s="116"/>
      <c r="AH393" s="116"/>
    </row>
    <row r="394" spans="3:34" x14ac:dyDescent="0.2">
      <c r="C394" s="172"/>
      <c r="D394" s="172"/>
      <c r="E394" s="172"/>
      <c r="F394" s="172"/>
      <c r="G394" s="172"/>
      <c r="H394" s="172" t="s">
        <v>25</v>
      </c>
      <c r="I394" s="172">
        <v>1</v>
      </c>
      <c r="J394" s="21"/>
      <c r="K394" s="22"/>
      <c r="L394" s="21"/>
      <c r="M394" s="22"/>
      <c r="N394" s="22"/>
      <c r="Q394" s="86"/>
      <c r="R394" s="86"/>
      <c r="S394" s="86"/>
      <c r="T394" s="86"/>
      <c r="U394" s="86"/>
      <c r="AA394" s="116"/>
      <c r="AB394" s="116"/>
      <c r="AC394" s="116"/>
      <c r="AD394" s="116"/>
      <c r="AE394" s="116"/>
      <c r="AF394" s="116"/>
      <c r="AG394" s="116"/>
      <c r="AH394" s="116"/>
    </row>
    <row r="395" spans="3:34" x14ac:dyDescent="0.2">
      <c r="C395" s="172"/>
      <c r="D395" s="172"/>
      <c r="E395" s="172"/>
      <c r="F395" s="172"/>
      <c r="G395" s="172"/>
      <c r="H395" s="172" t="s">
        <v>53</v>
      </c>
      <c r="I395" s="172">
        <v>2</v>
      </c>
      <c r="J395" s="21"/>
      <c r="K395" s="22"/>
      <c r="L395" s="21"/>
      <c r="M395" s="22"/>
      <c r="N395" s="22"/>
      <c r="Q395" s="86"/>
      <c r="R395" s="86"/>
      <c r="S395" s="86"/>
      <c r="T395" s="86"/>
      <c r="U395" s="86"/>
      <c r="AA395" s="116"/>
      <c r="AB395" s="116"/>
      <c r="AC395" s="116"/>
      <c r="AD395" s="116"/>
      <c r="AE395" s="116"/>
      <c r="AF395" s="116"/>
      <c r="AG395" s="116"/>
      <c r="AH395" s="116"/>
    </row>
    <row r="396" spans="3:34" x14ac:dyDescent="0.2">
      <c r="C396" s="172"/>
      <c r="D396" s="172"/>
      <c r="E396" s="172"/>
      <c r="F396" s="172"/>
      <c r="G396" s="172"/>
      <c r="H396" s="172" t="s">
        <v>42</v>
      </c>
      <c r="I396" s="172">
        <v>3</v>
      </c>
      <c r="J396" s="21"/>
      <c r="K396" s="22"/>
      <c r="L396" s="21"/>
      <c r="M396" s="22"/>
      <c r="N396" s="22"/>
      <c r="Q396" s="86"/>
      <c r="R396" s="86"/>
      <c r="S396" s="86"/>
      <c r="T396" s="86"/>
      <c r="U396" s="86"/>
      <c r="AA396" s="116"/>
      <c r="AB396" s="116"/>
      <c r="AC396" s="116"/>
      <c r="AD396" s="116"/>
      <c r="AE396" s="116"/>
      <c r="AF396" s="116"/>
      <c r="AG396" s="116"/>
      <c r="AH396" s="116"/>
    </row>
    <row r="397" spans="3:34" x14ac:dyDescent="0.2">
      <c r="C397" s="172"/>
      <c r="D397" s="172"/>
      <c r="E397" s="172"/>
      <c r="F397" s="172"/>
      <c r="G397" s="172"/>
      <c r="H397" s="172" t="s">
        <v>1080</v>
      </c>
      <c r="I397" s="172">
        <v>1</v>
      </c>
      <c r="J397" s="21"/>
      <c r="K397" s="22"/>
      <c r="L397" s="21"/>
      <c r="M397" s="22"/>
      <c r="N397" s="22"/>
      <c r="Q397" s="86"/>
      <c r="R397" s="86"/>
      <c r="S397" s="86"/>
      <c r="T397" s="86"/>
      <c r="U397" s="86"/>
      <c r="AA397" s="116"/>
      <c r="AB397" s="116"/>
      <c r="AC397" s="116"/>
      <c r="AD397" s="116"/>
      <c r="AE397" s="116"/>
      <c r="AF397" s="116"/>
      <c r="AG397" s="116"/>
      <c r="AH397" s="116"/>
    </row>
    <row r="398" spans="3:34" x14ac:dyDescent="0.2">
      <c r="C398" s="172"/>
      <c r="D398" s="172"/>
      <c r="E398" s="172"/>
      <c r="F398" s="172"/>
      <c r="G398" s="172"/>
      <c r="H398" s="172" t="s">
        <v>74</v>
      </c>
      <c r="I398" s="172">
        <v>5</v>
      </c>
      <c r="J398" s="21"/>
      <c r="K398" s="22"/>
      <c r="L398" s="21"/>
      <c r="M398" s="22"/>
      <c r="N398" s="22"/>
      <c r="Q398" s="86"/>
      <c r="R398" s="86"/>
      <c r="S398" s="86"/>
      <c r="T398" s="86"/>
      <c r="U398" s="86"/>
      <c r="AA398" s="116"/>
      <c r="AB398" s="116"/>
      <c r="AC398" s="116"/>
      <c r="AD398" s="116"/>
      <c r="AE398" s="116"/>
      <c r="AF398" s="116"/>
      <c r="AG398" s="116"/>
      <c r="AH398" s="116"/>
    </row>
    <row r="399" spans="3:34" x14ac:dyDescent="0.2">
      <c r="C399" s="172"/>
      <c r="D399" s="172"/>
      <c r="E399" s="172"/>
      <c r="F399" s="172"/>
      <c r="G399" s="172"/>
      <c r="H399" s="172" t="s">
        <v>72</v>
      </c>
      <c r="I399" s="172">
        <v>2</v>
      </c>
      <c r="J399" s="21"/>
      <c r="K399" s="22"/>
      <c r="L399" s="21"/>
      <c r="M399" s="22"/>
      <c r="N399" s="22"/>
      <c r="Q399" s="86"/>
      <c r="R399" s="86"/>
      <c r="S399" s="86"/>
      <c r="T399" s="86"/>
      <c r="U399" s="86"/>
      <c r="AA399" s="116"/>
      <c r="AB399" s="116"/>
      <c r="AC399" s="116"/>
      <c r="AD399" s="116"/>
      <c r="AE399" s="116"/>
      <c r="AF399" s="116"/>
      <c r="AG399" s="116"/>
      <c r="AH399" s="116"/>
    </row>
    <row r="400" spans="3:34" x14ac:dyDescent="0.2">
      <c r="C400" s="172"/>
      <c r="D400" s="172"/>
      <c r="E400" s="172"/>
      <c r="F400" s="172"/>
      <c r="G400" s="172"/>
      <c r="H400" s="172" t="s">
        <v>73</v>
      </c>
      <c r="I400" s="172">
        <v>1</v>
      </c>
      <c r="J400" s="21"/>
      <c r="K400" s="22"/>
      <c r="L400" s="21"/>
      <c r="M400" s="22"/>
      <c r="N400" s="22"/>
      <c r="Q400" s="86"/>
      <c r="R400" s="86"/>
      <c r="S400" s="86"/>
      <c r="T400" s="86"/>
      <c r="U400" s="86"/>
      <c r="AA400" s="116"/>
      <c r="AB400" s="116"/>
      <c r="AC400" s="116"/>
      <c r="AD400" s="116"/>
      <c r="AE400" s="116"/>
      <c r="AF400" s="116"/>
      <c r="AG400" s="116"/>
      <c r="AH400" s="116"/>
    </row>
    <row r="401" spans="3:34" x14ac:dyDescent="0.2">
      <c r="C401" s="172"/>
      <c r="D401" s="172"/>
      <c r="E401" s="172"/>
      <c r="F401" s="172"/>
      <c r="G401" s="172"/>
      <c r="H401" s="172" t="s">
        <v>58</v>
      </c>
      <c r="I401" s="172">
        <v>1</v>
      </c>
      <c r="J401" s="21"/>
      <c r="K401" s="22"/>
      <c r="L401" s="21"/>
      <c r="M401" s="22"/>
      <c r="N401" s="22"/>
      <c r="Q401" s="86"/>
      <c r="R401" s="86"/>
      <c r="S401" s="86"/>
      <c r="T401" s="86"/>
      <c r="U401" s="86"/>
      <c r="AA401" s="116"/>
      <c r="AB401" s="116"/>
      <c r="AC401" s="116"/>
      <c r="AD401" s="116"/>
      <c r="AE401" s="116"/>
      <c r="AF401" s="116"/>
      <c r="AG401" s="116"/>
      <c r="AH401" s="116"/>
    </row>
    <row r="402" spans="3:34" x14ac:dyDescent="0.2">
      <c r="C402" s="172"/>
      <c r="D402" s="172"/>
      <c r="E402" s="172"/>
      <c r="F402" s="172"/>
      <c r="G402" s="172"/>
      <c r="H402" s="172" t="s">
        <v>87</v>
      </c>
      <c r="I402" s="172">
        <v>2</v>
      </c>
      <c r="J402" s="21"/>
      <c r="K402" s="22"/>
      <c r="L402" s="21"/>
      <c r="M402" s="22"/>
      <c r="N402" s="22"/>
      <c r="Q402" s="86"/>
      <c r="R402" s="86"/>
      <c r="S402" s="86"/>
      <c r="T402" s="86"/>
      <c r="U402" s="86"/>
      <c r="AA402" s="116"/>
      <c r="AB402" s="116"/>
      <c r="AC402" s="116"/>
      <c r="AD402" s="116"/>
      <c r="AE402" s="116"/>
      <c r="AF402" s="116"/>
      <c r="AG402" s="116"/>
      <c r="AH402" s="116"/>
    </row>
    <row r="403" spans="3:34" x14ac:dyDescent="0.2">
      <c r="C403" s="172"/>
      <c r="D403" s="172"/>
      <c r="E403" s="172"/>
      <c r="F403" s="172"/>
      <c r="G403" s="172"/>
      <c r="H403" s="172" t="s">
        <v>71</v>
      </c>
      <c r="I403" s="172">
        <v>2</v>
      </c>
      <c r="J403" s="21"/>
      <c r="K403" s="22"/>
      <c r="L403" s="21"/>
      <c r="M403" s="22"/>
      <c r="N403" s="22"/>
      <c r="Q403" s="86"/>
      <c r="R403" s="86"/>
      <c r="S403" s="86"/>
      <c r="T403" s="86"/>
      <c r="U403" s="86"/>
      <c r="AA403" s="116"/>
      <c r="AB403" s="116"/>
      <c r="AC403" s="116"/>
      <c r="AD403" s="116"/>
      <c r="AE403" s="116"/>
      <c r="AF403" s="116"/>
      <c r="AG403" s="116"/>
      <c r="AH403" s="116"/>
    </row>
    <row r="404" spans="3:34" x14ac:dyDescent="0.2">
      <c r="C404" s="172"/>
      <c r="D404" s="172"/>
      <c r="E404" s="172"/>
      <c r="F404" s="172"/>
      <c r="G404" s="172"/>
      <c r="H404" s="172" t="s">
        <v>82</v>
      </c>
      <c r="I404" s="172">
        <v>1</v>
      </c>
      <c r="J404" s="21"/>
      <c r="K404" s="22"/>
      <c r="L404" s="21"/>
      <c r="M404" s="22"/>
      <c r="N404" s="22"/>
      <c r="Q404" s="86"/>
      <c r="R404" s="86"/>
      <c r="S404" s="86"/>
      <c r="T404" s="86"/>
      <c r="U404" s="86"/>
      <c r="AA404" s="116"/>
      <c r="AB404" s="116"/>
      <c r="AC404" s="116"/>
      <c r="AD404" s="116"/>
      <c r="AE404" s="116"/>
      <c r="AF404" s="116"/>
      <c r="AG404" s="116"/>
      <c r="AH404" s="116"/>
    </row>
    <row r="405" spans="3:34" x14ac:dyDescent="0.2">
      <c r="C405" s="172"/>
      <c r="D405" s="172"/>
      <c r="E405" s="172"/>
      <c r="F405" s="172"/>
      <c r="G405" s="172"/>
      <c r="H405" s="172" t="s">
        <v>56</v>
      </c>
      <c r="I405" s="172">
        <v>1</v>
      </c>
      <c r="J405" s="21"/>
      <c r="K405" s="22"/>
      <c r="L405" s="21"/>
      <c r="M405" s="22"/>
      <c r="N405" s="22"/>
      <c r="Q405" s="86"/>
      <c r="R405" s="86"/>
      <c r="S405" s="86"/>
      <c r="T405" s="86"/>
      <c r="U405" s="86"/>
      <c r="AA405" s="116"/>
      <c r="AB405" s="116"/>
      <c r="AC405" s="116"/>
      <c r="AD405" s="116"/>
      <c r="AE405" s="116"/>
      <c r="AF405" s="116"/>
      <c r="AG405" s="116"/>
      <c r="AH405" s="116"/>
    </row>
    <row r="406" spans="3:34" x14ac:dyDescent="0.2">
      <c r="C406" s="172"/>
      <c r="D406" s="172"/>
      <c r="E406" s="172"/>
      <c r="F406" s="172"/>
      <c r="G406" s="172"/>
      <c r="H406" s="172" t="s">
        <v>40</v>
      </c>
      <c r="I406" s="172">
        <v>3</v>
      </c>
      <c r="J406" s="21"/>
      <c r="K406" s="22"/>
      <c r="L406" s="21"/>
      <c r="M406" s="22"/>
      <c r="N406" s="22"/>
      <c r="Q406" s="86"/>
      <c r="R406" s="86"/>
      <c r="S406" s="86"/>
      <c r="T406" s="86"/>
      <c r="U406" s="86"/>
      <c r="AA406" s="116"/>
      <c r="AB406" s="116"/>
      <c r="AC406" s="116"/>
      <c r="AD406" s="116"/>
      <c r="AE406" s="116"/>
      <c r="AF406" s="116"/>
      <c r="AG406" s="116"/>
      <c r="AH406" s="116"/>
    </row>
    <row r="407" spans="3:34" x14ac:dyDescent="0.2">
      <c r="C407" s="172"/>
      <c r="D407" s="172"/>
      <c r="E407" s="172"/>
      <c r="F407" s="172"/>
      <c r="G407" s="172"/>
      <c r="H407" s="172" t="s">
        <v>55</v>
      </c>
      <c r="I407" s="172">
        <v>5</v>
      </c>
      <c r="J407" s="21"/>
      <c r="K407" s="22"/>
      <c r="L407" s="21"/>
      <c r="M407" s="22"/>
      <c r="N407" s="22"/>
      <c r="Q407" s="86"/>
      <c r="R407" s="86"/>
      <c r="S407" s="86"/>
      <c r="T407" s="86"/>
      <c r="U407" s="86"/>
      <c r="AA407" s="116"/>
      <c r="AB407" s="116"/>
      <c r="AC407" s="116"/>
      <c r="AD407" s="116"/>
      <c r="AE407" s="116"/>
      <c r="AF407" s="116"/>
      <c r="AG407" s="116"/>
      <c r="AH407" s="116"/>
    </row>
    <row r="408" spans="3:34" x14ac:dyDescent="0.2">
      <c r="C408" s="172"/>
      <c r="D408" s="172"/>
      <c r="E408" s="172"/>
      <c r="F408" s="172"/>
      <c r="G408" s="172"/>
      <c r="H408" s="172" t="s">
        <v>36</v>
      </c>
      <c r="I408" s="172">
        <v>2</v>
      </c>
      <c r="J408" s="21"/>
      <c r="K408" s="22"/>
      <c r="L408" s="21"/>
      <c r="M408" s="22"/>
      <c r="N408" s="22"/>
      <c r="Q408" s="86"/>
      <c r="R408" s="86"/>
      <c r="S408" s="86"/>
      <c r="T408" s="86"/>
      <c r="U408" s="86"/>
      <c r="AA408" s="116"/>
      <c r="AB408" s="116"/>
      <c r="AC408" s="116"/>
      <c r="AD408" s="116"/>
      <c r="AE408" s="116"/>
      <c r="AF408" s="116"/>
      <c r="AG408" s="116"/>
      <c r="AH408" s="116"/>
    </row>
    <row r="409" spans="3:34" x14ac:dyDescent="0.2">
      <c r="C409" s="172"/>
      <c r="D409" s="172"/>
      <c r="E409" s="172"/>
      <c r="F409" s="172"/>
      <c r="G409" s="172"/>
      <c r="H409" s="172" t="s">
        <v>32</v>
      </c>
      <c r="I409" s="172">
        <v>4</v>
      </c>
      <c r="J409" s="21"/>
      <c r="K409" s="22"/>
      <c r="L409" s="21"/>
      <c r="M409" s="22"/>
      <c r="N409" s="22"/>
      <c r="Q409" s="86"/>
      <c r="R409" s="86"/>
      <c r="S409" s="86"/>
      <c r="T409" s="86"/>
      <c r="U409" s="86"/>
      <c r="AA409" s="116"/>
      <c r="AB409" s="116"/>
      <c r="AC409" s="116"/>
      <c r="AD409" s="116"/>
      <c r="AE409" s="116"/>
      <c r="AF409" s="116"/>
      <c r="AG409" s="116"/>
      <c r="AH409" s="116"/>
    </row>
    <row r="410" spans="3:34" x14ac:dyDescent="0.2">
      <c r="C410" s="172"/>
      <c r="D410" s="172"/>
      <c r="E410" s="172"/>
      <c r="F410" s="172"/>
      <c r="G410" s="172"/>
      <c r="H410" s="172" t="s">
        <v>33</v>
      </c>
      <c r="I410" s="172">
        <v>5</v>
      </c>
      <c r="J410" s="21"/>
      <c r="K410" s="22"/>
      <c r="L410" s="21"/>
      <c r="M410" s="22"/>
      <c r="N410" s="22"/>
      <c r="Q410" s="86"/>
      <c r="R410" s="86"/>
      <c r="S410" s="86"/>
      <c r="T410" s="86"/>
      <c r="U410" s="86"/>
      <c r="AA410" s="116"/>
      <c r="AB410" s="116"/>
      <c r="AC410" s="116"/>
      <c r="AD410" s="116"/>
      <c r="AE410" s="116"/>
      <c r="AF410" s="116"/>
      <c r="AG410" s="116"/>
      <c r="AH410" s="116"/>
    </row>
    <row r="411" spans="3:34" x14ac:dyDescent="0.2">
      <c r="C411" s="172"/>
      <c r="D411" s="172"/>
      <c r="E411" s="172"/>
      <c r="F411" s="172"/>
      <c r="G411" s="172"/>
      <c r="H411" s="172" t="s">
        <v>24</v>
      </c>
      <c r="I411" s="172">
        <v>2</v>
      </c>
      <c r="J411" s="21"/>
      <c r="K411" s="22"/>
      <c r="L411" s="21"/>
      <c r="M411" s="22"/>
      <c r="N411" s="22"/>
      <c r="Q411" s="86"/>
      <c r="R411" s="86"/>
      <c r="S411" s="86"/>
      <c r="T411" s="86"/>
      <c r="U411" s="86"/>
      <c r="AA411" s="116"/>
      <c r="AB411" s="116"/>
      <c r="AC411" s="116"/>
      <c r="AD411" s="116"/>
      <c r="AE411" s="116"/>
      <c r="AF411" s="116"/>
      <c r="AG411" s="116"/>
      <c r="AH411" s="116"/>
    </row>
    <row r="412" spans="3:34" x14ac:dyDescent="0.2">
      <c r="C412" s="172"/>
      <c r="D412" s="172"/>
      <c r="E412" s="172"/>
      <c r="F412" s="172"/>
      <c r="G412" s="172"/>
      <c r="H412" s="172" t="s">
        <v>23</v>
      </c>
      <c r="I412" s="172">
        <v>22</v>
      </c>
      <c r="J412" s="21"/>
      <c r="K412" s="22"/>
      <c r="L412" s="21"/>
      <c r="M412" s="22"/>
      <c r="N412" s="22"/>
      <c r="Q412" s="86"/>
      <c r="R412" s="86"/>
      <c r="S412" s="86"/>
      <c r="T412" s="86"/>
      <c r="U412" s="86"/>
      <c r="AA412" s="116"/>
      <c r="AB412" s="116"/>
      <c r="AC412" s="116"/>
      <c r="AD412" s="116"/>
      <c r="AE412" s="116"/>
      <c r="AF412" s="116"/>
      <c r="AG412" s="116"/>
      <c r="AH412" s="116"/>
    </row>
    <row r="413" spans="3:34" x14ac:dyDescent="0.2">
      <c r="C413" s="172"/>
      <c r="D413" s="172"/>
      <c r="E413" s="172"/>
      <c r="F413" s="172"/>
      <c r="G413" s="172"/>
      <c r="H413" s="172" t="s">
        <v>48</v>
      </c>
      <c r="I413" s="172">
        <v>2</v>
      </c>
      <c r="J413" s="21"/>
      <c r="K413" s="22"/>
      <c r="L413" s="21"/>
      <c r="M413" s="22"/>
      <c r="N413" s="22"/>
      <c r="Q413" s="86"/>
      <c r="R413" s="86"/>
      <c r="S413" s="86"/>
      <c r="T413" s="86"/>
      <c r="U413" s="86"/>
      <c r="AA413" s="116"/>
      <c r="AB413" s="116"/>
      <c r="AC413" s="116"/>
      <c r="AD413" s="116"/>
      <c r="AE413" s="116"/>
      <c r="AF413" s="116"/>
      <c r="AG413" s="116"/>
      <c r="AH413" s="116"/>
    </row>
    <row r="414" spans="3:34" x14ac:dyDescent="0.2">
      <c r="C414" s="172"/>
      <c r="D414" s="172"/>
      <c r="E414" s="172"/>
      <c r="F414" s="172"/>
      <c r="G414" s="172"/>
      <c r="H414" s="172" t="s">
        <v>41</v>
      </c>
      <c r="I414" s="172">
        <v>9</v>
      </c>
      <c r="J414" s="21"/>
      <c r="K414" s="22"/>
      <c r="L414" s="21"/>
      <c r="M414" s="22"/>
      <c r="N414" s="22"/>
      <c r="Q414" s="86"/>
      <c r="R414" s="86"/>
      <c r="S414" s="86"/>
      <c r="T414" s="86"/>
      <c r="U414" s="86"/>
      <c r="AA414" s="116"/>
      <c r="AB414" s="116"/>
      <c r="AC414" s="116"/>
      <c r="AD414" s="116"/>
      <c r="AE414" s="116"/>
      <c r="AF414" s="116"/>
      <c r="AG414" s="116"/>
      <c r="AH414" s="116"/>
    </row>
    <row r="415" spans="3:34" x14ac:dyDescent="0.2">
      <c r="C415" s="172"/>
      <c r="D415" s="172"/>
      <c r="E415" s="172"/>
      <c r="F415" s="172"/>
      <c r="G415" s="172"/>
      <c r="H415" s="172" t="s">
        <v>30</v>
      </c>
      <c r="I415" s="172">
        <v>23</v>
      </c>
      <c r="J415" s="21"/>
      <c r="K415" s="22"/>
      <c r="L415" s="21"/>
      <c r="M415" s="22"/>
      <c r="N415" s="22"/>
      <c r="Q415" s="86"/>
      <c r="R415" s="86"/>
      <c r="S415" s="86"/>
      <c r="T415" s="86"/>
      <c r="U415" s="86"/>
      <c r="AA415" s="116"/>
      <c r="AB415" s="116"/>
      <c r="AC415" s="116"/>
      <c r="AD415" s="116"/>
      <c r="AE415" s="116"/>
      <c r="AF415" s="116"/>
      <c r="AG415" s="116"/>
      <c r="AH415" s="116"/>
    </row>
    <row r="416" spans="3:34" x14ac:dyDescent="0.2">
      <c r="C416" s="172"/>
      <c r="D416" s="172"/>
      <c r="E416" s="172"/>
      <c r="F416" s="172"/>
      <c r="G416" s="172"/>
      <c r="H416" s="172" t="s">
        <v>49</v>
      </c>
      <c r="I416" s="172">
        <v>3</v>
      </c>
      <c r="J416" s="21"/>
      <c r="K416" s="22"/>
      <c r="L416" s="21"/>
      <c r="M416" s="22"/>
      <c r="N416" s="22"/>
      <c r="Q416" s="86"/>
      <c r="R416" s="86"/>
      <c r="S416" s="86"/>
      <c r="T416" s="86"/>
      <c r="U416" s="86"/>
      <c r="AA416" s="116"/>
      <c r="AB416" s="116"/>
      <c r="AC416" s="116"/>
      <c r="AD416" s="116"/>
      <c r="AE416" s="116"/>
      <c r="AF416" s="116"/>
      <c r="AG416" s="116"/>
      <c r="AH416" s="116"/>
    </row>
    <row r="417" spans="3:34" x14ac:dyDescent="0.2">
      <c r="C417" s="172"/>
      <c r="D417" s="172"/>
      <c r="E417" s="172"/>
      <c r="F417" s="172"/>
      <c r="G417" s="172"/>
      <c r="H417" s="172" t="s">
        <v>75</v>
      </c>
      <c r="I417" s="172">
        <v>108</v>
      </c>
      <c r="J417" s="21"/>
      <c r="K417" s="22"/>
      <c r="L417" s="21"/>
      <c r="M417" s="22"/>
      <c r="N417" s="22"/>
      <c r="Q417" s="86"/>
      <c r="R417" s="86"/>
      <c r="S417" s="86"/>
      <c r="T417" s="86"/>
      <c r="U417" s="86"/>
      <c r="AA417" s="116"/>
      <c r="AB417" s="116"/>
      <c r="AC417" s="116"/>
      <c r="AD417" s="116"/>
      <c r="AE417" s="116"/>
      <c r="AF417" s="116"/>
      <c r="AG417" s="116"/>
      <c r="AH417" s="116"/>
    </row>
    <row r="418" spans="3:34" x14ac:dyDescent="0.2">
      <c r="C418" s="172"/>
      <c r="D418" s="172"/>
      <c r="E418" s="172"/>
      <c r="F418" s="172"/>
      <c r="G418" s="172"/>
      <c r="H418" s="172" t="s">
        <v>31</v>
      </c>
      <c r="I418" s="172">
        <v>26</v>
      </c>
      <c r="J418" s="21"/>
      <c r="K418" s="22"/>
      <c r="L418" s="21"/>
      <c r="M418" s="22"/>
      <c r="N418" s="22"/>
      <c r="Q418" s="86"/>
      <c r="R418" s="86"/>
      <c r="S418" s="86"/>
      <c r="T418" s="86"/>
      <c r="U418" s="86"/>
      <c r="AA418" s="116"/>
      <c r="AB418" s="116"/>
      <c r="AC418" s="116"/>
      <c r="AD418" s="116"/>
      <c r="AE418" s="116"/>
      <c r="AF418" s="116"/>
      <c r="AG418" s="116"/>
      <c r="AH418" s="116"/>
    </row>
    <row r="419" spans="3:34" x14ac:dyDescent="0.2">
      <c r="C419" s="172"/>
      <c r="D419" s="172"/>
      <c r="E419" s="172"/>
      <c r="F419" s="172"/>
      <c r="G419" s="172"/>
      <c r="H419" s="172" t="s">
        <v>44</v>
      </c>
      <c r="I419" s="172">
        <v>6</v>
      </c>
      <c r="J419" s="21"/>
      <c r="K419" s="22"/>
      <c r="L419" s="21"/>
      <c r="M419" s="22"/>
      <c r="N419" s="22"/>
      <c r="Q419" s="86"/>
      <c r="R419" s="86"/>
      <c r="S419" s="86"/>
      <c r="T419" s="86"/>
      <c r="U419" s="86"/>
      <c r="AA419" s="116"/>
      <c r="AB419" s="116"/>
      <c r="AC419" s="116"/>
      <c r="AD419" s="116"/>
      <c r="AE419" s="116"/>
      <c r="AF419" s="116"/>
      <c r="AG419" s="116"/>
      <c r="AH419" s="116"/>
    </row>
    <row r="420" spans="3:34" x14ac:dyDescent="0.2">
      <c r="C420" s="192"/>
      <c r="D420" s="192"/>
      <c r="E420" s="192"/>
      <c r="F420" s="192"/>
      <c r="G420" s="192"/>
      <c r="H420" s="192" t="s">
        <v>68</v>
      </c>
      <c r="I420" s="192">
        <v>2</v>
      </c>
      <c r="J420" s="21"/>
      <c r="K420" s="22"/>
      <c r="L420" s="21"/>
      <c r="M420" s="22"/>
      <c r="N420" s="22"/>
      <c r="Q420" s="86"/>
      <c r="R420" s="86"/>
      <c r="S420" s="86"/>
      <c r="T420" s="86"/>
      <c r="U420" s="86"/>
      <c r="AA420" s="116"/>
      <c r="AB420" s="116"/>
      <c r="AC420" s="116"/>
      <c r="AD420" s="116"/>
      <c r="AE420" s="116"/>
      <c r="AF420" s="116"/>
      <c r="AG420" s="116"/>
      <c r="AH420" s="116"/>
    </row>
    <row r="421" spans="3:34" x14ac:dyDescent="0.2">
      <c r="C421" s="192"/>
      <c r="D421" s="192"/>
      <c r="E421" s="192"/>
      <c r="F421" s="192"/>
      <c r="G421" s="192"/>
      <c r="H421" s="192" t="s">
        <v>84</v>
      </c>
      <c r="I421" s="192">
        <v>2</v>
      </c>
      <c r="J421" s="21"/>
      <c r="K421" s="22"/>
      <c r="L421" s="21"/>
      <c r="M421" s="22"/>
      <c r="N421" s="22"/>
      <c r="Q421" s="86"/>
      <c r="R421" s="86"/>
      <c r="S421" s="86"/>
      <c r="T421" s="86"/>
      <c r="U421" s="86"/>
      <c r="AA421" s="116"/>
      <c r="AB421" s="116"/>
      <c r="AC421" s="116"/>
      <c r="AD421" s="116"/>
      <c r="AE421" s="116"/>
      <c r="AF421" s="116"/>
      <c r="AG421" s="116"/>
      <c r="AH421" s="116"/>
    </row>
    <row r="422" spans="3:34" x14ac:dyDescent="0.2">
      <c r="C422" s="192"/>
      <c r="D422" s="192"/>
      <c r="E422" s="192"/>
      <c r="F422" s="192"/>
      <c r="G422" s="192"/>
      <c r="H422" s="192" t="s">
        <v>69</v>
      </c>
      <c r="I422" s="192">
        <v>4</v>
      </c>
      <c r="J422" s="21"/>
      <c r="K422" s="22"/>
      <c r="L422" s="21"/>
      <c r="M422" s="22"/>
      <c r="N422" s="22"/>
      <c r="Q422" s="86"/>
      <c r="R422" s="86"/>
      <c r="S422" s="86"/>
      <c r="T422" s="86"/>
      <c r="U422" s="86"/>
      <c r="AA422" s="116"/>
      <c r="AB422" s="116"/>
      <c r="AC422" s="116"/>
      <c r="AD422" s="116"/>
      <c r="AE422" s="116"/>
      <c r="AF422" s="116"/>
      <c r="AG422" s="116"/>
      <c r="AH422" s="116"/>
    </row>
    <row r="423" spans="3:34" x14ac:dyDescent="0.2">
      <c r="C423" s="192"/>
      <c r="D423" s="192"/>
      <c r="E423" s="192"/>
      <c r="F423" s="192"/>
      <c r="G423" s="192"/>
      <c r="H423" s="192" t="s">
        <v>89</v>
      </c>
      <c r="I423" s="192">
        <v>2</v>
      </c>
      <c r="J423" s="21"/>
      <c r="K423" s="22"/>
      <c r="L423" s="21"/>
      <c r="M423" s="22"/>
      <c r="N423" s="22"/>
      <c r="Q423" s="86"/>
      <c r="R423" s="86"/>
      <c r="S423" s="86"/>
      <c r="T423" s="86"/>
      <c r="U423" s="86"/>
      <c r="AA423" s="116"/>
      <c r="AB423" s="116"/>
      <c r="AC423" s="116"/>
      <c r="AD423" s="116"/>
      <c r="AE423" s="116"/>
      <c r="AF423" s="116"/>
      <c r="AG423" s="116"/>
      <c r="AH423" s="116"/>
    </row>
    <row r="424" spans="3:34" x14ac:dyDescent="0.2">
      <c r="C424" s="192"/>
      <c r="D424" s="192"/>
      <c r="E424" s="192"/>
      <c r="F424" s="192"/>
      <c r="G424" s="192"/>
      <c r="H424" s="192" t="s">
        <v>61</v>
      </c>
      <c r="I424" s="192">
        <v>2</v>
      </c>
      <c r="J424" s="21"/>
      <c r="K424" s="22"/>
      <c r="L424" s="21"/>
      <c r="M424" s="22"/>
      <c r="N424" s="22"/>
      <c r="Q424" s="86"/>
      <c r="R424" s="86"/>
      <c r="S424" s="86"/>
      <c r="T424" s="86"/>
      <c r="U424" s="86"/>
      <c r="AA424" s="116"/>
      <c r="AB424" s="116"/>
      <c r="AC424" s="116"/>
      <c r="AD424" s="116"/>
      <c r="AE424" s="116"/>
      <c r="AF424" s="116"/>
      <c r="AG424" s="116"/>
      <c r="AH424" s="116"/>
    </row>
    <row r="425" spans="3:34" x14ac:dyDescent="0.2">
      <c r="C425" s="192"/>
      <c r="D425" s="192"/>
      <c r="E425" s="192"/>
      <c r="F425" s="192"/>
      <c r="G425" s="192"/>
      <c r="H425" s="192" t="s">
        <v>60</v>
      </c>
      <c r="I425" s="192">
        <v>2</v>
      </c>
      <c r="J425" s="21"/>
      <c r="K425" s="22"/>
      <c r="L425" s="21"/>
      <c r="M425" s="22"/>
      <c r="N425" s="22"/>
      <c r="Q425" s="86"/>
      <c r="R425" s="86"/>
      <c r="S425" s="86"/>
      <c r="T425" s="86"/>
      <c r="U425" s="86"/>
      <c r="AA425" s="116"/>
      <c r="AB425" s="116"/>
      <c r="AC425" s="116"/>
      <c r="AD425" s="116"/>
      <c r="AE425" s="116"/>
      <c r="AF425" s="116"/>
      <c r="AG425" s="116"/>
      <c r="AH425" s="116"/>
    </row>
    <row r="426" spans="3:34" x14ac:dyDescent="0.2">
      <c r="C426" s="192"/>
      <c r="D426" s="192"/>
      <c r="E426" s="192"/>
      <c r="F426" s="192"/>
      <c r="G426" s="192"/>
      <c r="H426" s="192" t="s">
        <v>90</v>
      </c>
      <c r="I426" s="192">
        <v>2</v>
      </c>
      <c r="J426" s="21"/>
      <c r="K426" s="22"/>
      <c r="L426" s="21"/>
      <c r="M426" s="22"/>
      <c r="N426" s="22"/>
      <c r="Q426" s="86"/>
      <c r="R426" s="86"/>
      <c r="S426" s="86"/>
      <c r="T426" s="86"/>
      <c r="U426" s="86"/>
      <c r="AA426" s="116"/>
      <c r="AB426" s="116"/>
      <c r="AC426" s="116"/>
      <c r="AD426" s="116"/>
      <c r="AE426" s="116"/>
      <c r="AF426" s="116"/>
      <c r="AG426" s="116"/>
      <c r="AH426" s="116"/>
    </row>
    <row r="427" spans="3:34" x14ac:dyDescent="0.2">
      <c r="C427" s="192"/>
      <c r="D427" s="192"/>
      <c r="E427" s="192"/>
      <c r="F427" s="192"/>
      <c r="G427" s="192"/>
      <c r="H427" s="192" t="s">
        <v>85</v>
      </c>
      <c r="I427" s="192">
        <v>2</v>
      </c>
      <c r="J427" s="21"/>
      <c r="K427" s="22"/>
      <c r="L427" s="21"/>
      <c r="M427" s="22"/>
      <c r="N427" s="22"/>
      <c r="Q427" s="86"/>
      <c r="R427" s="86"/>
      <c r="S427" s="86"/>
      <c r="T427" s="86"/>
      <c r="U427" s="86"/>
      <c r="AA427" s="116"/>
      <c r="AB427" s="116"/>
      <c r="AC427" s="116"/>
      <c r="AD427" s="116"/>
      <c r="AE427" s="116"/>
      <c r="AF427" s="116"/>
      <c r="AG427" s="116"/>
      <c r="AH427" s="116"/>
    </row>
    <row r="428" spans="3:34" x14ac:dyDescent="0.2">
      <c r="C428" s="172"/>
      <c r="D428" s="172"/>
      <c r="E428" s="172"/>
      <c r="F428" s="172"/>
      <c r="G428" s="172"/>
      <c r="H428" s="172" t="s">
        <v>83</v>
      </c>
      <c r="I428" s="172">
        <v>3</v>
      </c>
      <c r="J428" s="21"/>
      <c r="K428" s="22"/>
      <c r="L428" s="21"/>
      <c r="M428" s="22"/>
      <c r="N428" s="22"/>
      <c r="Q428" s="86"/>
      <c r="R428" s="86"/>
      <c r="S428" s="86"/>
      <c r="T428" s="86"/>
      <c r="U428" s="86"/>
      <c r="AA428" s="116"/>
      <c r="AB428" s="116"/>
      <c r="AC428" s="116"/>
      <c r="AD428" s="116"/>
      <c r="AE428" s="116"/>
      <c r="AF428" s="116"/>
      <c r="AG428" s="116"/>
      <c r="AH428" s="116"/>
    </row>
    <row r="429" spans="3:34" x14ac:dyDescent="0.2">
      <c r="H429" s="24" t="s">
        <v>16</v>
      </c>
      <c r="I429" s="82">
        <f>SUM(I379:I428)</f>
        <v>347</v>
      </c>
      <c r="J429" s="21"/>
      <c r="K429" s="22"/>
      <c r="L429" s="21"/>
      <c r="M429" s="22"/>
      <c r="N429" s="22"/>
      <c r="Q429" s="86"/>
      <c r="R429" s="86"/>
      <c r="S429" s="86"/>
      <c r="T429" s="86"/>
      <c r="U429" s="86"/>
    </row>
    <row r="430" spans="3:34" ht="14.25" x14ac:dyDescent="0.2">
      <c r="H430" s="21"/>
      <c r="I430" s="21"/>
      <c r="J430" s="21"/>
      <c r="K430" s="22"/>
      <c r="L430" s="21"/>
      <c r="M430" s="22"/>
      <c r="N430" s="22"/>
      <c r="O430" s="38">
        <f t="shared" ref="O430:O432" si="128">(NETWORKDAYS(K430,M430))-1</f>
        <v>-1</v>
      </c>
      <c r="Q430" s="86"/>
      <c r="R430" s="86"/>
      <c r="S430" s="86"/>
      <c r="T430" s="86"/>
      <c r="U430" s="86"/>
    </row>
    <row r="431" spans="3:34" ht="14.25" x14ac:dyDescent="0.2">
      <c r="H431" s="21"/>
      <c r="I431" s="21"/>
      <c r="J431" s="21"/>
      <c r="K431" s="22"/>
      <c r="L431" s="21"/>
      <c r="M431" s="22"/>
      <c r="N431" s="22"/>
      <c r="O431" s="38">
        <f t="shared" si="128"/>
        <v>-1</v>
      </c>
      <c r="Q431" s="86"/>
      <c r="R431" s="86"/>
      <c r="S431" s="86"/>
      <c r="T431" s="86"/>
      <c r="U431" s="86"/>
    </row>
    <row r="432" spans="3:34" ht="14.25" x14ac:dyDescent="0.2">
      <c r="H432" s="21"/>
      <c r="I432" s="21"/>
      <c r="J432" s="21"/>
      <c r="K432" s="22"/>
      <c r="L432" s="21"/>
      <c r="M432" s="22"/>
      <c r="N432" s="22"/>
      <c r="O432" s="38">
        <f t="shared" si="128"/>
        <v>-1</v>
      </c>
      <c r="Q432" s="86"/>
      <c r="R432" s="86"/>
      <c r="S432" s="86"/>
      <c r="T432" s="86"/>
      <c r="U432" s="86"/>
    </row>
    <row r="433" spans="8:21" x14ac:dyDescent="0.2">
      <c r="H433" s="21"/>
      <c r="I433" s="21"/>
      <c r="J433" s="21"/>
      <c r="K433" s="22"/>
      <c r="L433" s="21"/>
      <c r="M433" s="22"/>
      <c r="N433" s="22"/>
      <c r="Q433" s="86"/>
      <c r="R433" s="86"/>
      <c r="S433" s="86"/>
      <c r="T433" s="86"/>
      <c r="U433" s="86"/>
    </row>
    <row r="434" spans="8:21" x14ac:dyDescent="0.2">
      <c r="H434" s="21"/>
      <c r="I434" s="21"/>
      <c r="J434" s="21"/>
      <c r="K434" s="22"/>
      <c r="L434" s="21"/>
      <c r="M434" s="22"/>
      <c r="N434" s="22"/>
      <c r="Q434" s="86"/>
      <c r="R434" s="86"/>
      <c r="S434" s="86"/>
      <c r="T434" s="86"/>
      <c r="U434" s="86"/>
    </row>
    <row r="435" spans="8:21" x14ac:dyDescent="0.2">
      <c r="H435" s="21"/>
      <c r="I435" s="21"/>
      <c r="J435" s="21"/>
      <c r="K435" s="22"/>
      <c r="L435" s="21"/>
      <c r="M435" s="22"/>
      <c r="N435" s="22"/>
      <c r="Q435" s="86"/>
      <c r="R435" s="86"/>
      <c r="S435" s="86"/>
      <c r="T435" s="86"/>
      <c r="U435" s="86"/>
    </row>
    <row r="436" spans="8:21" x14ac:dyDescent="0.2">
      <c r="H436" s="21"/>
      <c r="I436" s="21"/>
      <c r="J436" s="21"/>
      <c r="K436" s="22"/>
      <c r="L436" s="21"/>
      <c r="M436" s="22"/>
      <c r="N436" s="22"/>
      <c r="Q436" s="86"/>
      <c r="R436" s="86"/>
      <c r="S436" s="86"/>
      <c r="T436" s="86"/>
      <c r="U436" s="86"/>
    </row>
    <row r="437" spans="8:21" x14ac:dyDescent="0.2">
      <c r="H437" s="21"/>
      <c r="I437" s="21"/>
      <c r="J437" s="21"/>
      <c r="K437" s="22"/>
      <c r="L437" s="21"/>
      <c r="M437" s="22"/>
      <c r="N437" s="22"/>
      <c r="Q437" s="86"/>
      <c r="R437" s="86"/>
      <c r="S437" s="86"/>
      <c r="T437" s="86"/>
      <c r="U437" s="86"/>
    </row>
    <row r="438" spans="8:21" x14ac:dyDescent="0.2">
      <c r="H438" s="21"/>
      <c r="I438" s="21"/>
      <c r="J438" s="21"/>
      <c r="K438" s="22"/>
      <c r="L438" s="21"/>
      <c r="M438" s="22"/>
      <c r="N438" s="22"/>
      <c r="Q438" s="86"/>
      <c r="R438" s="86"/>
      <c r="S438" s="86"/>
      <c r="T438" s="86"/>
      <c r="U438" s="86"/>
    </row>
    <row r="439" spans="8:21" x14ac:dyDescent="0.2">
      <c r="H439" s="21"/>
      <c r="I439" s="21"/>
      <c r="J439" s="21"/>
      <c r="K439" s="22"/>
      <c r="L439" s="21"/>
      <c r="M439" s="22"/>
      <c r="N439" s="22"/>
      <c r="Q439" s="86"/>
      <c r="R439" s="86"/>
      <c r="S439" s="86"/>
      <c r="T439" s="86"/>
      <c r="U439" s="86"/>
    </row>
    <row r="440" spans="8:21" x14ac:dyDescent="0.2">
      <c r="H440" s="21"/>
      <c r="I440" s="21"/>
      <c r="J440" s="21"/>
      <c r="K440" s="22"/>
      <c r="L440" s="21"/>
      <c r="M440" s="22"/>
      <c r="N440" s="22"/>
      <c r="Q440" s="86"/>
      <c r="R440" s="86"/>
      <c r="S440" s="86"/>
      <c r="T440" s="86"/>
      <c r="U440" s="86"/>
    </row>
    <row r="441" spans="8:21" x14ac:dyDescent="0.2">
      <c r="H441" s="21"/>
      <c r="I441" s="21"/>
      <c r="J441" s="21"/>
      <c r="K441" s="22"/>
      <c r="L441" s="21"/>
      <c r="M441" s="22"/>
      <c r="N441" s="22"/>
      <c r="Q441" s="86"/>
      <c r="R441" s="86"/>
      <c r="S441" s="86"/>
      <c r="T441" s="86"/>
      <c r="U441" s="86"/>
    </row>
    <row r="442" spans="8:21" x14ac:dyDescent="0.2">
      <c r="H442" s="21"/>
      <c r="I442" s="21"/>
      <c r="J442" s="21"/>
      <c r="K442" s="22"/>
      <c r="L442" s="21"/>
      <c r="M442" s="22"/>
      <c r="N442" s="22"/>
      <c r="Q442" s="86"/>
      <c r="R442" s="86"/>
      <c r="S442" s="86"/>
      <c r="T442" s="86"/>
      <c r="U442" s="86"/>
    </row>
    <row r="443" spans="8:21" x14ac:dyDescent="0.2">
      <c r="H443" s="21"/>
      <c r="I443" s="21"/>
      <c r="J443" s="21"/>
      <c r="K443" s="22"/>
      <c r="L443" s="21"/>
      <c r="M443" s="22"/>
      <c r="N443" s="22"/>
      <c r="Q443" s="86"/>
      <c r="R443" s="86"/>
      <c r="S443" s="86"/>
      <c r="T443" s="86"/>
      <c r="U443" s="86"/>
    </row>
    <row r="444" spans="8:21" x14ac:dyDescent="0.2">
      <c r="H444" s="21"/>
      <c r="I444" s="21"/>
      <c r="J444" s="21"/>
      <c r="K444" s="22"/>
      <c r="L444" s="21"/>
      <c r="M444" s="22"/>
      <c r="N444" s="22"/>
      <c r="Q444" s="86"/>
      <c r="R444" s="86"/>
      <c r="S444" s="86"/>
      <c r="T444" s="86"/>
      <c r="U444" s="86"/>
    </row>
    <row r="445" spans="8:21" x14ac:dyDescent="0.2">
      <c r="H445" s="21"/>
      <c r="I445" s="21"/>
      <c r="J445" s="21"/>
      <c r="K445" s="22"/>
      <c r="L445" s="21"/>
      <c r="M445" s="22"/>
      <c r="N445" s="22"/>
      <c r="Q445" s="86"/>
      <c r="R445" s="86"/>
      <c r="S445" s="86"/>
      <c r="T445" s="86"/>
      <c r="U445" s="86"/>
    </row>
    <row r="446" spans="8:21" x14ac:dyDescent="0.2">
      <c r="H446" s="21"/>
      <c r="I446" s="21"/>
      <c r="J446" s="21"/>
      <c r="K446" s="22"/>
      <c r="L446" s="21"/>
      <c r="M446" s="22"/>
      <c r="N446" s="22"/>
      <c r="Q446" s="86"/>
      <c r="R446" s="86"/>
      <c r="S446" s="86"/>
      <c r="T446" s="86"/>
      <c r="U446" s="86"/>
    </row>
    <row r="447" spans="8:21" x14ac:dyDescent="0.2">
      <c r="H447" s="21"/>
      <c r="I447" s="21"/>
      <c r="J447" s="21"/>
      <c r="K447" s="22"/>
      <c r="L447" s="21"/>
      <c r="M447" s="22"/>
      <c r="N447" s="22"/>
      <c r="Q447" s="86"/>
      <c r="R447" s="86"/>
      <c r="S447" s="86"/>
      <c r="T447" s="86"/>
      <c r="U447" s="86"/>
    </row>
    <row r="448" spans="8:21" x14ac:dyDescent="0.2">
      <c r="H448" s="21"/>
      <c r="I448" s="21"/>
      <c r="J448" s="21"/>
      <c r="K448" s="22"/>
      <c r="L448" s="21"/>
      <c r="M448" s="22"/>
      <c r="N448" s="22"/>
      <c r="Q448" s="86"/>
      <c r="R448" s="86"/>
      <c r="S448" s="86"/>
      <c r="T448" s="86"/>
      <c r="U448" s="86"/>
    </row>
    <row r="449" spans="8:21" x14ac:dyDescent="0.2">
      <c r="H449" s="21"/>
      <c r="I449" s="21"/>
      <c r="J449" s="21"/>
      <c r="K449" s="22"/>
      <c r="L449" s="21"/>
      <c r="M449" s="22"/>
      <c r="N449" s="22"/>
      <c r="Q449" s="86"/>
      <c r="R449" s="86"/>
      <c r="S449" s="86"/>
      <c r="T449" s="86"/>
      <c r="U449" s="86"/>
    </row>
    <row r="450" spans="8:21" x14ac:dyDescent="0.2">
      <c r="H450" s="21"/>
      <c r="I450" s="21"/>
      <c r="J450" s="21"/>
      <c r="K450" s="22"/>
      <c r="L450" s="21"/>
      <c r="M450" s="22"/>
      <c r="N450" s="22"/>
      <c r="Q450" s="86"/>
      <c r="R450" s="86"/>
      <c r="S450" s="86"/>
      <c r="T450" s="86"/>
      <c r="U450" s="86"/>
    </row>
    <row r="451" spans="8:21" x14ac:dyDescent="0.2">
      <c r="H451" s="21"/>
      <c r="I451" s="21"/>
      <c r="J451" s="21"/>
      <c r="K451" s="22"/>
      <c r="L451" s="21"/>
      <c r="M451" s="22"/>
      <c r="N451" s="22"/>
      <c r="Q451" s="86"/>
      <c r="R451" s="86"/>
      <c r="S451" s="86"/>
      <c r="T451" s="86"/>
      <c r="U451" s="86"/>
    </row>
    <row r="452" spans="8:21" x14ac:dyDescent="0.2">
      <c r="H452" s="21"/>
      <c r="I452" s="21"/>
      <c r="J452" s="21"/>
      <c r="K452" s="22"/>
      <c r="L452" s="21"/>
      <c r="M452" s="22"/>
      <c r="N452" s="22"/>
      <c r="Q452" s="86"/>
      <c r="R452" s="86"/>
      <c r="S452" s="86"/>
      <c r="T452" s="86"/>
      <c r="U452" s="86"/>
    </row>
    <row r="453" spans="8:21" x14ac:dyDescent="0.2">
      <c r="H453" s="21"/>
      <c r="I453" s="21"/>
      <c r="J453" s="21"/>
      <c r="K453" s="22"/>
      <c r="L453" s="21"/>
      <c r="M453" s="22"/>
      <c r="N453" s="22"/>
      <c r="Q453" s="86"/>
      <c r="R453" s="86"/>
      <c r="S453" s="86"/>
      <c r="T453" s="86"/>
      <c r="U453" s="86"/>
    </row>
    <row r="454" spans="8:21" x14ac:dyDescent="0.2">
      <c r="H454" s="21"/>
      <c r="I454" s="21"/>
      <c r="J454" s="21"/>
      <c r="K454" s="22"/>
      <c r="L454" s="21"/>
      <c r="M454" s="22"/>
      <c r="N454" s="22"/>
      <c r="Q454" s="86"/>
      <c r="R454" s="86"/>
      <c r="S454" s="86"/>
      <c r="T454" s="86"/>
      <c r="U454" s="86"/>
    </row>
    <row r="455" spans="8:21" x14ac:dyDescent="0.2">
      <c r="I455" s="21"/>
      <c r="J455" s="21"/>
      <c r="K455" s="22"/>
      <c r="L455" s="21"/>
      <c r="M455" s="22"/>
      <c r="N455" s="22"/>
      <c r="Q455" s="86"/>
      <c r="R455" s="86"/>
      <c r="S455" s="86"/>
      <c r="T455" s="86"/>
      <c r="U455" s="86"/>
    </row>
    <row r="456" spans="8:21" x14ac:dyDescent="0.2">
      <c r="J456" s="21"/>
      <c r="K456" s="22"/>
      <c r="L456" s="21"/>
      <c r="M456" s="22"/>
      <c r="N456" s="22"/>
      <c r="Q456" s="86"/>
      <c r="R456" s="86"/>
      <c r="S456" s="86"/>
      <c r="T456" s="86"/>
      <c r="U456" s="86"/>
    </row>
    <row r="457" spans="8:21" x14ac:dyDescent="0.2">
      <c r="J457" s="21"/>
      <c r="K457" s="22"/>
      <c r="L457" s="21"/>
      <c r="M457" s="22"/>
      <c r="N457" s="22"/>
      <c r="Q457" s="86"/>
      <c r="R457" s="86"/>
      <c r="S457" s="86"/>
      <c r="T457" s="86"/>
      <c r="U457" s="86"/>
    </row>
    <row r="458" spans="8:21" x14ac:dyDescent="0.2">
      <c r="J458" s="21"/>
      <c r="K458" s="22"/>
      <c r="L458" s="21"/>
      <c r="M458" s="22"/>
      <c r="N458" s="22"/>
      <c r="Q458" s="86"/>
      <c r="R458" s="86"/>
      <c r="S458" s="86"/>
      <c r="T458" s="86"/>
      <c r="U458" s="86"/>
    </row>
    <row r="459" spans="8:21" x14ac:dyDescent="0.2">
      <c r="J459" s="21"/>
      <c r="K459" s="22"/>
      <c r="L459" s="21"/>
      <c r="M459" s="22"/>
      <c r="N459" s="22"/>
      <c r="Q459" s="86"/>
      <c r="R459" s="86"/>
      <c r="S459" s="86"/>
      <c r="T459" s="86"/>
      <c r="U459" s="86"/>
    </row>
    <row r="460" spans="8:21" x14ac:dyDescent="0.2">
      <c r="J460" s="21"/>
      <c r="K460" s="22"/>
      <c r="L460" s="21"/>
      <c r="M460" s="22"/>
      <c r="N460" s="22"/>
      <c r="Q460" s="86"/>
      <c r="R460" s="86"/>
      <c r="S460" s="86"/>
      <c r="T460" s="86"/>
      <c r="U460" s="86"/>
    </row>
    <row r="461" spans="8:21" x14ac:dyDescent="0.2">
      <c r="J461" s="21"/>
      <c r="K461" s="22"/>
      <c r="L461" s="21"/>
      <c r="M461" s="22"/>
      <c r="N461" s="22"/>
      <c r="Q461" s="86"/>
      <c r="R461" s="86"/>
      <c r="S461" s="86"/>
      <c r="T461" s="86"/>
      <c r="U461" s="86"/>
    </row>
    <row r="462" spans="8:21" x14ac:dyDescent="0.2">
      <c r="J462" s="21"/>
      <c r="K462" s="22"/>
      <c r="L462" s="21"/>
      <c r="M462" s="22"/>
      <c r="N462" s="22"/>
      <c r="Q462" s="86"/>
      <c r="R462" s="86"/>
      <c r="S462" s="86"/>
      <c r="T462" s="86"/>
      <c r="U462" s="86"/>
    </row>
    <row r="463" spans="8:21" x14ac:dyDescent="0.2">
      <c r="J463" s="21"/>
      <c r="K463" s="22"/>
      <c r="L463" s="21"/>
      <c r="M463" s="22"/>
      <c r="N463" s="22"/>
      <c r="Q463" s="86"/>
      <c r="R463" s="86"/>
      <c r="S463" s="86"/>
      <c r="T463" s="86"/>
      <c r="U463" s="86"/>
    </row>
    <row r="464" spans="8: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sheetData>
  <sortState ref="H306:H364">
    <sortCondition ref="H306"/>
  </sortState>
  <dataConsolidate link="1"/>
  <mergeCells count="42">
    <mergeCell ref="C391:E391"/>
    <mergeCell ref="C392:E392"/>
    <mergeCell ref="C385:E385"/>
    <mergeCell ref="C386:E386"/>
    <mergeCell ref="C387:E387"/>
    <mergeCell ref="C388:E388"/>
    <mergeCell ref="C389:E389"/>
    <mergeCell ref="C390:E390"/>
    <mergeCell ref="C384:E384"/>
    <mergeCell ref="C372:E372"/>
    <mergeCell ref="C373:E373"/>
    <mergeCell ref="C374:E374"/>
    <mergeCell ref="C375:E375"/>
    <mergeCell ref="C376:E376"/>
    <mergeCell ref="C377:E377"/>
    <mergeCell ref="C378:E378"/>
    <mergeCell ref="C380:E380"/>
    <mergeCell ref="C381:E381"/>
    <mergeCell ref="C382:E382"/>
    <mergeCell ref="C383:E383"/>
    <mergeCell ref="R19:R21"/>
    <mergeCell ref="S19:S21"/>
    <mergeCell ref="T19:T21"/>
    <mergeCell ref="U19:Y20"/>
    <mergeCell ref="O20:P20"/>
    <mergeCell ref="O19:P19"/>
    <mergeCell ref="Q19:Q21"/>
    <mergeCell ref="C371:E371"/>
    <mergeCell ref="J19:J21"/>
    <mergeCell ref="K19:K21"/>
    <mergeCell ref="L19:L21"/>
    <mergeCell ref="M19:N20"/>
    <mergeCell ref="A15:O15"/>
    <mergeCell ref="A19:A21"/>
    <mergeCell ref="B19:B21"/>
    <mergeCell ref="C19:C21"/>
    <mergeCell ref="D19:D21"/>
    <mergeCell ref="E19:E21"/>
    <mergeCell ref="F19:F21"/>
    <mergeCell ref="G19:G21"/>
    <mergeCell ref="H19:H21"/>
    <mergeCell ref="I19:I21"/>
  </mergeCells>
  <conditionalFormatting sqref="Q270:U370 Q23:U90 R91:U269 Z23:Z500 O23:P500">
    <cfRule type="cellIs" dxfId="5"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24"/>
  <sheetViews>
    <sheetView showGridLines="0" topLeftCell="A4" zoomScale="85" zoomScaleNormal="85" zoomScalePageLayoutView="20" workbookViewId="0">
      <pane ySplit="1" topLeftCell="A5" activePane="bottomLeft" state="frozen"/>
      <selection activeCell="P140" sqref="P140"/>
      <selection pane="bottomLeft" activeCell="A5" sqref="A5"/>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99"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60" customHeight="1" x14ac:dyDescent="0.2">
      <c r="A21" s="216" t="s">
        <v>15</v>
      </c>
      <c r="B21" s="216"/>
      <c r="C21" s="216"/>
      <c r="D21" s="216"/>
      <c r="E21" s="216"/>
      <c r="F21" s="216"/>
      <c r="G21" s="216"/>
      <c r="H21" s="216"/>
      <c r="I21" s="216"/>
      <c r="J21" s="216"/>
      <c r="K21" s="216"/>
      <c r="L21" s="216"/>
      <c r="M21" s="198" t="s">
        <v>0</v>
      </c>
      <c r="N21" s="198" t="s">
        <v>3</v>
      </c>
      <c r="O21" s="198" t="s">
        <v>0</v>
      </c>
      <c r="P21" s="198"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44.25" customHeight="1" x14ac:dyDescent="0.2">
      <c r="A24" s="35">
        <v>1</v>
      </c>
      <c r="B24" s="35"/>
      <c r="C24" s="138" t="s">
        <v>2337</v>
      </c>
      <c r="D24" s="35"/>
      <c r="E24" s="35"/>
      <c r="F24" s="19" t="s">
        <v>30</v>
      </c>
      <c r="G24" s="35"/>
      <c r="H24" s="31">
        <v>345518</v>
      </c>
      <c r="I24" s="14">
        <v>43283</v>
      </c>
      <c r="J24" s="19" t="s">
        <v>2516</v>
      </c>
      <c r="K24" s="14">
        <v>43284</v>
      </c>
      <c r="L24" s="168"/>
      <c r="M24" s="28">
        <v>43290</v>
      </c>
      <c r="N24" s="168"/>
      <c r="O24" s="35">
        <f t="shared" ref="O24:O31" si="2">(NETWORKDAYS(K24,M24))-1</f>
        <v>4</v>
      </c>
      <c r="P24" s="35">
        <f>(NETWORKDAYS(K24,N24))-1</f>
        <v>-30918</v>
      </c>
      <c r="Q24" s="174" t="s">
        <v>115</v>
      </c>
      <c r="R24" s="132"/>
      <c r="S24" s="173">
        <v>25</v>
      </c>
      <c r="T24" s="173"/>
      <c r="U24" s="174"/>
      <c r="V24" s="35"/>
      <c r="W24" s="35"/>
      <c r="X24" s="35"/>
      <c r="Y24" s="35"/>
      <c r="Z24" s="128"/>
      <c r="AA24" s="42"/>
      <c r="AB24" s="42"/>
      <c r="AC24" s="42"/>
      <c r="AD24" s="42"/>
      <c r="AE24" s="42"/>
      <c r="AF24" s="42"/>
      <c r="AG24" s="42"/>
      <c r="AH24" s="42"/>
    </row>
    <row r="25" spans="1:40" s="13" customFormat="1" ht="21.75" customHeight="1" x14ac:dyDescent="0.2">
      <c r="A25" s="35">
        <v>2</v>
      </c>
      <c r="B25" s="35"/>
      <c r="C25" s="138" t="s">
        <v>2473</v>
      </c>
      <c r="D25" s="35"/>
      <c r="E25" s="35"/>
      <c r="F25" s="19" t="s">
        <v>29</v>
      </c>
      <c r="G25" s="35"/>
      <c r="H25" s="31">
        <v>345718</v>
      </c>
      <c r="I25" s="14">
        <v>43283</v>
      </c>
      <c r="J25" s="19" t="s">
        <v>2474</v>
      </c>
      <c r="K25" s="14">
        <v>43284</v>
      </c>
      <c r="L25" s="168"/>
      <c r="M25" s="15">
        <v>43299</v>
      </c>
      <c r="N25" s="168"/>
      <c r="O25" s="35">
        <f t="shared" si="2"/>
        <v>11</v>
      </c>
      <c r="P25" s="35">
        <f>(NETWORKDAYS(K25,N25))-1</f>
        <v>-30918</v>
      </c>
      <c r="Q25" s="35"/>
      <c r="R25" s="132" t="s">
        <v>115</v>
      </c>
      <c r="S25" s="132"/>
      <c r="T25" s="132"/>
      <c r="U25" s="35"/>
      <c r="V25" s="35"/>
      <c r="W25" s="35"/>
      <c r="X25" s="35"/>
      <c r="Y25" s="35"/>
      <c r="Z25" s="128"/>
      <c r="AA25" s="42"/>
      <c r="AB25" s="42"/>
      <c r="AC25" s="42"/>
      <c r="AD25" s="42"/>
      <c r="AE25" s="124"/>
      <c r="AF25" s="42"/>
      <c r="AG25" s="42"/>
      <c r="AH25" s="42"/>
    </row>
    <row r="26" spans="1:40" s="13" customFormat="1" ht="21.75" customHeight="1" x14ac:dyDescent="0.2">
      <c r="A26" s="35">
        <v>3</v>
      </c>
      <c r="B26" s="35"/>
      <c r="C26" s="138" t="s">
        <v>2481</v>
      </c>
      <c r="D26" s="35"/>
      <c r="E26" s="35"/>
      <c r="F26" s="19" t="s">
        <v>25</v>
      </c>
      <c r="G26" s="35"/>
      <c r="H26" s="31">
        <v>345818</v>
      </c>
      <c r="I26" s="14">
        <v>43283</v>
      </c>
      <c r="J26" s="19" t="s">
        <v>2482</v>
      </c>
      <c r="K26" s="14">
        <v>43285</v>
      </c>
      <c r="L26" s="168"/>
      <c r="M26" s="15">
        <v>43293</v>
      </c>
      <c r="N26" s="168"/>
      <c r="O26" s="35">
        <f t="shared" si="2"/>
        <v>6</v>
      </c>
      <c r="P26" s="35">
        <f t="shared" si="1"/>
        <v>-30919</v>
      </c>
      <c r="Q26" s="35"/>
      <c r="R26" s="132"/>
      <c r="S26" s="132"/>
      <c r="T26" s="132"/>
      <c r="U26" s="35"/>
      <c r="V26" s="35"/>
      <c r="W26" s="35"/>
      <c r="X26" s="35"/>
      <c r="Y26" s="35"/>
      <c r="Z26" s="128"/>
      <c r="AA26" s="42"/>
      <c r="AB26" s="42"/>
      <c r="AC26" s="42"/>
      <c r="AD26" s="42"/>
      <c r="AE26" s="124"/>
      <c r="AF26" s="42"/>
      <c r="AG26" s="42"/>
      <c r="AH26" s="42"/>
    </row>
    <row r="27" spans="1:40" s="13" customFormat="1" ht="23.25" customHeight="1" x14ac:dyDescent="0.2">
      <c r="A27" s="35">
        <v>4</v>
      </c>
      <c r="B27" s="35"/>
      <c r="C27" s="138" t="s">
        <v>2455</v>
      </c>
      <c r="D27" s="35"/>
      <c r="E27" s="35"/>
      <c r="F27" s="19" t="s">
        <v>62</v>
      </c>
      <c r="G27" s="149"/>
      <c r="H27" s="31">
        <v>345918</v>
      </c>
      <c r="I27" s="14">
        <v>43283</v>
      </c>
      <c r="J27" s="138" t="s">
        <v>2456</v>
      </c>
      <c r="K27" s="14">
        <v>43285</v>
      </c>
      <c r="L27" s="168"/>
      <c r="M27" s="15">
        <v>43297</v>
      </c>
      <c r="N27" s="17"/>
      <c r="O27" s="35">
        <f t="shared" si="2"/>
        <v>8</v>
      </c>
      <c r="P27" s="35"/>
      <c r="Q27" s="35"/>
      <c r="R27" s="132" t="s">
        <v>1061</v>
      </c>
      <c r="S27" s="132">
        <v>30</v>
      </c>
      <c r="T27" s="175"/>
      <c r="U27" s="35"/>
      <c r="V27" s="35"/>
      <c r="W27" s="35"/>
      <c r="X27" s="35"/>
      <c r="Y27" s="35"/>
      <c r="Z27" s="128"/>
      <c r="AA27" s="42"/>
      <c r="AB27" s="42"/>
      <c r="AC27" s="42"/>
      <c r="AD27" s="42"/>
      <c r="AE27" s="124"/>
      <c r="AF27" s="42"/>
      <c r="AG27" s="42"/>
      <c r="AH27" s="42"/>
    </row>
    <row r="28" spans="1:40" s="13" customFormat="1" ht="23.25" customHeight="1" x14ac:dyDescent="0.2">
      <c r="A28" s="35">
        <v>5</v>
      </c>
      <c r="B28" s="35"/>
      <c r="C28" s="138" t="s">
        <v>2307</v>
      </c>
      <c r="D28" s="35"/>
      <c r="E28" s="35"/>
      <c r="F28" s="19" t="s">
        <v>2707</v>
      </c>
      <c r="G28" s="149"/>
      <c r="H28" s="31">
        <v>346518</v>
      </c>
      <c r="I28" s="14">
        <v>43284</v>
      </c>
      <c r="J28" s="138" t="s">
        <v>2835</v>
      </c>
      <c r="K28" s="14">
        <v>43285</v>
      </c>
      <c r="L28" s="168"/>
      <c r="M28" s="15">
        <v>43298</v>
      </c>
      <c r="N28" s="17"/>
      <c r="O28" s="35">
        <f t="shared" si="2"/>
        <v>9</v>
      </c>
      <c r="P28" s="35"/>
      <c r="Q28" s="35" t="s">
        <v>1061</v>
      </c>
      <c r="R28" s="132"/>
      <c r="S28" s="132">
        <v>25</v>
      </c>
      <c r="T28" s="175"/>
      <c r="U28" s="35"/>
      <c r="V28" s="35"/>
      <c r="W28" s="35"/>
      <c r="X28" s="35"/>
      <c r="Y28" s="35"/>
      <c r="Z28" s="128"/>
      <c r="AA28" s="42"/>
      <c r="AB28" s="42"/>
      <c r="AC28" s="42"/>
      <c r="AD28" s="42"/>
      <c r="AE28" s="124"/>
      <c r="AF28" s="42"/>
      <c r="AG28" s="42"/>
      <c r="AH28" s="42"/>
    </row>
    <row r="29" spans="1:40" s="13" customFormat="1" ht="21.75" customHeight="1" x14ac:dyDescent="0.2">
      <c r="A29" s="35">
        <v>6</v>
      </c>
      <c r="B29" s="138"/>
      <c r="C29" s="138" t="s">
        <v>2473</v>
      </c>
      <c r="D29" s="138"/>
      <c r="E29" s="35"/>
      <c r="F29" s="19" t="s">
        <v>75</v>
      </c>
      <c r="G29" s="138"/>
      <c r="H29" s="31">
        <v>346818</v>
      </c>
      <c r="I29" s="14">
        <v>43284</v>
      </c>
      <c r="J29" s="19" t="s">
        <v>2521</v>
      </c>
      <c r="K29" s="14">
        <v>43285</v>
      </c>
      <c r="L29" s="168"/>
      <c r="M29" s="15"/>
      <c r="N29" s="17"/>
      <c r="O29" s="35">
        <f t="shared" si="2"/>
        <v>-30919</v>
      </c>
      <c r="P29" s="35">
        <f>(NETWORKDAYS(K29,N29))-1</f>
        <v>-30919</v>
      </c>
      <c r="Q29" s="35"/>
      <c r="R29" s="132" t="s">
        <v>1061</v>
      </c>
      <c r="S29" s="132"/>
      <c r="T29" s="132"/>
      <c r="U29" s="35"/>
      <c r="V29" s="35"/>
      <c r="W29" s="35"/>
      <c r="X29" s="35"/>
      <c r="Y29" s="35"/>
      <c r="Z29" s="128"/>
      <c r="AA29" s="125"/>
      <c r="AB29" s="42"/>
      <c r="AC29" s="42"/>
      <c r="AD29" s="42"/>
      <c r="AE29" s="124"/>
      <c r="AF29" s="42"/>
      <c r="AG29" s="42"/>
      <c r="AH29" s="42"/>
    </row>
    <row r="30" spans="1:40" s="13" customFormat="1" ht="22.5" customHeight="1" x14ac:dyDescent="0.2">
      <c r="A30" s="35">
        <v>7</v>
      </c>
      <c r="B30" s="35"/>
      <c r="C30" s="138" t="s">
        <v>2473</v>
      </c>
      <c r="D30" s="138"/>
      <c r="E30" s="35"/>
      <c r="F30" s="19" t="s">
        <v>74</v>
      </c>
      <c r="G30" s="138"/>
      <c r="H30" s="31">
        <v>346918</v>
      </c>
      <c r="I30" s="14">
        <v>43284</v>
      </c>
      <c r="J30" s="19" t="s">
        <v>2484</v>
      </c>
      <c r="K30" s="14">
        <v>43285</v>
      </c>
      <c r="L30" s="168"/>
      <c r="M30" s="15">
        <v>43304</v>
      </c>
      <c r="N30" s="168"/>
      <c r="O30" s="35">
        <f t="shared" si="2"/>
        <v>13</v>
      </c>
      <c r="P30" s="35">
        <f>(NETWORKDAYS(K30,N30))-1</f>
        <v>-30919</v>
      </c>
      <c r="Q30" s="35"/>
      <c r="R30" s="132" t="s">
        <v>1061</v>
      </c>
      <c r="S30" s="132"/>
      <c r="T30" s="132"/>
      <c r="U30" s="35"/>
      <c r="V30" s="35"/>
      <c r="W30" s="35"/>
      <c r="X30" s="35"/>
      <c r="Y30" s="35"/>
      <c r="Z30" s="128"/>
      <c r="AA30" s="42"/>
      <c r="AB30" s="42"/>
      <c r="AC30" s="42"/>
      <c r="AD30" s="42"/>
      <c r="AE30" s="124"/>
      <c r="AF30" s="42"/>
      <c r="AG30" s="42"/>
      <c r="AH30" s="42"/>
    </row>
    <row r="31" spans="1:40" s="13" customFormat="1" ht="21.75" customHeight="1" x14ac:dyDescent="0.2">
      <c r="A31" s="35">
        <v>8</v>
      </c>
      <c r="B31" s="35"/>
      <c r="C31" s="138" t="s">
        <v>2517</v>
      </c>
      <c r="D31" s="138"/>
      <c r="E31" s="35"/>
      <c r="F31" s="19" t="s">
        <v>30</v>
      </c>
      <c r="G31" s="138" t="s">
        <v>43</v>
      </c>
      <c r="H31" s="31">
        <v>347018</v>
      </c>
      <c r="I31" s="14">
        <v>43284</v>
      </c>
      <c r="J31" s="19" t="s">
        <v>2484</v>
      </c>
      <c r="K31" s="14">
        <v>43285</v>
      </c>
      <c r="L31" s="168"/>
      <c r="M31" s="15">
        <v>43284</v>
      </c>
      <c r="N31" s="168"/>
      <c r="O31" s="139">
        <f t="shared" si="2"/>
        <v>-3</v>
      </c>
      <c r="P31" s="35">
        <f>(NETWORKDAYS(K31,N31))-1</f>
        <v>-30919</v>
      </c>
      <c r="Q31" s="35"/>
      <c r="R31" s="132" t="s">
        <v>115</v>
      </c>
      <c r="S31" s="132"/>
      <c r="T31" s="132"/>
      <c r="U31" s="35"/>
      <c r="V31" s="35"/>
      <c r="W31" s="35"/>
      <c r="X31" s="35"/>
      <c r="Y31" s="35"/>
      <c r="Z31" s="128"/>
      <c r="AA31" s="42"/>
      <c r="AB31" s="42"/>
      <c r="AC31" s="42"/>
      <c r="AD31" s="42"/>
      <c r="AE31" s="124"/>
      <c r="AF31" s="42"/>
      <c r="AG31" s="42"/>
      <c r="AH31" s="42"/>
    </row>
    <row r="32" spans="1:40" s="13" customFormat="1" ht="30" customHeight="1" x14ac:dyDescent="0.2">
      <c r="A32" s="35">
        <v>9</v>
      </c>
      <c r="B32" s="35"/>
      <c r="C32" s="138" t="s">
        <v>2485</v>
      </c>
      <c r="D32" s="138"/>
      <c r="E32" s="35"/>
      <c r="F32" s="19" t="s">
        <v>72</v>
      </c>
      <c r="G32" s="138"/>
      <c r="H32" s="31">
        <v>347418</v>
      </c>
      <c r="I32" s="14">
        <v>43284</v>
      </c>
      <c r="J32" s="19" t="s">
        <v>2486</v>
      </c>
      <c r="K32" s="14">
        <v>43285</v>
      </c>
      <c r="L32" s="168"/>
      <c r="M32" s="17"/>
      <c r="N32" s="17"/>
      <c r="O32" s="35"/>
      <c r="P32" s="35"/>
      <c r="Q32" s="35"/>
      <c r="R32" s="132" t="s">
        <v>1061</v>
      </c>
      <c r="S32" s="132"/>
      <c r="T32" s="132"/>
      <c r="U32" s="35"/>
      <c r="V32" s="35"/>
      <c r="W32" s="35"/>
      <c r="X32" s="35"/>
      <c r="Y32" s="35"/>
      <c r="Z32" s="128"/>
      <c r="AA32" s="42"/>
      <c r="AB32" s="42"/>
      <c r="AC32" s="42"/>
      <c r="AD32" s="42"/>
      <c r="AE32" s="124"/>
      <c r="AF32" s="42"/>
      <c r="AG32" s="42"/>
      <c r="AH32" s="42"/>
    </row>
    <row r="33" spans="1:34" s="13" customFormat="1" ht="32.25" customHeight="1" x14ac:dyDescent="0.2">
      <c r="A33" s="35">
        <v>10</v>
      </c>
      <c r="B33" s="35"/>
      <c r="C33" s="138" t="s">
        <v>2475</v>
      </c>
      <c r="D33" s="138"/>
      <c r="E33" s="35"/>
      <c r="F33" s="19" t="s">
        <v>29</v>
      </c>
      <c r="G33" s="35"/>
      <c r="H33" s="31">
        <v>348418</v>
      </c>
      <c r="I33" s="14">
        <v>43284</v>
      </c>
      <c r="J33" s="19" t="s">
        <v>2476</v>
      </c>
      <c r="K33" s="14">
        <v>43285</v>
      </c>
      <c r="L33" s="168"/>
      <c r="M33" s="17">
        <v>43299</v>
      </c>
      <c r="N33" s="168"/>
      <c r="O33" s="35">
        <f>(NETWORKDAYS(K33,M33))-1</f>
        <v>10</v>
      </c>
      <c r="P33" s="35">
        <f>(NETWORKDAYS(K33,N33))-1</f>
        <v>-30919</v>
      </c>
      <c r="Q33" s="35"/>
      <c r="R33" s="132" t="s">
        <v>115</v>
      </c>
      <c r="S33" s="132"/>
      <c r="T33" s="132"/>
      <c r="U33" s="35"/>
      <c r="V33" s="35"/>
      <c r="W33" s="35"/>
      <c r="X33" s="35"/>
      <c r="Y33" s="35"/>
      <c r="Z33" s="128"/>
      <c r="AA33" s="42"/>
      <c r="AB33" s="42"/>
      <c r="AC33" s="42"/>
      <c r="AD33" s="42"/>
      <c r="AE33" s="42"/>
      <c r="AF33" s="42"/>
      <c r="AG33" s="42"/>
      <c r="AH33" s="42"/>
    </row>
    <row r="34" spans="1:34" s="13" customFormat="1" ht="21.75" customHeight="1" x14ac:dyDescent="0.2">
      <c r="A34" s="35">
        <v>11</v>
      </c>
      <c r="B34" s="35"/>
      <c r="C34" s="138" t="s">
        <v>2471</v>
      </c>
      <c r="D34" s="138"/>
      <c r="E34" s="35"/>
      <c r="F34" s="176" t="s">
        <v>91</v>
      </c>
      <c r="G34" s="35"/>
      <c r="H34" s="31">
        <v>348518</v>
      </c>
      <c r="I34" s="14">
        <v>43284</v>
      </c>
      <c r="J34" s="19" t="s">
        <v>2472</v>
      </c>
      <c r="K34" s="14">
        <v>43286</v>
      </c>
      <c r="L34" s="168"/>
      <c r="M34" s="17">
        <v>43306</v>
      </c>
      <c r="N34" s="168"/>
      <c r="O34" s="35">
        <f t="shared" ref="O34" si="3">(NETWORKDAYS(K34,M34))-1</f>
        <v>14</v>
      </c>
      <c r="P34" s="35"/>
      <c r="Q34" s="35"/>
      <c r="R34" s="132" t="s">
        <v>1061</v>
      </c>
      <c r="S34" s="132"/>
      <c r="T34" s="132"/>
      <c r="U34" s="35"/>
      <c r="V34" s="35"/>
      <c r="W34" s="35"/>
      <c r="X34" s="35"/>
      <c r="Y34" s="35"/>
      <c r="Z34" s="128"/>
      <c r="AA34" s="42"/>
      <c r="AB34" s="42"/>
      <c r="AC34" s="42"/>
      <c r="AD34" s="42"/>
      <c r="AE34" s="42"/>
      <c r="AF34" s="42"/>
      <c r="AG34" s="42"/>
      <c r="AH34" s="42"/>
    </row>
    <row r="35" spans="1:34" s="13" customFormat="1" ht="21.75" customHeight="1" x14ac:dyDescent="0.2">
      <c r="A35" s="35">
        <v>12</v>
      </c>
      <c r="B35" s="35"/>
      <c r="C35" s="138" t="s">
        <v>2351</v>
      </c>
      <c r="D35" s="138"/>
      <c r="E35" s="35"/>
      <c r="F35" s="19" t="s">
        <v>32</v>
      </c>
      <c r="G35" s="35"/>
      <c r="H35" s="31">
        <v>348818</v>
      </c>
      <c r="I35" s="14">
        <v>43285</v>
      </c>
      <c r="J35" s="19" t="s">
        <v>2500</v>
      </c>
      <c r="K35" s="14">
        <v>43286</v>
      </c>
      <c r="L35" s="168"/>
      <c r="M35" s="17">
        <v>43293</v>
      </c>
      <c r="N35" s="177"/>
      <c r="O35" s="35">
        <f>(NETWORKDAYS(K35,M35))-1</f>
        <v>5</v>
      </c>
      <c r="P35" s="35">
        <f>(NETWORKDAYS(K35,N35))-1</f>
        <v>-30920</v>
      </c>
      <c r="Q35" s="35" t="s">
        <v>1061</v>
      </c>
      <c r="R35" s="132"/>
      <c r="S35" s="132">
        <v>25</v>
      </c>
      <c r="T35" s="132"/>
      <c r="U35" s="35"/>
      <c r="V35" s="35"/>
      <c r="W35" s="35"/>
      <c r="X35" s="35"/>
      <c r="Y35" s="35"/>
      <c r="Z35" s="128"/>
      <c r="AA35" s="42"/>
      <c r="AB35" s="42"/>
      <c r="AC35" s="42"/>
      <c r="AD35" s="42"/>
      <c r="AE35" s="42"/>
      <c r="AF35" s="42"/>
      <c r="AG35" s="42"/>
      <c r="AH35" s="42"/>
    </row>
    <row r="36" spans="1:34" s="13" customFormat="1" ht="21.75" customHeight="1" x14ac:dyDescent="0.2">
      <c r="A36" s="35">
        <v>13</v>
      </c>
      <c r="B36" s="35"/>
      <c r="C36" s="138" t="s">
        <v>2460</v>
      </c>
      <c r="D36" s="138"/>
      <c r="E36" s="35"/>
      <c r="F36" s="19" t="s">
        <v>30</v>
      </c>
      <c r="G36" s="138" t="s">
        <v>43</v>
      </c>
      <c r="H36" s="31">
        <v>348918</v>
      </c>
      <c r="I36" s="14">
        <v>43285</v>
      </c>
      <c r="J36" s="19" t="s">
        <v>2458</v>
      </c>
      <c r="K36" s="14">
        <v>43286</v>
      </c>
      <c r="L36" s="168"/>
      <c r="M36" s="17">
        <v>43285</v>
      </c>
      <c r="N36" s="177"/>
      <c r="O36" s="139">
        <f t="shared" ref="O36:O37" si="4">(NETWORKDAYS(K36,M36))-1</f>
        <v>-3</v>
      </c>
      <c r="P36" s="35">
        <f t="shared" ref="P36:P37" si="5">(NETWORKDAYS(K36,N36))-1</f>
        <v>-30920</v>
      </c>
      <c r="Q36" s="35"/>
      <c r="R36" s="132" t="s">
        <v>115</v>
      </c>
      <c r="S36" s="132"/>
      <c r="T36" s="132"/>
      <c r="U36" s="35"/>
      <c r="V36" s="35"/>
      <c r="W36" s="35"/>
      <c r="X36" s="35"/>
      <c r="Y36" s="35"/>
      <c r="Z36" s="128"/>
      <c r="AA36" s="42"/>
      <c r="AB36" s="42"/>
      <c r="AC36" s="42"/>
      <c r="AD36" s="42"/>
      <c r="AE36" s="42"/>
      <c r="AF36" s="42"/>
      <c r="AG36" s="42"/>
      <c r="AH36" s="42"/>
    </row>
    <row r="37" spans="1:34" s="36" customFormat="1" ht="21.75" customHeight="1" x14ac:dyDescent="0.2">
      <c r="A37" s="35">
        <v>14</v>
      </c>
      <c r="B37" s="35"/>
      <c r="C37" s="138" t="s">
        <v>2465</v>
      </c>
      <c r="D37" s="138"/>
      <c r="E37" s="35"/>
      <c r="F37" s="19" t="s">
        <v>30</v>
      </c>
      <c r="G37" s="138" t="s">
        <v>43</v>
      </c>
      <c r="H37" s="31">
        <v>349018</v>
      </c>
      <c r="I37" s="14">
        <v>43285</v>
      </c>
      <c r="J37" s="19" t="s">
        <v>2458</v>
      </c>
      <c r="K37" s="14">
        <v>43286</v>
      </c>
      <c r="L37" s="168"/>
      <c r="M37" s="17">
        <v>43290</v>
      </c>
      <c r="N37" s="177"/>
      <c r="O37" s="35">
        <f t="shared" si="4"/>
        <v>2</v>
      </c>
      <c r="P37" s="35">
        <f t="shared" si="5"/>
        <v>-30920</v>
      </c>
      <c r="Q37" s="35"/>
      <c r="R37" s="132" t="s">
        <v>115</v>
      </c>
      <c r="S37" s="132"/>
      <c r="T37" s="132"/>
      <c r="U37" s="35"/>
      <c r="V37" s="35"/>
      <c r="W37" s="35"/>
      <c r="X37" s="35"/>
      <c r="Y37" s="35"/>
      <c r="Z37" s="128"/>
      <c r="AA37" s="42"/>
      <c r="AB37" s="42"/>
      <c r="AC37" s="42"/>
      <c r="AD37" s="42"/>
      <c r="AE37" s="42"/>
      <c r="AF37" s="42"/>
      <c r="AG37" s="42"/>
      <c r="AH37" s="42"/>
    </row>
    <row r="38" spans="1:34" s="36" customFormat="1" ht="21.75" customHeight="1" x14ac:dyDescent="0.2">
      <c r="A38" s="35">
        <v>15</v>
      </c>
      <c r="B38" s="35"/>
      <c r="C38" s="138" t="s">
        <v>2460</v>
      </c>
      <c r="D38" s="138"/>
      <c r="E38" s="35"/>
      <c r="F38" s="19" t="s">
        <v>42</v>
      </c>
      <c r="G38" s="35"/>
      <c r="H38" s="31">
        <v>349118</v>
      </c>
      <c r="I38" s="14">
        <v>43285</v>
      </c>
      <c r="J38" s="19" t="s">
        <v>2454</v>
      </c>
      <c r="K38" s="14">
        <v>43286</v>
      </c>
      <c r="L38" s="168"/>
      <c r="M38" s="17">
        <v>43300</v>
      </c>
      <c r="N38" s="177"/>
      <c r="O38" s="35">
        <f>(NETWORKDAYS(K38,M38))-1</f>
        <v>10</v>
      </c>
      <c r="P38" s="35"/>
      <c r="Q38" s="35"/>
      <c r="R38" s="132" t="s">
        <v>1061</v>
      </c>
      <c r="S38" s="132"/>
      <c r="T38" s="132"/>
      <c r="U38" s="35"/>
      <c r="V38" s="35"/>
      <c r="W38" s="35"/>
      <c r="X38" s="35"/>
      <c r="Y38" s="35"/>
      <c r="Z38" s="128"/>
      <c r="AA38" s="42"/>
      <c r="AB38" s="42"/>
      <c r="AC38" s="42"/>
      <c r="AD38" s="42"/>
      <c r="AE38" s="42"/>
      <c r="AF38" s="42"/>
      <c r="AG38" s="42"/>
      <c r="AH38" s="42"/>
    </row>
    <row r="39" spans="1:34" s="13" customFormat="1" ht="21.75" customHeight="1" x14ac:dyDescent="0.2">
      <c r="A39" s="35">
        <v>16</v>
      </c>
      <c r="B39" s="35"/>
      <c r="C39" s="138" t="s">
        <v>2460</v>
      </c>
      <c r="D39" s="138"/>
      <c r="E39" s="35"/>
      <c r="F39" s="19" t="s">
        <v>30</v>
      </c>
      <c r="G39" s="138" t="s">
        <v>43</v>
      </c>
      <c r="H39" s="31">
        <v>349218</v>
      </c>
      <c r="I39" s="14">
        <v>43285</v>
      </c>
      <c r="J39" s="19" t="s">
        <v>2458</v>
      </c>
      <c r="K39" s="14">
        <v>43286</v>
      </c>
      <c r="L39" s="168"/>
      <c r="M39" s="17">
        <v>43290</v>
      </c>
      <c r="N39" s="177"/>
      <c r="O39" s="35">
        <f>(NETWORKDAYS(K39,M39))-1</f>
        <v>2</v>
      </c>
      <c r="P39" s="35">
        <f>(NETWORKDAYS(K39,N39))-1</f>
        <v>-30920</v>
      </c>
      <c r="Q39" s="35"/>
      <c r="R39" s="132" t="s">
        <v>115</v>
      </c>
      <c r="S39" s="132"/>
      <c r="T39" s="132"/>
      <c r="U39" s="35"/>
      <c r="V39" s="35"/>
      <c r="W39" s="35"/>
      <c r="X39" s="35"/>
      <c r="Y39" s="35"/>
      <c r="Z39" s="128"/>
      <c r="AA39" s="42"/>
      <c r="AB39" s="42"/>
      <c r="AC39" s="42"/>
      <c r="AD39" s="42"/>
      <c r="AE39" s="42"/>
      <c r="AF39" s="42"/>
      <c r="AG39" s="42"/>
      <c r="AH39" s="42"/>
    </row>
    <row r="40" spans="1:34" s="13" customFormat="1" ht="21.75" customHeight="1" x14ac:dyDescent="0.2">
      <c r="A40" s="35">
        <v>17</v>
      </c>
      <c r="B40" s="35"/>
      <c r="C40" s="138" t="s">
        <v>2460</v>
      </c>
      <c r="D40" s="35"/>
      <c r="E40" s="35"/>
      <c r="F40" s="178" t="s">
        <v>74</v>
      </c>
      <c r="G40" s="35"/>
      <c r="H40" s="111">
        <v>349318</v>
      </c>
      <c r="I40" s="14">
        <v>43285</v>
      </c>
      <c r="J40" s="178" t="s">
        <v>2458</v>
      </c>
      <c r="K40" s="14">
        <v>43286</v>
      </c>
      <c r="L40" s="168"/>
      <c r="M40" s="15">
        <v>43287</v>
      </c>
      <c r="N40" s="35"/>
      <c r="O40" s="35">
        <f>(NETWORKDAYS(K40,M40))-1</f>
        <v>1</v>
      </c>
      <c r="P40" s="35">
        <f>(NETWORKDAYS(K40,N40))-1</f>
        <v>-30920</v>
      </c>
      <c r="Q40" s="35"/>
      <c r="R40" s="132" t="s">
        <v>1061</v>
      </c>
      <c r="S40" s="132"/>
      <c r="T40" s="132"/>
      <c r="U40" s="35"/>
      <c r="V40" s="35"/>
      <c r="W40" s="35"/>
      <c r="X40" s="35"/>
      <c r="Y40" s="35"/>
      <c r="Z40" s="128"/>
      <c r="AA40" s="42"/>
      <c r="AB40" s="42"/>
      <c r="AC40" s="42"/>
      <c r="AD40" s="42"/>
      <c r="AE40" s="42"/>
      <c r="AF40" s="42"/>
      <c r="AG40" s="42"/>
      <c r="AH40" s="42"/>
    </row>
    <row r="41" spans="1:34" s="36" customFormat="1" ht="21.75" customHeight="1" x14ac:dyDescent="0.2">
      <c r="A41" s="35">
        <v>18</v>
      </c>
      <c r="B41" s="35"/>
      <c r="C41" s="178" t="s">
        <v>2465</v>
      </c>
      <c r="D41" s="35"/>
      <c r="E41" s="35"/>
      <c r="F41" s="19" t="s">
        <v>82</v>
      </c>
      <c r="G41" s="35"/>
      <c r="H41" s="31">
        <v>349418</v>
      </c>
      <c r="I41" s="14">
        <v>43285</v>
      </c>
      <c r="J41" s="19" t="s">
        <v>2454</v>
      </c>
      <c r="K41" s="14">
        <v>43286</v>
      </c>
      <c r="L41" s="168"/>
      <c r="M41" s="15"/>
      <c r="N41" s="177"/>
      <c r="O41" s="35"/>
      <c r="P41" s="35"/>
      <c r="Q41" s="35"/>
      <c r="R41" s="132" t="s">
        <v>1061</v>
      </c>
      <c r="S41" s="132"/>
      <c r="T41" s="132"/>
      <c r="U41" s="35"/>
      <c r="V41" s="35"/>
      <c r="W41" s="35"/>
      <c r="X41" s="35"/>
      <c r="Y41" s="35"/>
      <c r="Z41" s="128"/>
      <c r="AA41" s="42"/>
      <c r="AB41" s="42"/>
      <c r="AC41" s="42"/>
      <c r="AD41" s="42"/>
      <c r="AE41" s="42"/>
      <c r="AF41" s="42"/>
      <c r="AG41" s="42"/>
      <c r="AH41" s="42"/>
    </row>
    <row r="42" spans="1:34" s="13" customFormat="1" ht="21.75" customHeight="1" x14ac:dyDescent="0.2">
      <c r="A42" s="35">
        <v>19</v>
      </c>
      <c r="B42" s="35"/>
      <c r="C42" s="138" t="s">
        <v>2487</v>
      </c>
      <c r="D42" s="35"/>
      <c r="E42" s="35"/>
      <c r="F42" s="19" t="s">
        <v>56</v>
      </c>
      <c r="G42" s="35"/>
      <c r="H42" s="31">
        <v>349518</v>
      </c>
      <c r="I42" s="14">
        <v>43285</v>
      </c>
      <c r="J42" s="19" t="s">
        <v>2458</v>
      </c>
      <c r="K42" s="14">
        <v>43286</v>
      </c>
      <c r="L42" s="168"/>
      <c r="M42" s="15"/>
      <c r="N42" s="177"/>
      <c r="O42" s="35"/>
      <c r="P42" s="35"/>
      <c r="Q42" s="35"/>
      <c r="R42" s="132" t="s">
        <v>1061</v>
      </c>
      <c r="S42" s="132"/>
      <c r="T42" s="132"/>
      <c r="U42" s="35"/>
      <c r="V42" s="35"/>
      <c r="W42" s="35"/>
      <c r="X42" s="35"/>
      <c r="Y42" s="35"/>
      <c r="Z42" s="128"/>
      <c r="AA42" s="42"/>
      <c r="AB42" s="42"/>
      <c r="AC42" s="42"/>
      <c r="AD42" s="42"/>
      <c r="AE42" s="42"/>
      <c r="AF42" s="42"/>
      <c r="AG42" s="42"/>
      <c r="AH42" s="42"/>
    </row>
    <row r="43" spans="1:34" s="13" customFormat="1" ht="21.75" customHeight="1" x14ac:dyDescent="0.2">
      <c r="A43" s="35">
        <v>20</v>
      </c>
      <c r="B43" s="35"/>
      <c r="C43" s="138" t="s">
        <v>2465</v>
      </c>
      <c r="D43" s="35"/>
      <c r="E43" s="35"/>
      <c r="F43" s="19" t="s">
        <v>24</v>
      </c>
      <c r="G43" s="138"/>
      <c r="H43" s="31">
        <v>349618</v>
      </c>
      <c r="I43" s="14">
        <v>43285</v>
      </c>
      <c r="J43" s="19" t="s">
        <v>2454</v>
      </c>
      <c r="K43" s="14">
        <v>43286</v>
      </c>
      <c r="L43" s="168"/>
      <c r="M43" s="15">
        <v>43286</v>
      </c>
      <c r="N43" s="177"/>
      <c r="O43" s="35">
        <f>(NETWORKDAYS(K43,M43))-1</f>
        <v>0</v>
      </c>
      <c r="P43" s="35">
        <f>(NETWORKDAYS(K43,N43))-1</f>
        <v>-30920</v>
      </c>
      <c r="Q43" s="35"/>
      <c r="R43" s="132" t="s">
        <v>115</v>
      </c>
      <c r="S43" s="132"/>
      <c r="T43" s="132"/>
      <c r="U43" s="35"/>
      <c r="V43" s="35"/>
      <c r="W43" s="35"/>
      <c r="X43" s="35"/>
      <c r="Y43" s="35"/>
      <c r="Z43" s="128"/>
      <c r="AA43" s="42"/>
      <c r="AB43" s="42"/>
      <c r="AC43" s="42"/>
      <c r="AD43" s="42"/>
      <c r="AE43" s="42"/>
      <c r="AF43" s="42"/>
      <c r="AG43" s="42"/>
      <c r="AH43" s="42"/>
    </row>
    <row r="44" spans="1:34" s="13" customFormat="1" ht="21.75" customHeight="1" x14ac:dyDescent="0.2">
      <c r="A44" s="35">
        <v>21</v>
      </c>
      <c r="B44" s="35"/>
      <c r="C44" s="138" t="s">
        <v>2460</v>
      </c>
      <c r="D44" s="35"/>
      <c r="E44" s="35"/>
      <c r="F44" s="19" t="s">
        <v>91</v>
      </c>
      <c r="G44" s="35"/>
      <c r="H44" s="31">
        <v>349718</v>
      </c>
      <c r="I44" s="14">
        <v>43285</v>
      </c>
      <c r="J44" s="19" t="s">
        <v>2458</v>
      </c>
      <c r="K44" s="14">
        <v>43286</v>
      </c>
      <c r="L44" s="168"/>
      <c r="M44" s="17">
        <v>43306</v>
      </c>
      <c r="N44" s="168"/>
      <c r="O44" s="35">
        <f t="shared" ref="O44" si="6">(NETWORKDAYS(K44,M44))-1</f>
        <v>14</v>
      </c>
      <c r="P44" s="35"/>
      <c r="Q44" s="35"/>
      <c r="R44" s="132" t="s">
        <v>1061</v>
      </c>
      <c r="S44" s="132"/>
      <c r="T44" s="132"/>
      <c r="U44" s="35"/>
      <c r="V44" s="35"/>
      <c r="W44" s="35"/>
      <c r="X44" s="35"/>
      <c r="Y44" s="35"/>
      <c r="Z44" s="128"/>
      <c r="AA44" s="42"/>
      <c r="AB44" s="42"/>
      <c r="AC44" s="42"/>
      <c r="AD44" s="42"/>
      <c r="AE44" s="42"/>
      <c r="AF44" s="42"/>
      <c r="AG44" s="42"/>
      <c r="AH44" s="42"/>
    </row>
    <row r="45" spans="1:34" s="13" customFormat="1" ht="21.75" customHeight="1" x14ac:dyDescent="0.2">
      <c r="A45" s="35">
        <v>22</v>
      </c>
      <c r="B45" s="35"/>
      <c r="C45" s="138" t="s">
        <v>2460</v>
      </c>
      <c r="D45" s="35"/>
      <c r="E45" s="35"/>
      <c r="F45" s="138" t="s">
        <v>44</v>
      </c>
      <c r="G45" s="35"/>
      <c r="H45" s="31">
        <v>349818</v>
      </c>
      <c r="I45" s="14">
        <v>43285</v>
      </c>
      <c r="J45" s="138" t="s">
        <v>2458</v>
      </c>
      <c r="K45" s="14">
        <v>43286</v>
      </c>
      <c r="L45" s="168"/>
      <c r="M45" s="115">
        <v>43300</v>
      </c>
      <c r="N45" s="168"/>
      <c r="O45" s="35">
        <f>(NETWORKDAYS(K45,M45))-1</f>
        <v>10</v>
      </c>
      <c r="P45" s="35"/>
      <c r="Q45" s="35"/>
      <c r="R45" s="132" t="s">
        <v>1061</v>
      </c>
      <c r="S45" s="132"/>
      <c r="T45" s="132"/>
      <c r="U45" s="35"/>
      <c r="V45" s="35"/>
      <c r="W45" s="35"/>
      <c r="X45" s="35"/>
      <c r="Y45" s="35"/>
      <c r="Z45" s="128"/>
      <c r="AA45" s="42"/>
      <c r="AB45" s="42"/>
      <c r="AC45" s="42"/>
      <c r="AD45" s="42"/>
      <c r="AE45" s="42"/>
      <c r="AF45" s="42"/>
      <c r="AG45" s="42"/>
      <c r="AH45" s="42"/>
    </row>
    <row r="46" spans="1:34" s="13" customFormat="1" ht="21.75" customHeight="1" x14ac:dyDescent="0.2">
      <c r="A46" s="35">
        <v>23</v>
      </c>
      <c r="B46" s="35"/>
      <c r="C46" s="138" t="s">
        <v>2465</v>
      </c>
      <c r="D46" s="35"/>
      <c r="E46" s="35"/>
      <c r="F46" s="19" t="s">
        <v>30</v>
      </c>
      <c r="G46" s="138" t="s">
        <v>43</v>
      </c>
      <c r="H46" s="31">
        <v>349918</v>
      </c>
      <c r="I46" s="14">
        <v>43285</v>
      </c>
      <c r="J46" s="19" t="s">
        <v>2454</v>
      </c>
      <c r="K46" s="14">
        <v>43286</v>
      </c>
      <c r="L46" s="168"/>
      <c r="M46" s="17">
        <v>43290</v>
      </c>
      <c r="N46" s="168"/>
      <c r="O46" s="35">
        <f>(NETWORKDAYS(K46,M46))-1</f>
        <v>2</v>
      </c>
      <c r="P46" s="35">
        <f>(NETWORKDAYS(K46,N46))-1</f>
        <v>-30920</v>
      </c>
      <c r="Q46" s="35"/>
      <c r="R46" s="132" t="s">
        <v>115</v>
      </c>
      <c r="S46" s="132"/>
      <c r="T46" s="132"/>
      <c r="U46" s="35"/>
      <c r="V46" s="35"/>
      <c r="W46" s="35"/>
      <c r="X46" s="35"/>
      <c r="Y46" s="35"/>
      <c r="Z46" s="128"/>
      <c r="AA46" s="42"/>
      <c r="AB46" s="42"/>
      <c r="AC46" s="42"/>
      <c r="AD46" s="42"/>
      <c r="AE46" s="42"/>
      <c r="AF46" s="42"/>
      <c r="AG46" s="42"/>
      <c r="AH46" s="42"/>
    </row>
    <row r="47" spans="1:34" s="13" customFormat="1" ht="28.5" customHeight="1" x14ac:dyDescent="0.2">
      <c r="A47" s="35">
        <v>24</v>
      </c>
      <c r="B47" s="138"/>
      <c r="C47" s="138" t="s">
        <v>2460</v>
      </c>
      <c r="E47" s="35"/>
      <c r="F47" s="19" t="s">
        <v>26</v>
      </c>
      <c r="G47" s="138"/>
      <c r="H47" s="31">
        <v>350018</v>
      </c>
      <c r="I47" s="14">
        <v>43285</v>
      </c>
      <c r="J47" s="19" t="s">
        <v>2458</v>
      </c>
      <c r="K47" s="14">
        <v>43286</v>
      </c>
      <c r="L47" s="168"/>
      <c r="M47" s="15">
        <v>43297</v>
      </c>
      <c r="N47" s="168"/>
      <c r="O47" s="35">
        <f>(NETWORKDAYS(K47,M47))-1</f>
        <v>7</v>
      </c>
      <c r="P47" s="35"/>
      <c r="Q47" s="35"/>
      <c r="R47" s="132" t="s">
        <v>1061</v>
      </c>
      <c r="S47" s="132"/>
      <c r="T47" s="132"/>
      <c r="U47" s="35"/>
      <c r="V47" s="35"/>
      <c r="W47" s="35"/>
      <c r="X47" s="35"/>
      <c r="Y47" s="35"/>
      <c r="Z47" s="128"/>
      <c r="AA47" s="42"/>
      <c r="AB47" s="42"/>
      <c r="AC47" s="42"/>
      <c r="AD47" s="42"/>
      <c r="AE47" s="42"/>
      <c r="AF47" s="42"/>
      <c r="AG47" s="42"/>
      <c r="AH47" s="42"/>
    </row>
    <row r="48" spans="1:34" s="13" customFormat="1" ht="32.25" customHeight="1" x14ac:dyDescent="0.2">
      <c r="A48" s="35">
        <v>25</v>
      </c>
      <c r="B48" s="35"/>
      <c r="C48" s="138" t="s">
        <v>2461</v>
      </c>
      <c r="D48" s="35"/>
      <c r="E48" s="35"/>
      <c r="F48" s="19" t="s">
        <v>87</v>
      </c>
      <c r="G48" s="35"/>
      <c r="H48" s="31">
        <v>350118</v>
      </c>
      <c r="I48" s="14">
        <v>43285</v>
      </c>
      <c r="J48" s="19" t="s">
        <v>2454</v>
      </c>
      <c r="K48" s="14">
        <v>43286</v>
      </c>
      <c r="L48" s="168"/>
      <c r="M48" s="15">
        <v>43322</v>
      </c>
      <c r="N48" s="168"/>
      <c r="O48" s="35">
        <f t="shared" ref="O48" si="7">(NETWORKDAYS(K48,M48))-1</f>
        <v>26</v>
      </c>
      <c r="P48" s="35"/>
      <c r="Q48" s="35"/>
      <c r="R48" s="132" t="s">
        <v>1061</v>
      </c>
      <c r="S48" s="132"/>
      <c r="T48" s="132"/>
      <c r="U48" s="35"/>
      <c r="V48" s="35"/>
      <c r="W48" s="35"/>
      <c r="X48" s="35"/>
      <c r="Y48" s="35"/>
      <c r="Z48" s="128"/>
      <c r="AA48" s="42"/>
      <c r="AB48" s="42"/>
      <c r="AC48" s="42"/>
      <c r="AD48" s="42"/>
      <c r="AE48" s="42"/>
      <c r="AF48" s="42"/>
      <c r="AG48" s="42"/>
      <c r="AH48" s="42"/>
    </row>
    <row r="49" spans="1:34" s="13" customFormat="1" ht="21.75" customHeight="1" x14ac:dyDescent="0.2">
      <c r="A49" s="35">
        <v>26</v>
      </c>
      <c r="B49" s="35"/>
      <c r="C49" s="178" t="s">
        <v>2465</v>
      </c>
      <c r="D49" s="35"/>
      <c r="E49" s="35"/>
      <c r="F49" s="19" t="s">
        <v>68</v>
      </c>
      <c r="G49" s="35"/>
      <c r="H49" s="31">
        <v>350218</v>
      </c>
      <c r="I49" s="14">
        <v>43285</v>
      </c>
      <c r="J49" s="19" t="s">
        <v>2458</v>
      </c>
      <c r="K49" s="14">
        <v>43286</v>
      </c>
      <c r="L49" s="168"/>
      <c r="M49" s="15">
        <v>43318</v>
      </c>
      <c r="N49" s="168"/>
      <c r="O49" s="35">
        <f t="shared" ref="O49" si="8">(NETWORKDAYS(K49,M49))-1</f>
        <v>22</v>
      </c>
      <c r="P49" s="35">
        <f>(NETWORKDAYS(K49,N49))-1</f>
        <v>-30920</v>
      </c>
      <c r="Q49" s="35"/>
      <c r="R49" s="179" t="s">
        <v>1061</v>
      </c>
      <c r="S49" s="132"/>
      <c r="T49" s="132"/>
      <c r="U49" s="35"/>
      <c r="V49" s="35"/>
      <c r="W49" s="35"/>
      <c r="X49" s="35"/>
      <c r="Y49" s="35"/>
      <c r="Z49" s="128"/>
      <c r="AA49" s="42"/>
      <c r="AB49" s="42"/>
      <c r="AC49" s="42"/>
      <c r="AD49" s="42"/>
      <c r="AE49" s="42"/>
      <c r="AF49" s="42"/>
      <c r="AG49" s="42"/>
      <c r="AH49" s="42"/>
    </row>
    <row r="50" spans="1:34" s="13" customFormat="1" ht="21.75" customHeight="1" x14ac:dyDescent="0.2">
      <c r="A50" s="35">
        <v>27</v>
      </c>
      <c r="B50" s="35"/>
      <c r="C50" s="178" t="s">
        <v>2487</v>
      </c>
      <c r="D50" s="35"/>
      <c r="E50" s="35"/>
      <c r="F50" s="19" t="s">
        <v>71</v>
      </c>
      <c r="G50" s="35"/>
      <c r="H50" s="31">
        <v>350318</v>
      </c>
      <c r="I50" s="14">
        <v>43285</v>
      </c>
      <c r="J50" s="19" t="s">
        <v>2454</v>
      </c>
      <c r="K50" s="14">
        <v>43286</v>
      </c>
      <c r="L50" s="168"/>
      <c r="M50" s="15">
        <v>43318</v>
      </c>
      <c r="N50" s="168"/>
      <c r="O50" s="35">
        <f t="shared" ref="O50" si="9">(NETWORKDAYS(K50,M50))-1</f>
        <v>22</v>
      </c>
      <c r="P50" s="35"/>
      <c r="Q50" s="194"/>
      <c r="R50" s="179" t="s">
        <v>1061</v>
      </c>
      <c r="S50" s="132"/>
      <c r="T50" s="132"/>
      <c r="U50" s="35"/>
      <c r="V50" s="35"/>
      <c r="W50" s="35"/>
      <c r="X50" s="35"/>
      <c r="Y50" s="35"/>
      <c r="Z50" s="128"/>
      <c r="AA50" s="42"/>
      <c r="AB50" s="42"/>
      <c r="AC50" s="42"/>
      <c r="AD50" s="42"/>
      <c r="AE50" s="42"/>
      <c r="AF50" s="42"/>
      <c r="AG50" s="42"/>
      <c r="AH50" s="42"/>
    </row>
    <row r="51" spans="1:34" s="13" customFormat="1" ht="21.75" customHeight="1" x14ac:dyDescent="0.2">
      <c r="A51" s="35">
        <v>28</v>
      </c>
      <c r="B51" s="35"/>
      <c r="C51" s="138" t="s">
        <v>2460</v>
      </c>
      <c r="D51" s="35"/>
      <c r="E51" s="35"/>
      <c r="F51" s="19" t="s">
        <v>59</v>
      </c>
      <c r="G51" s="35"/>
      <c r="H51" s="31">
        <v>350418</v>
      </c>
      <c r="I51" s="14">
        <v>43285</v>
      </c>
      <c r="J51" s="19" t="s">
        <v>2454</v>
      </c>
      <c r="K51" s="14">
        <v>43286</v>
      </c>
      <c r="L51" s="168"/>
      <c r="M51" s="15">
        <v>43293</v>
      </c>
      <c r="N51" s="15"/>
      <c r="O51" s="35">
        <f>(NETWORKDAYS(K51,M51))-1</f>
        <v>5</v>
      </c>
      <c r="P51" s="35"/>
      <c r="Q51" s="35"/>
      <c r="R51" s="179" t="s">
        <v>115</v>
      </c>
      <c r="S51" s="132"/>
      <c r="T51" s="132"/>
      <c r="U51" s="35"/>
      <c r="V51" s="35"/>
      <c r="W51" s="35"/>
      <c r="X51" s="35"/>
      <c r="Y51" s="35"/>
      <c r="Z51" s="128"/>
      <c r="AA51" s="42"/>
      <c r="AB51" s="42"/>
      <c r="AC51" s="42"/>
      <c r="AD51" s="42"/>
      <c r="AE51" s="42"/>
      <c r="AF51" s="42"/>
      <c r="AG51" s="42"/>
      <c r="AH51" s="42"/>
    </row>
    <row r="52" spans="1:34" s="13" customFormat="1" ht="21.75" customHeight="1" x14ac:dyDescent="0.2">
      <c r="A52" s="35">
        <v>29</v>
      </c>
      <c r="B52" s="35"/>
      <c r="C52" s="138" t="s">
        <v>2460</v>
      </c>
      <c r="D52" s="35"/>
      <c r="E52" s="35"/>
      <c r="F52" s="19" t="s">
        <v>91</v>
      </c>
      <c r="G52" s="35"/>
      <c r="H52" s="31">
        <v>350518</v>
      </c>
      <c r="I52" s="14">
        <v>43285</v>
      </c>
      <c r="J52" s="19" t="s">
        <v>2458</v>
      </c>
      <c r="K52" s="14">
        <v>43286</v>
      </c>
      <c r="L52" s="168"/>
      <c r="M52" s="17">
        <v>43306</v>
      </c>
      <c r="N52" s="177"/>
      <c r="O52" s="35">
        <f t="shared" ref="O52" si="10">(NETWORKDAYS(K52,M52))-1</f>
        <v>14</v>
      </c>
      <c r="P52" s="35"/>
      <c r="Q52" s="35"/>
      <c r="R52" s="132" t="s">
        <v>1061</v>
      </c>
      <c r="S52" s="132"/>
      <c r="T52" s="132"/>
      <c r="U52" s="35"/>
      <c r="V52" s="35"/>
      <c r="W52" s="35"/>
      <c r="X52" s="35"/>
      <c r="Y52" s="35"/>
      <c r="Z52" s="128"/>
      <c r="AA52" s="42"/>
      <c r="AB52" s="42"/>
      <c r="AC52" s="42"/>
      <c r="AD52" s="42"/>
      <c r="AE52" s="42"/>
      <c r="AF52" s="42"/>
      <c r="AG52" s="42"/>
      <c r="AH52" s="42"/>
    </row>
    <row r="53" spans="1:34" s="13" customFormat="1" ht="21.75" customHeight="1" x14ac:dyDescent="0.2">
      <c r="A53" s="35">
        <v>30</v>
      </c>
      <c r="B53" s="35"/>
      <c r="C53" s="138" t="s">
        <v>2457</v>
      </c>
      <c r="D53" s="35"/>
      <c r="E53" s="35"/>
      <c r="F53" s="19" t="s">
        <v>46</v>
      </c>
      <c r="G53" s="35"/>
      <c r="H53" s="31">
        <v>350618</v>
      </c>
      <c r="I53" s="14">
        <v>43285</v>
      </c>
      <c r="J53" s="19" t="s">
        <v>2458</v>
      </c>
      <c r="K53" s="14">
        <v>43286</v>
      </c>
      <c r="L53" s="168"/>
      <c r="M53" s="17">
        <v>43286</v>
      </c>
      <c r="N53" s="177"/>
      <c r="O53" s="35">
        <f>(NETWORKDAYS(K53,M53))-1</f>
        <v>0</v>
      </c>
      <c r="P53" s="35">
        <f t="shared" ref="P53:P55" si="11">(NETWORKDAYS(K53,N53))-1</f>
        <v>-30920</v>
      </c>
      <c r="Q53" s="35"/>
      <c r="R53" s="179" t="s">
        <v>1061</v>
      </c>
      <c r="S53" s="132"/>
      <c r="T53" s="132"/>
      <c r="U53" s="35"/>
      <c r="V53" s="35"/>
      <c r="W53" s="35"/>
      <c r="X53" s="35"/>
      <c r="Y53" s="35"/>
      <c r="Z53" s="128"/>
      <c r="AA53" s="42"/>
      <c r="AB53" s="42"/>
      <c r="AC53" s="42"/>
      <c r="AD53" s="42"/>
      <c r="AE53" s="42"/>
      <c r="AF53" s="42"/>
      <c r="AG53" s="42"/>
      <c r="AH53" s="42"/>
    </row>
    <row r="54" spans="1:34" s="13" customFormat="1" ht="21.75" customHeight="1" x14ac:dyDescent="0.2">
      <c r="A54" s="35">
        <v>31</v>
      </c>
      <c r="B54" s="35"/>
      <c r="C54" s="138" t="s">
        <v>2465</v>
      </c>
      <c r="D54" s="35"/>
      <c r="E54" s="35"/>
      <c r="F54" s="19" t="s">
        <v>30</v>
      </c>
      <c r="G54" s="138" t="s">
        <v>43</v>
      </c>
      <c r="H54" s="31">
        <v>350718</v>
      </c>
      <c r="I54" s="14">
        <v>43285</v>
      </c>
      <c r="J54" s="19" t="s">
        <v>2458</v>
      </c>
      <c r="K54" s="14">
        <v>43286</v>
      </c>
      <c r="L54" s="168"/>
      <c r="M54" s="17">
        <v>43290</v>
      </c>
      <c r="N54" s="168"/>
      <c r="O54" s="35">
        <f t="shared" ref="O54:O55" si="12">(NETWORKDAYS(K54,M54))-1</f>
        <v>2</v>
      </c>
      <c r="P54" s="35">
        <f t="shared" si="11"/>
        <v>-30920</v>
      </c>
      <c r="Q54" s="35"/>
      <c r="R54" s="132" t="s">
        <v>115</v>
      </c>
      <c r="S54" s="132"/>
      <c r="T54" s="132"/>
      <c r="U54" s="35"/>
      <c r="V54" s="35"/>
      <c r="W54" s="35"/>
      <c r="X54" s="35"/>
      <c r="Y54" s="35"/>
      <c r="Z54" s="128"/>
      <c r="AA54" s="42"/>
      <c r="AB54" s="42"/>
      <c r="AC54" s="42"/>
      <c r="AD54" s="42"/>
      <c r="AE54" s="42"/>
      <c r="AF54" s="42"/>
      <c r="AG54" s="42"/>
      <c r="AH54" s="42"/>
    </row>
    <row r="55" spans="1:34" s="13" customFormat="1" ht="21.75" customHeight="1" x14ac:dyDescent="0.2">
      <c r="A55" s="35">
        <v>32</v>
      </c>
      <c r="B55" s="35"/>
      <c r="C55" s="138" t="s">
        <v>2460</v>
      </c>
      <c r="D55" s="35"/>
      <c r="E55" s="35"/>
      <c r="F55" s="19" t="s">
        <v>30</v>
      </c>
      <c r="G55" s="138" t="s">
        <v>43</v>
      </c>
      <c r="H55" s="31">
        <v>350818</v>
      </c>
      <c r="I55" s="14">
        <v>43285</v>
      </c>
      <c r="J55" s="19" t="s">
        <v>2454</v>
      </c>
      <c r="K55" s="14">
        <v>43286</v>
      </c>
      <c r="L55" s="168"/>
      <c r="M55" s="17">
        <v>43290</v>
      </c>
      <c r="N55" s="168"/>
      <c r="O55" s="35">
        <f t="shared" si="12"/>
        <v>2</v>
      </c>
      <c r="P55" s="35">
        <f t="shared" si="11"/>
        <v>-30920</v>
      </c>
      <c r="Q55" s="35"/>
      <c r="R55" s="132" t="s">
        <v>115</v>
      </c>
      <c r="S55" s="132"/>
      <c r="T55" s="132"/>
      <c r="U55" s="35"/>
      <c r="V55" s="35"/>
      <c r="W55" s="35"/>
      <c r="X55" s="35"/>
      <c r="Y55" s="35"/>
      <c r="Z55" s="128"/>
      <c r="AA55" s="42"/>
      <c r="AB55" s="42"/>
      <c r="AC55" s="42"/>
      <c r="AD55" s="42"/>
      <c r="AE55" s="42"/>
      <c r="AF55" s="42"/>
      <c r="AG55" s="42"/>
      <c r="AH55" s="42"/>
    </row>
    <row r="56" spans="1:34" s="13" customFormat="1" ht="28.5" customHeight="1" x14ac:dyDescent="0.2">
      <c r="A56" s="35">
        <v>33</v>
      </c>
      <c r="B56" s="35"/>
      <c r="C56" s="138" t="s">
        <v>2465</v>
      </c>
      <c r="D56" s="35"/>
      <c r="E56" s="35"/>
      <c r="F56" s="19" t="s">
        <v>36</v>
      </c>
      <c r="G56" s="35"/>
      <c r="H56" s="31">
        <v>351018</v>
      </c>
      <c r="I56" s="14">
        <v>43285</v>
      </c>
      <c r="J56" s="19" t="s">
        <v>2454</v>
      </c>
      <c r="K56" s="14">
        <v>43286</v>
      </c>
      <c r="L56" s="168"/>
      <c r="M56" s="168">
        <v>43292</v>
      </c>
      <c r="N56" s="168"/>
      <c r="O56" s="35">
        <f t="shared" ref="O56:O65" si="13">(NETWORKDAYS(K56,M56))-1</f>
        <v>4</v>
      </c>
      <c r="P56" s="35">
        <f t="shared" ref="P56:P64" si="14">(NETWORKDAYS(K56,N56))-1</f>
        <v>-30920</v>
      </c>
      <c r="Q56" s="35"/>
      <c r="R56" s="132" t="s">
        <v>1061</v>
      </c>
      <c r="S56" s="132"/>
      <c r="T56" s="132"/>
      <c r="U56" s="35"/>
      <c r="V56" s="35"/>
      <c r="W56" s="35"/>
      <c r="X56" s="35"/>
      <c r="Y56" s="35"/>
      <c r="Z56" s="128"/>
      <c r="AA56" s="42"/>
      <c r="AB56" s="42"/>
      <c r="AC56" s="42"/>
      <c r="AD56" s="42"/>
      <c r="AE56" s="42"/>
      <c r="AF56" s="42"/>
      <c r="AG56" s="42"/>
      <c r="AH56" s="42"/>
    </row>
    <row r="57" spans="1:34" s="13" customFormat="1" ht="21.75" customHeight="1" x14ac:dyDescent="0.2">
      <c r="A57" s="35">
        <v>34</v>
      </c>
      <c r="B57" s="35"/>
      <c r="C57" s="138" t="s">
        <v>2501</v>
      </c>
      <c r="D57" s="35"/>
      <c r="E57" s="35"/>
      <c r="F57" s="19" t="s">
        <v>33</v>
      </c>
      <c r="G57" s="35"/>
      <c r="H57" s="31">
        <v>351118</v>
      </c>
      <c r="I57" s="14">
        <v>43285</v>
      </c>
      <c r="J57" s="19" t="s">
        <v>2458</v>
      </c>
      <c r="K57" s="14">
        <v>43286</v>
      </c>
      <c r="L57" s="168"/>
      <c r="M57" s="17">
        <v>43293</v>
      </c>
      <c r="N57" s="180"/>
      <c r="O57" s="35">
        <f t="shared" si="13"/>
        <v>5</v>
      </c>
      <c r="P57" s="35">
        <f t="shared" si="14"/>
        <v>-30920</v>
      </c>
      <c r="Q57" s="35"/>
      <c r="R57" s="132" t="s">
        <v>115</v>
      </c>
      <c r="S57" s="132"/>
      <c r="T57" s="132"/>
      <c r="U57" s="35"/>
      <c r="V57" s="35"/>
      <c r="W57" s="35"/>
      <c r="X57" s="35"/>
      <c r="Y57" s="35"/>
      <c r="Z57" s="128"/>
      <c r="AA57" s="42"/>
      <c r="AB57" s="42"/>
      <c r="AC57" s="42"/>
      <c r="AD57" s="42"/>
      <c r="AE57" s="42"/>
      <c r="AF57" s="42"/>
      <c r="AG57" s="42"/>
      <c r="AH57" s="42"/>
    </row>
    <row r="58" spans="1:34" s="13" customFormat="1" ht="21.75" customHeight="1" x14ac:dyDescent="0.2">
      <c r="A58" s="35">
        <v>35</v>
      </c>
      <c r="B58" s="35"/>
      <c r="C58" s="138" t="s">
        <v>2460</v>
      </c>
      <c r="D58" s="35"/>
      <c r="E58" s="35"/>
      <c r="F58" s="19" t="s">
        <v>55</v>
      </c>
      <c r="G58" s="35"/>
      <c r="H58" s="31">
        <v>351218</v>
      </c>
      <c r="I58" s="14">
        <v>43285</v>
      </c>
      <c r="J58" s="19" t="s">
        <v>2454</v>
      </c>
      <c r="K58" s="14">
        <v>43286</v>
      </c>
      <c r="L58" s="168"/>
      <c r="M58" s="177">
        <v>43286</v>
      </c>
      <c r="N58" s="180"/>
      <c r="O58" s="35">
        <f t="shared" si="13"/>
        <v>0</v>
      </c>
      <c r="P58" s="35">
        <f t="shared" si="14"/>
        <v>-30920</v>
      </c>
      <c r="Q58" s="35"/>
      <c r="R58" s="132"/>
      <c r="S58" s="132"/>
      <c r="T58" s="132"/>
      <c r="U58" s="35"/>
      <c r="V58" s="35"/>
      <c r="W58" s="35"/>
      <c r="X58" s="35"/>
      <c r="Y58" s="35"/>
      <c r="Z58" s="128"/>
      <c r="AA58" s="42"/>
      <c r="AB58" s="42"/>
      <c r="AC58" s="42"/>
      <c r="AD58" s="42"/>
      <c r="AE58" s="42"/>
      <c r="AF58" s="42"/>
      <c r="AG58" s="42"/>
      <c r="AH58" s="42"/>
    </row>
    <row r="59" spans="1:34" s="13" customFormat="1" ht="21.75" customHeight="1" x14ac:dyDescent="0.2">
      <c r="A59" s="35">
        <v>36</v>
      </c>
      <c r="B59" s="35"/>
      <c r="C59" s="138" t="s">
        <v>2460</v>
      </c>
      <c r="D59" s="35"/>
      <c r="E59" s="35"/>
      <c r="F59" s="19" t="s">
        <v>23</v>
      </c>
      <c r="G59" s="35"/>
      <c r="H59" s="31">
        <v>351318</v>
      </c>
      <c r="I59" s="14">
        <v>43285</v>
      </c>
      <c r="J59" s="19" t="s">
        <v>2458</v>
      </c>
      <c r="K59" s="14">
        <v>43286</v>
      </c>
      <c r="L59" s="168"/>
      <c r="M59" s="177">
        <v>43291</v>
      </c>
      <c r="N59" s="180"/>
      <c r="O59" s="35">
        <f t="shared" si="13"/>
        <v>3</v>
      </c>
      <c r="P59" s="35">
        <f t="shared" si="14"/>
        <v>-30920</v>
      </c>
      <c r="Q59" s="35"/>
      <c r="R59" s="179" t="s">
        <v>115</v>
      </c>
      <c r="S59" s="132"/>
      <c r="T59" s="132"/>
      <c r="U59" s="35"/>
      <c r="V59" s="35"/>
      <c r="W59" s="35"/>
      <c r="X59" s="35"/>
      <c r="Y59" s="35"/>
      <c r="Z59" s="128"/>
      <c r="AA59" s="42"/>
      <c r="AB59" s="42"/>
      <c r="AC59" s="42"/>
      <c r="AD59" s="42"/>
      <c r="AE59" s="42"/>
      <c r="AF59" s="42"/>
      <c r="AG59" s="42"/>
      <c r="AH59" s="42"/>
    </row>
    <row r="60" spans="1:34" s="13" customFormat="1" ht="35.25" customHeight="1" x14ac:dyDescent="0.2">
      <c r="A60" s="35">
        <v>37</v>
      </c>
      <c r="B60" s="35"/>
      <c r="C60" s="138" t="s">
        <v>2460</v>
      </c>
      <c r="D60" s="35"/>
      <c r="E60" s="35"/>
      <c r="F60" s="19" t="s">
        <v>49</v>
      </c>
      <c r="G60" s="181"/>
      <c r="H60" s="31">
        <v>351418</v>
      </c>
      <c r="I60" s="14">
        <v>43285</v>
      </c>
      <c r="J60" s="19" t="s">
        <v>2454</v>
      </c>
      <c r="K60" s="14">
        <v>43286</v>
      </c>
      <c r="L60" s="168"/>
      <c r="M60" s="14">
        <v>43287</v>
      </c>
      <c r="N60" s="168"/>
      <c r="O60" s="35">
        <f t="shared" si="13"/>
        <v>1</v>
      </c>
      <c r="P60" s="35">
        <f t="shared" si="14"/>
        <v>-30920</v>
      </c>
      <c r="Q60" s="35"/>
      <c r="R60" s="179" t="s">
        <v>1061</v>
      </c>
      <c r="S60" s="132"/>
      <c r="T60" s="132"/>
      <c r="U60" s="35"/>
      <c r="V60" s="35"/>
      <c r="W60" s="35"/>
      <c r="X60" s="35"/>
      <c r="Y60" s="35"/>
      <c r="Z60" s="128"/>
      <c r="AA60" s="42"/>
      <c r="AB60" s="42"/>
      <c r="AC60" s="42"/>
      <c r="AD60" s="42"/>
      <c r="AE60" s="42"/>
      <c r="AF60" s="42"/>
      <c r="AG60" s="42"/>
      <c r="AH60" s="42"/>
    </row>
    <row r="61" spans="1:34" s="13" customFormat="1" ht="21.75" customHeight="1" x14ac:dyDescent="0.2">
      <c r="A61" s="35">
        <v>38</v>
      </c>
      <c r="B61" s="35"/>
      <c r="C61" s="138" t="s">
        <v>2522</v>
      </c>
      <c r="D61" s="35"/>
      <c r="E61" s="35"/>
      <c r="F61" s="19" t="s">
        <v>75</v>
      </c>
      <c r="G61" s="35"/>
      <c r="H61" s="35">
        <v>351518</v>
      </c>
      <c r="I61" s="14">
        <v>43285</v>
      </c>
      <c r="J61" s="19" t="s">
        <v>2458</v>
      </c>
      <c r="K61" s="14">
        <v>43286</v>
      </c>
      <c r="L61" s="168"/>
      <c r="M61" s="14">
        <v>43308</v>
      </c>
      <c r="N61" s="168"/>
      <c r="O61" s="35">
        <f t="shared" si="13"/>
        <v>16</v>
      </c>
      <c r="P61" s="35">
        <f t="shared" si="14"/>
        <v>-30920</v>
      </c>
      <c r="Q61" s="35"/>
      <c r="R61" s="132" t="s">
        <v>1061</v>
      </c>
      <c r="S61" s="132"/>
      <c r="T61" s="132"/>
      <c r="U61" s="35"/>
      <c r="V61" s="35"/>
      <c r="W61" s="35"/>
      <c r="X61" s="35"/>
      <c r="Y61" s="35"/>
      <c r="Z61" s="128"/>
      <c r="AA61" s="42"/>
      <c r="AB61" s="42"/>
      <c r="AC61" s="42"/>
      <c r="AD61" s="42"/>
      <c r="AE61" s="42"/>
      <c r="AF61" s="42"/>
      <c r="AG61" s="42"/>
      <c r="AH61" s="42"/>
    </row>
    <row r="62" spans="1:34" s="13" customFormat="1" ht="21.75" customHeight="1" x14ac:dyDescent="0.2">
      <c r="A62" s="35">
        <v>39</v>
      </c>
      <c r="B62" s="35"/>
      <c r="C62" s="138" t="s">
        <v>2465</v>
      </c>
      <c r="D62" s="35"/>
      <c r="E62" s="35"/>
      <c r="F62" s="19" t="s">
        <v>32</v>
      </c>
      <c r="G62" s="35"/>
      <c r="H62" s="31">
        <v>351618</v>
      </c>
      <c r="I62" s="14">
        <v>43285</v>
      </c>
      <c r="J62" s="19" t="s">
        <v>2454</v>
      </c>
      <c r="K62" s="14">
        <v>43286</v>
      </c>
      <c r="L62" s="168"/>
      <c r="M62" s="14">
        <v>43291</v>
      </c>
      <c r="N62" s="168"/>
      <c r="O62" s="35">
        <f t="shared" si="13"/>
        <v>3</v>
      </c>
      <c r="P62" s="35">
        <f t="shared" si="14"/>
        <v>-30920</v>
      </c>
      <c r="Q62" s="35"/>
      <c r="R62" s="179" t="s">
        <v>1061</v>
      </c>
      <c r="S62" s="132"/>
      <c r="T62" s="132"/>
      <c r="U62" s="35"/>
      <c r="V62" s="35"/>
      <c r="W62" s="35"/>
      <c r="X62" s="35"/>
      <c r="Y62" s="35"/>
      <c r="Z62" s="128"/>
      <c r="AA62" s="42"/>
      <c r="AB62" s="42"/>
      <c r="AC62" s="42"/>
      <c r="AD62" s="42"/>
      <c r="AE62" s="42"/>
      <c r="AF62" s="42"/>
      <c r="AG62" s="42"/>
      <c r="AH62" s="42"/>
    </row>
    <row r="63" spans="1:34" s="42" customFormat="1" ht="21.75" customHeight="1" x14ac:dyDescent="0.2">
      <c r="A63" s="35">
        <v>40</v>
      </c>
      <c r="B63" s="35"/>
      <c r="C63" s="138" t="s">
        <v>2460</v>
      </c>
      <c r="D63" s="138"/>
      <c r="E63" s="35"/>
      <c r="F63" s="19" t="s">
        <v>48</v>
      </c>
      <c r="G63" s="35"/>
      <c r="H63" s="31">
        <v>351818</v>
      </c>
      <c r="I63" s="14">
        <v>43285</v>
      </c>
      <c r="J63" s="19"/>
      <c r="K63" s="14">
        <v>43286</v>
      </c>
      <c r="L63" s="168"/>
      <c r="M63" s="14">
        <v>43287</v>
      </c>
      <c r="N63" s="168"/>
      <c r="O63" s="35">
        <f t="shared" si="13"/>
        <v>1</v>
      </c>
      <c r="P63" s="35">
        <f t="shared" si="14"/>
        <v>-30920</v>
      </c>
      <c r="Q63" s="35"/>
      <c r="R63" s="179" t="s">
        <v>1061</v>
      </c>
      <c r="S63" s="132"/>
      <c r="T63" s="175"/>
      <c r="U63" s="35"/>
      <c r="V63" s="35"/>
      <c r="W63" s="35"/>
      <c r="X63" s="35"/>
      <c r="Y63" s="35"/>
      <c r="Z63" s="128"/>
    </row>
    <row r="64" spans="1:34" s="42" customFormat="1" ht="21.75" customHeight="1" x14ac:dyDescent="0.2">
      <c r="A64" s="35">
        <v>41</v>
      </c>
      <c r="B64" s="35"/>
      <c r="C64" s="138" t="s">
        <v>2465</v>
      </c>
      <c r="D64" s="138"/>
      <c r="E64" s="35"/>
      <c r="F64" s="19" t="s">
        <v>30</v>
      </c>
      <c r="G64" s="138" t="s">
        <v>43</v>
      </c>
      <c r="H64" s="111">
        <v>351918</v>
      </c>
      <c r="I64" s="14">
        <v>43285</v>
      </c>
      <c r="J64" s="19" t="s">
        <v>2458</v>
      </c>
      <c r="K64" s="14">
        <v>43286</v>
      </c>
      <c r="L64" s="168"/>
      <c r="M64" s="17">
        <v>43290</v>
      </c>
      <c r="N64" s="168"/>
      <c r="O64" s="35">
        <f t="shared" si="13"/>
        <v>2</v>
      </c>
      <c r="P64" s="35">
        <f t="shared" si="14"/>
        <v>-30920</v>
      </c>
      <c r="Q64" s="35"/>
      <c r="R64" s="132" t="s">
        <v>115</v>
      </c>
      <c r="S64" s="132"/>
      <c r="T64" s="132"/>
      <c r="U64" s="35"/>
      <c r="V64" s="35"/>
      <c r="W64" s="35"/>
      <c r="X64" s="35"/>
      <c r="Y64" s="35"/>
      <c r="Z64" s="128"/>
    </row>
    <row r="65" spans="1:34" s="42" customFormat="1" ht="21.75" customHeight="1" x14ac:dyDescent="0.2">
      <c r="A65" s="35">
        <v>42</v>
      </c>
      <c r="B65" s="35"/>
      <c r="C65" s="138" t="s">
        <v>2460</v>
      </c>
      <c r="D65" s="138"/>
      <c r="E65" s="35"/>
      <c r="F65" s="19" t="s">
        <v>60</v>
      </c>
      <c r="G65" s="35"/>
      <c r="H65" s="111">
        <v>352018</v>
      </c>
      <c r="I65" s="14">
        <v>43285</v>
      </c>
      <c r="J65" s="19" t="s">
        <v>2458</v>
      </c>
      <c r="K65" s="14">
        <v>43286</v>
      </c>
      <c r="L65" s="168"/>
      <c r="M65" s="14">
        <v>43322</v>
      </c>
      <c r="N65" s="168"/>
      <c r="O65" s="35">
        <f t="shared" si="13"/>
        <v>26</v>
      </c>
      <c r="P65" s="35"/>
      <c r="Q65" s="35"/>
      <c r="R65" s="179" t="s">
        <v>1061</v>
      </c>
      <c r="S65" s="132"/>
      <c r="T65" s="132"/>
      <c r="U65" s="35"/>
      <c r="V65" s="35"/>
      <c r="W65" s="35"/>
      <c r="X65" s="35"/>
      <c r="Y65" s="35"/>
      <c r="Z65" s="128"/>
    </row>
    <row r="66" spans="1:34" s="36" customFormat="1" ht="21.75" customHeight="1" x14ac:dyDescent="0.2">
      <c r="A66" s="35">
        <v>43</v>
      </c>
      <c r="B66" s="35"/>
      <c r="C66" s="138" t="s">
        <v>2487</v>
      </c>
      <c r="D66" s="35"/>
      <c r="E66" s="35"/>
      <c r="F66" s="19" t="s">
        <v>40</v>
      </c>
      <c r="G66" s="35"/>
      <c r="H66" s="113">
        <v>352118</v>
      </c>
      <c r="I66" s="14">
        <v>43285</v>
      </c>
      <c r="J66" s="19" t="s">
        <v>2454</v>
      </c>
      <c r="K66" s="14">
        <v>43286</v>
      </c>
      <c r="L66" s="168"/>
      <c r="M66" s="17">
        <v>43287</v>
      </c>
      <c r="N66" s="168"/>
      <c r="O66" s="35">
        <f>(NETWORKDAYS(K66,M66))-1</f>
        <v>1</v>
      </c>
      <c r="P66" s="35">
        <f>(NETWORKDAYS(K66,N66))-1</f>
        <v>-30920</v>
      </c>
      <c r="Q66" s="35"/>
      <c r="R66" s="179" t="s">
        <v>115</v>
      </c>
      <c r="S66" s="132"/>
      <c r="T66" s="132"/>
      <c r="U66" s="35"/>
      <c r="V66" s="35"/>
      <c r="W66" s="35"/>
      <c r="X66" s="35"/>
      <c r="Y66" s="35"/>
      <c r="Z66" s="128"/>
      <c r="AA66" s="42"/>
      <c r="AB66" s="42"/>
      <c r="AC66" s="42"/>
      <c r="AD66" s="42"/>
      <c r="AE66" s="42"/>
      <c r="AF66" s="42"/>
      <c r="AG66" s="42"/>
      <c r="AH66" s="42"/>
    </row>
    <row r="67" spans="1:34" s="13" customFormat="1" ht="21.75" customHeight="1" x14ac:dyDescent="0.2">
      <c r="A67" s="35">
        <v>44</v>
      </c>
      <c r="B67" s="35"/>
      <c r="C67" s="138" t="s">
        <v>2460</v>
      </c>
      <c r="D67" s="35"/>
      <c r="E67" s="35"/>
      <c r="F67" s="19" t="s">
        <v>65</v>
      </c>
      <c r="G67" s="35"/>
      <c r="H67" s="31">
        <v>352318</v>
      </c>
      <c r="I67" s="14">
        <v>43285</v>
      </c>
      <c r="J67" s="19" t="s">
        <v>2458</v>
      </c>
      <c r="K67" s="14">
        <v>43286</v>
      </c>
      <c r="L67" s="168"/>
      <c r="M67" s="115">
        <v>43291</v>
      </c>
      <c r="N67" s="168"/>
      <c r="O67" s="35">
        <f>(NETWORKDAYS(K67,M67))-1</f>
        <v>3</v>
      </c>
      <c r="P67" s="35">
        <f t="shared" ref="P67" si="15">(NETWORKDAYS(K67,N67))-1</f>
        <v>-30920</v>
      </c>
      <c r="Q67" s="35"/>
      <c r="R67" s="179" t="s">
        <v>1061</v>
      </c>
      <c r="S67" s="132"/>
      <c r="T67" s="132"/>
      <c r="U67" s="35"/>
      <c r="V67" s="35"/>
      <c r="W67" s="35"/>
      <c r="X67" s="35"/>
      <c r="Y67" s="35"/>
      <c r="Z67" s="128"/>
      <c r="AA67" s="42"/>
      <c r="AB67" s="42"/>
      <c r="AC67" s="42"/>
      <c r="AD67" s="42"/>
      <c r="AE67" s="42"/>
      <c r="AF67" s="42"/>
      <c r="AG67" s="42"/>
      <c r="AH67" s="42"/>
    </row>
    <row r="68" spans="1:34" s="13" customFormat="1" ht="21" customHeight="1" x14ac:dyDescent="0.2">
      <c r="A68" s="35">
        <v>45</v>
      </c>
      <c r="B68" s="35"/>
      <c r="C68" s="138" t="s">
        <v>2461</v>
      </c>
      <c r="D68" s="35"/>
      <c r="E68" s="35"/>
      <c r="F68" s="19" t="s">
        <v>90</v>
      </c>
      <c r="G68" s="35"/>
      <c r="H68" s="31">
        <v>352518</v>
      </c>
      <c r="I68" s="14">
        <v>43285</v>
      </c>
      <c r="J68" s="19" t="s">
        <v>2454</v>
      </c>
      <c r="K68" s="14">
        <v>43286</v>
      </c>
      <c r="L68" s="168"/>
      <c r="M68" s="28">
        <v>43307</v>
      </c>
      <c r="N68" s="168"/>
      <c r="O68" s="35">
        <f t="shared" ref="O68" si="16">(NETWORKDAYS(K68,M68))-1</f>
        <v>15</v>
      </c>
      <c r="P68" s="35"/>
      <c r="Q68" s="35"/>
      <c r="R68" s="179" t="s">
        <v>1061</v>
      </c>
      <c r="S68" s="132"/>
      <c r="T68" s="132"/>
      <c r="U68" s="35"/>
      <c r="V68" s="35"/>
      <c r="W68" s="35"/>
      <c r="X68" s="35"/>
      <c r="Y68" s="35"/>
      <c r="Z68" s="128"/>
      <c r="AA68" s="42"/>
      <c r="AB68" s="42"/>
      <c r="AC68" s="42"/>
      <c r="AD68" s="42"/>
      <c r="AE68" s="42"/>
      <c r="AF68" s="42"/>
      <c r="AG68" s="42"/>
      <c r="AH68" s="42"/>
    </row>
    <row r="69" spans="1:34" s="18" customFormat="1" ht="24.75" customHeight="1" x14ac:dyDescent="0.2">
      <c r="A69" s="35">
        <v>46</v>
      </c>
      <c r="B69" s="35"/>
      <c r="C69" s="138" t="s">
        <v>2460</v>
      </c>
      <c r="D69" s="35"/>
      <c r="E69" s="35"/>
      <c r="F69" s="19" t="s">
        <v>37</v>
      </c>
      <c r="G69" s="35"/>
      <c r="H69" s="31">
        <v>352618</v>
      </c>
      <c r="I69" s="14">
        <v>43285</v>
      </c>
      <c r="J69" s="19" t="s">
        <v>2458</v>
      </c>
      <c r="K69" s="14">
        <v>43286</v>
      </c>
      <c r="L69" s="168"/>
      <c r="M69" s="14">
        <v>43299</v>
      </c>
      <c r="N69" s="35"/>
      <c r="O69" s="35">
        <f>(NETWORKDAYS(K69,M69))-1</f>
        <v>9</v>
      </c>
      <c r="P69" s="35"/>
      <c r="Q69" s="35"/>
      <c r="R69" s="179" t="s">
        <v>1061</v>
      </c>
      <c r="S69" s="132"/>
      <c r="T69" s="132"/>
      <c r="U69" s="35"/>
      <c r="V69" s="35"/>
      <c r="W69" s="35"/>
      <c r="X69" s="35"/>
      <c r="Y69" s="35"/>
      <c r="Z69" s="128"/>
      <c r="AA69" s="45"/>
      <c r="AB69" s="45"/>
      <c r="AC69" s="45"/>
      <c r="AD69" s="45"/>
      <c r="AE69" s="45"/>
      <c r="AF69" s="45"/>
      <c r="AG69" s="45"/>
      <c r="AH69" s="45"/>
    </row>
    <row r="70" spans="1:34" s="45" customFormat="1" ht="27" customHeight="1" x14ac:dyDescent="0.2">
      <c r="A70" s="35">
        <v>47</v>
      </c>
      <c r="B70" s="35"/>
      <c r="C70" s="138" t="s">
        <v>2465</v>
      </c>
      <c r="D70" s="35"/>
      <c r="E70" s="35"/>
      <c r="F70" s="19" t="s">
        <v>41</v>
      </c>
      <c r="G70" s="35"/>
      <c r="H70" s="31">
        <v>352718</v>
      </c>
      <c r="I70" s="14">
        <v>43285</v>
      </c>
      <c r="J70" s="19" t="s">
        <v>2454</v>
      </c>
      <c r="K70" s="14">
        <v>43286</v>
      </c>
      <c r="L70" s="168"/>
      <c r="M70" s="167">
        <v>43286</v>
      </c>
      <c r="N70" s="168"/>
      <c r="O70" s="35">
        <f>(NETWORKDAYS(K70,M70))-1</f>
        <v>0</v>
      </c>
      <c r="P70" s="35">
        <f>(NETWORKDAYS(K70,N70))-1</f>
        <v>-30920</v>
      </c>
      <c r="Q70" s="35"/>
      <c r="R70" s="179"/>
      <c r="S70" s="132"/>
      <c r="T70" s="132"/>
      <c r="U70" s="35"/>
      <c r="V70" s="35"/>
      <c r="W70" s="35"/>
      <c r="X70" s="35"/>
      <c r="Y70" s="35"/>
      <c r="Z70" s="128"/>
    </row>
    <row r="71" spans="1:34" s="18" customFormat="1" ht="33" customHeight="1" x14ac:dyDescent="0.2">
      <c r="A71" s="35">
        <v>48</v>
      </c>
      <c r="B71" s="35"/>
      <c r="C71" s="138" t="s">
        <v>2465</v>
      </c>
      <c r="D71" s="138"/>
      <c r="E71" s="35"/>
      <c r="F71" s="19" t="s">
        <v>49</v>
      </c>
      <c r="G71" s="35"/>
      <c r="H71" s="31">
        <v>352818</v>
      </c>
      <c r="I71" s="14">
        <v>43285</v>
      </c>
      <c r="J71" s="19" t="s">
        <v>2458</v>
      </c>
      <c r="K71" s="14">
        <v>43286</v>
      </c>
      <c r="L71" s="168"/>
      <c r="M71" s="167"/>
      <c r="N71" s="35"/>
      <c r="O71" s="35">
        <f t="shared" ref="O71" si="17">(NETWORKDAYS(K71,M71))-1</f>
        <v>-30920</v>
      </c>
      <c r="P71" s="35">
        <f>(NETWORKDAYS(K71,N71))-1</f>
        <v>-30920</v>
      </c>
      <c r="Q71" s="35"/>
      <c r="R71" s="179" t="s">
        <v>1061</v>
      </c>
      <c r="S71" s="132"/>
      <c r="T71" s="132"/>
      <c r="U71" s="35"/>
      <c r="V71" s="35"/>
      <c r="W71" s="35"/>
      <c r="X71" s="35"/>
      <c r="Y71" s="35"/>
      <c r="Z71" s="128"/>
      <c r="AA71" s="45"/>
      <c r="AB71" s="45"/>
      <c r="AC71" s="45"/>
      <c r="AD71" s="45"/>
      <c r="AE71" s="45"/>
      <c r="AF71" s="45"/>
      <c r="AG71" s="45"/>
      <c r="AH71" s="45"/>
    </row>
    <row r="72" spans="1:34" s="18" customFormat="1" ht="23.25" customHeight="1" x14ac:dyDescent="0.2">
      <c r="A72" s="35">
        <v>49</v>
      </c>
      <c r="B72" s="35"/>
      <c r="C72" s="138" t="s">
        <v>2460</v>
      </c>
      <c r="D72" s="138"/>
      <c r="E72" s="35"/>
      <c r="F72" s="19" t="s">
        <v>23</v>
      </c>
      <c r="G72" s="35"/>
      <c r="H72" s="31">
        <v>352918</v>
      </c>
      <c r="I72" s="14">
        <v>43285</v>
      </c>
      <c r="J72" s="19" t="s">
        <v>2454</v>
      </c>
      <c r="K72" s="14">
        <v>43286</v>
      </c>
      <c r="L72" s="168"/>
      <c r="M72" s="167">
        <v>43293</v>
      </c>
      <c r="N72" s="35"/>
      <c r="O72" s="35">
        <f t="shared" ref="O72:O78" si="18">(NETWORKDAYS(K72,M72))-1</f>
        <v>5</v>
      </c>
      <c r="P72" s="35">
        <f t="shared" ref="P72:P78" si="19">(NETWORKDAYS(K72,N72))-1</f>
        <v>-30920</v>
      </c>
      <c r="Q72" s="35"/>
      <c r="R72" s="179" t="s">
        <v>115</v>
      </c>
      <c r="S72" s="132"/>
      <c r="T72" s="132"/>
      <c r="U72" s="35"/>
      <c r="V72" s="35"/>
      <c r="W72" s="35"/>
      <c r="X72" s="35"/>
      <c r="Y72" s="35"/>
      <c r="Z72" s="128"/>
      <c r="AA72" s="45"/>
      <c r="AB72" s="45"/>
      <c r="AC72" s="45"/>
      <c r="AD72" s="45"/>
      <c r="AE72" s="45"/>
      <c r="AF72" s="45"/>
      <c r="AG72" s="45"/>
      <c r="AH72" s="45"/>
    </row>
    <row r="73" spans="1:34" s="18" customFormat="1" ht="23.25" customHeight="1" x14ac:dyDescent="0.2">
      <c r="A73" s="35">
        <v>50</v>
      </c>
      <c r="B73" s="35"/>
      <c r="C73" s="138" t="s">
        <v>2487</v>
      </c>
      <c r="D73" s="138"/>
      <c r="E73" s="35"/>
      <c r="F73" s="19" t="s">
        <v>2488</v>
      </c>
      <c r="G73" s="35"/>
      <c r="H73" s="31">
        <v>353018</v>
      </c>
      <c r="I73" s="14">
        <v>43285</v>
      </c>
      <c r="J73" s="19" t="s">
        <v>2454</v>
      </c>
      <c r="K73" s="14">
        <v>43286</v>
      </c>
      <c r="L73" s="168"/>
      <c r="M73" s="167">
        <v>43287</v>
      </c>
      <c r="N73" s="35"/>
      <c r="O73" s="35">
        <f t="shared" si="18"/>
        <v>1</v>
      </c>
      <c r="P73" s="35">
        <f t="shared" si="19"/>
        <v>-30920</v>
      </c>
      <c r="Q73" s="35"/>
      <c r="R73" s="179" t="s">
        <v>115</v>
      </c>
      <c r="S73" s="132"/>
      <c r="T73" s="132"/>
      <c r="U73" s="35"/>
      <c r="V73" s="35"/>
      <c r="W73" s="35"/>
      <c r="X73" s="35"/>
      <c r="Y73" s="35"/>
      <c r="Z73" s="128"/>
      <c r="AA73" s="45"/>
      <c r="AB73" s="45"/>
      <c r="AC73" s="45"/>
      <c r="AD73" s="45"/>
      <c r="AE73" s="45"/>
      <c r="AF73" s="45"/>
      <c r="AG73" s="45"/>
      <c r="AH73" s="45"/>
    </row>
    <row r="74" spans="1:34" s="18" customFormat="1" ht="23.25" customHeight="1" x14ac:dyDescent="0.2">
      <c r="A74" s="35">
        <v>51</v>
      </c>
      <c r="B74" s="35"/>
      <c r="C74" s="138" t="s">
        <v>2460</v>
      </c>
      <c r="D74" s="138"/>
      <c r="E74" s="35"/>
      <c r="F74" s="19" t="s">
        <v>2342</v>
      </c>
      <c r="G74" s="35"/>
      <c r="H74" s="31">
        <v>353118</v>
      </c>
      <c r="I74" s="14">
        <v>43285</v>
      </c>
      <c r="J74" s="19" t="s">
        <v>2458</v>
      </c>
      <c r="K74" s="14">
        <v>43286</v>
      </c>
      <c r="L74" s="168"/>
      <c r="M74" s="167">
        <v>43293</v>
      </c>
      <c r="N74" s="35"/>
      <c r="O74" s="35">
        <f t="shared" si="18"/>
        <v>5</v>
      </c>
      <c r="P74" s="35">
        <f t="shared" si="19"/>
        <v>-30920</v>
      </c>
      <c r="Q74" s="35" t="s">
        <v>115</v>
      </c>
      <c r="R74" s="179"/>
      <c r="S74" s="132"/>
      <c r="T74" s="132"/>
      <c r="U74" s="35"/>
      <c r="V74" s="35"/>
      <c r="W74" s="35"/>
      <c r="X74" s="35"/>
      <c r="Y74" s="35"/>
      <c r="Z74" s="128"/>
      <c r="AA74" s="45"/>
      <c r="AB74" s="45"/>
      <c r="AC74" s="45"/>
      <c r="AD74" s="45"/>
      <c r="AE74" s="45"/>
      <c r="AF74" s="45"/>
      <c r="AG74" s="45"/>
      <c r="AH74" s="45"/>
    </row>
    <row r="75" spans="1:34" s="18" customFormat="1" ht="23.25" customHeight="1" x14ac:dyDescent="0.2">
      <c r="A75" s="35">
        <v>52</v>
      </c>
      <c r="B75" s="35"/>
      <c r="C75" s="138" t="s">
        <v>2487</v>
      </c>
      <c r="D75" s="138"/>
      <c r="E75" s="35"/>
      <c r="F75" s="19" t="s">
        <v>41</v>
      </c>
      <c r="G75" s="35"/>
      <c r="H75" s="31">
        <v>353218</v>
      </c>
      <c r="I75" s="14">
        <v>43285</v>
      </c>
      <c r="J75" s="19" t="s">
        <v>2458</v>
      </c>
      <c r="K75" s="14">
        <v>43286</v>
      </c>
      <c r="L75" s="168"/>
      <c r="M75" s="17">
        <v>43286</v>
      </c>
      <c r="N75" s="35"/>
      <c r="O75" s="35">
        <f t="shared" si="18"/>
        <v>0</v>
      </c>
      <c r="P75" s="35">
        <f t="shared" si="19"/>
        <v>-30920</v>
      </c>
      <c r="Q75" s="35"/>
      <c r="R75" s="132" t="s">
        <v>1061</v>
      </c>
      <c r="S75" s="132"/>
      <c r="T75" s="132"/>
      <c r="U75" s="35"/>
      <c r="V75" s="35"/>
      <c r="W75" s="35"/>
      <c r="X75" s="35"/>
      <c r="Y75" s="35"/>
      <c r="Z75" s="128"/>
      <c r="AA75" s="45"/>
      <c r="AB75" s="45"/>
      <c r="AC75" s="45"/>
      <c r="AD75" s="45"/>
      <c r="AE75" s="45"/>
      <c r="AF75" s="45"/>
      <c r="AG75" s="45"/>
      <c r="AH75" s="45"/>
    </row>
    <row r="76" spans="1:34" s="18" customFormat="1" ht="23.25" customHeight="1" x14ac:dyDescent="0.2">
      <c r="A76" s="35">
        <v>53</v>
      </c>
      <c r="B76" s="35"/>
      <c r="C76" s="138" t="s">
        <v>2465</v>
      </c>
      <c r="D76" s="35"/>
      <c r="E76" s="35"/>
      <c r="F76" s="19" t="s">
        <v>2342</v>
      </c>
      <c r="G76" s="35"/>
      <c r="H76" s="31">
        <v>353318</v>
      </c>
      <c r="I76" s="14">
        <v>43285</v>
      </c>
      <c r="J76" s="19" t="s">
        <v>2458</v>
      </c>
      <c r="K76" s="14">
        <v>43286</v>
      </c>
      <c r="L76" s="168"/>
      <c r="M76" s="167">
        <v>43292</v>
      </c>
      <c r="N76" s="35"/>
      <c r="O76" s="35">
        <f t="shared" si="18"/>
        <v>4</v>
      </c>
      <c r="P76" s="35">
        <f t="shared" si="19"/>
        <v>-30920</v>
      </c>
      <c r="Q76" s="35" t="s">
        <v>115</v>
      </c>
      <c r="R76" s="132"/>
      <c r="S76" s="132"/>
      <c r="T76" s="132"/>
      <c r="U76" s="35"/>
      <c r="V76" s="35"/>
      <c r="W76" s="35"/>
      <c r="X76" s="35"/>
      <c r="Y76" s="35"/>
      <c r="Z76" s="128"/>
      <c r="AA76" s="45"/>
      <c r="AB76" s="45"/>
      <c r="AC76" s="45"/>
      <c r="AD76" s="45"/>
      <c r="AE76" s="45"/>
      <c r="AF76" s="45"/>
      <c r="AG76" s="45"/>
      <c r="AH76" s="45"/>
    </row>
    <row r="77" spans="1:34" s="18" customFormat="1" ht="23.25" customHeight="1" x14ac:dyDescent="0.2">
      <c r="A77" s="35">
        <v>54</v>
      </c>
      <c r="B77" s="35"/>
      <c r="C77" s="138" t="s">
        <v>2465</v>
      </c>
      <c r="D77" s="35"/>
      <c r="E77" s="35"/>
      <c r="F77" s="19" t="s">
        <v>32</v>
      </c>
      <c r="G77" s="35"/>
      <c r="H77" s="31">
        <v>353418</v>
      </c>
      <c r="I77" s="14">
        <v>43285</v>
      </c>
      <c r="J77" s="19" t="s">
        <v>2458</v>
      </c>
      <c r="K77" s="14">
        <v>43286</v>
      </c>
      <c r="L77" s="168"/>
      <c r="M77" s="167">
        <v>43291</v>
      </c>
      <c r="N77" s="35"/>
      <c r="O77" s="35">
        <f t="shared" si="18"/>
        <v>3</v>
      </c>
      <c r="P77" s="35">
        <f t="shared" si="19"/>
        <v>-30920</v>
      </c>
      <c r="Q77" s="35"/>
      <c r="R77" s="179" t="s">
        <v>1061</v>
      </c>
      <c r="S77" s="132"/>
      <c r="T77" s="132"/>
      <c r="U77" s="35"/>
      <c r="V77" s="35"/>
      <c r="W77" s="35"/>
      <c r="X77" s="35"/>
      <c r="Y77" s="35"/>
      <c r="Z77" s="128"/>
      <c r="AA77" s="45"/>
      <c r="AB77" s="45"/>
      <c r="AC77" s="45"/>
      <c r="AD77" s="45"/>
      <c r="AE77" s="45"/>
      <c r="AF77" s="45"/>
      <c r="AG77" s="45"/>
      <c r="AH77" s="45"/>
    </row>
    <row r="78" spans="1:34" s="18" customFormat="1" ht="23.25" customHeight="1" x14ac:dyDescent="0.2">
      <c r="A78" s="35">
        <v>55</v>
      </c>
      <c r="B78" s="35"/>
      <c r="C78" s="138" t="s">
        <v>2460</v>
      </c>
      <c r="D78" s="35"/>
      <c r="E78" s="35"/>
      <c r="F78" s="19" t="s">
        <v>23</v>
      </c>
      <c r="G78" s="35"/>
      <c r="H78" s="31">
        <v>353518</v>
      </c>
      <c r="I78" s="14">
        <v>43285</v>
      </c>
      <c r="J78" s="19" t="s">
        <v>2454</v>
      </c>
      <c r="K78" s="14">
        <v>43286</v>
      </c>
      <c r="L78" s="168"/>
      <c r="M78" s="17">
        <v>43287</v>
      </c>
      <c r="N78" s="35"/>
      <c r="O78" s="35">
        <f t="shared" si="18"/>
        <v>1</v>
      </c>
      <c r="P78" s="35">
        <f t="shared" si="19"/>
        <v>-30920</v>
      </c>
      <c r="Q78" s="35"/>
      <c r="R78" s="179" t="s">
        <v>115</v>
      </c>
      <c r="S78" s="132"/>
      <c r="T78" s="132"/>
      <c r="U78" s="35"/>
      <c r="V78" s="35"/>
      <c r="W78" s="35"/>
      <c r="X78" s="35"/>
      <c r="Y78" s="35"/>
      <c r="Z78" s="128"/>
      <c r="AA78" s="45"/>
      <c r="AB78" s="45"/>
      <c r="AC78" s="45"/>
      <c r="AD78" s="45"/>
      <c r="AE78" s="45"/>
      <c r="AF78" s="45"/>
      <c r="AG78" s="45"/>
      <c r="AH78" s="45"/>
    </row>
    <row r="79" spans="1:34" s="18" customFormat="1" ht="23.25" customHeight="1" x14ac:dyDescent="0.2">
      <c r="A79" s="35">
        <v>56</v>
      </c>
      <c r="B79" s="35"/>
      <c r="C79" s="138" t="s">
        <v>2460</v>
      </c>
      <c r="D79" s="35"/>
      <c r="E79" s="35"/>
      <c r="F79" s="19" t="s">
        <v>72</v>
      </c>
      <c r="G79" s="35"/>
      <c r="H79" s="31">
        <v>353718</v>
      </c>
      <c r="I79" s="14">
        <v>43285</v>
      </c>
      <c r="J79" s="19" t="s">
        <v>2458</v>
      </c>
      <c r="K79" s="14">
        <v>43286</v>
      </c>
      <c r="L79" s="168"/>
      <c r="M79" s="17"/>
      <c r="N79" s="35"/>
      <c r="O79" s="35"/>
      <c r="P79" s="35"/>
      <c r="Q79" s="35"/>
      <c r="R79" s="182" t="s">
        <v>1061</v>
      </c>
      <c r="S79" s="132"/>
      <c r="T79" s="132"/>
      <c r="U79" s="35"/>
      <c r="V79" s="35"/>
      <c r="W79" s="35"/>
      <c r="X79" s="35"/>
      <c r="Y79" s="35"/>
      <c r="Z79" s="128"/>
      <c r="AA79" s="45"/>
      <c r="AB79" s="45"/>
      <c r="AC79" s="45"/>
      <c r="AD79" s="45"/>
      <c r="AE79" s="45"/>
      <c r="AF79" s="45"/>
      <c r="AG79" s="45"/>
      <c r="AH79" s="45"/>
    </row>
    <row r="80" spans="1:34" s="18" customFormat="1" ht="23.25" customHeight="1" x14ac:dyDescent="0.2">
      <c r="A80" s="35">
        <v>57</v>
      </c>
      <c r="B80" s="35"/>
      <c r="C80" s="138" t="s">
        <v>2460</v>
      </c>
      <c r="D80" s="35"/>
      <c r="E80" s="35"/>
      <c r="F80" s="19" t="s">
        <v>73</v>
      </c>
      <c r="G80" s="35"/>
      <c r="H80" s="31">
        <v>353818</v>
      </c>
      <c r="I80" s="14">
        <v>43285</v>
      </c>
      <c r="J80" s="19" t="s">
        <v>2454</v>
      </c>
      <c r="K80" s="14">
        <v>43286</v>
      </c>
      <c r="L80" s="168"/>
      <c r="M80" s="167">
        <v>43290</v>
      </c>
      <c r="N80" s="35"/>
      <c r="O80" s="35">
        <f t="shared" ref="O80:O87" si="20">(NETWORKDAYS(K80,M80))-1</f>
        <v>2</v>
      </c>
      <c r="P80" s="35">
        <f>(NETWORKDAYS(K80,N80))-1</f>
        <v>-30920</v>
      </c>
      <c r="Q80" s="35"/>
      <c r="R80" s="179" t="s">
        <v>1061</v>
      </c>
      <c r="S80" s="132"/>
      <c r="T80" s="132"/>
      <c r="U80" s="35"/>
      <c r="V80" s="35"/>
      <c r="W80" s="35"/>
      <c r="X80" s="35"/>
      <c r="Y80" s="35"/>
      <c r="Z80" s="128"/>
      <c r="AA80" s="45"/>
      <c r="AB80" s="45"/>
      <c r="AC80" s="45"/>
      <c r="AD80" s="45"/>
      <c r="AE80" s="45"/>
      <c r="AF80" s="45"/>
      <c r="AG80" s="45"/>
      <c r="AH80" s="45"/>
    </row>
    <row r="81" spans="1:34" s="45" customFormat="1" ht="23.25" customHeight="1" x14ac:dyDescent="0.2">
      <c r="A81" s="35">
        <v>58</v>
      </c>
      <c r="B81" s="35"/>
      <c r="C81" s="138" t="s">
        <v>2460</v>
      </c>
      <c r="D81" s="35"/>
      <c r="E81" s="35"/>
      <c r="F81" s="183" t="s">
        <v>58</v>
      </c>
      <c r="G81" s="35"/>
      <c r="H81" s="31">
        <v>353918</v>
      </c>
      <c r="I81" s="14">
        <v>43285</v>
      </c>
      <c r="J81" s="19" t="s">
        <v>2454</v>
      </c>
      <c r="K81" s="14">
        <v>43286</v>
      </c>
      <c r="L81" s="168"/>
      <c r="M81" s="167">
        <v>43293</v>
      </c>
      <c r="N81" s="168"/>
      <c r="O81" s="35">
        <f t="shared" si="20"/>
        <v>5</v>
      </c>
      <c r="P81" s="35">
        <f>(NETWORKDAYS(K81,N81))-1</f>
        <v>-30920</v>
      </c>
      <c r="Q81" s="35"/>
      <c r="R81" s="179" t="s">
        <v>1061</v>
      </c>
      <c r="S81" s="132"/>
      <c r="T81" s="132"/>
      <c r="U81" s="35"/>
      <c r="V81" s="35"/>
      <c r="W81" s="35"/>
      <c r="X81" s="35"/>
      <c r="Y81" s="35"/>
      <c r="Z81" s="128"/>
    </row>
    <row r="82" spans="1:34" s="45" customFormat="1" ht="23.25" customHeight="1" x14ac:dyDescent="0.2">
      <c r="A82" s="35">
        <v>59</v>
      </c>
      <c r="B82" s="35"/>
      <c r="C82" s="138" t="s">
        <v>2460</v>
      </c>
      <c r="D82" s="35"/>
      <c r="E82" s="35"/>
      <c r="F82" s="193" t="s">
        <v>2707</v>
      </c>
      <c r="G82" s="35"/>
      <c r="H82" s="31">
        <v>354018</v>
      </c>
      <c r="I82" s="14">
        <v>43285</v>
      </c>
      <c r="J82" s="19" t="s">
        <v>2458</v>
      </c>
      <c r="K82" s="14">
        <v>43286</v>
      </c>
      <c r="L82" s="168"/>
      <c r="M82" s="167">
        <v>43297</v>
      </c>
      <c r="N82" s="168"/>
      <c r="O82" s="35">
        <f t="shared" si="20"/>
        <v>7</v>
      </c>
      <c r="P82" s="35">
        <f>(NETWORKDAYS(K82,N82))-1</f>
        <v>-30920</v>
      </c>
      <c r="Q82" s="35"/>
      <c r="R82" s="179" t="s">
        <v>1061</v>
      </c>
      <c r="S82" s="132"/>
      <c r="T82" s="132"/>
      <c r="U82" s="35"/>
      <c r="V82" s="35"/>
      <c r="W82" s="35"/>
      <c r="X82" s="35"/>
      <c r="Y82" s="35"/>
      <c r="Z82" s="128"/>
    </row>
    <row r="83" spans="1:34" s="45" customFormat="1" ht="23.25" customHeight="1" x14ac:dyDescent="0.2">
      <c r="A83" s="35">
        <v>60</v>
      </c>
      <c r="B83" s="35"/>
      <c r="C83" s="138" t="s">
        <v>2460</v>
      </c>
      <c r="D83" s="35"/>
      <c r="E83" s="35"/>
      <c r="F83" s="193" t="s">
        <v>1734</v>
      </c>
      <c r="G83" s="35"/>
      <c r="H83" s="31">
        <v>354118</v>
      </c>
      <c r="I83" s="14">
        <v>43285</v>
      </c>
      <c r="J83" s="19" t="s">
        <v>2454</v>
      </c>
      <c r="K83" s="14">
        <v>43286</v>
      </c>
      <c r="L83" s="168"/>
      <c r="M83" s="167">
        <v>43287</v>
      </c>
      <c r="N83" s="168"/>
      <c r="O83" s="35">
        <f t="shared" si="20"/>
        <v>1</v>
      </c>
      <c r="P83" s="35">
        <f>(NETWORKDAYS(K83,N83))-1</f>
        <v>-30920</v>
      </c>
      <c r="Q83" s="35"/>
      <c r="R83" s="179" t="s">
        <v>1061</v>
      </c>
      <c r="S83" s="132"/>
      <c r="T83" s="132"/>
      <c r="U83" s="35"/>
      <c r="V83" s="35"/>
      <c r="W83" s="35"/>
      <c r="X83" s="35"/>
      <c r="Y83" s="35"/>
      <c r="Z83" s="128"/>
    </row>
    <row r="84" spans="1:34" s="18" customFormat="1" ht="23.25" customHeight="1" x14ac:dyDescent="0.2">
      <c r="A84" s="35">
        <v>61</v>
      </c>
      <c r="B84" s="35"/>
      <c r="C84" s="138" t="s">
        <v>2457</v>
      </c>
      <c r="D84" s="35"/>
      <c r="E84" s="35"/>
      <c r="F84" s="19" t="s">
        <v>62</v>
      </c>
      <c r="H84" s="31">
        <v>354718</v>
      </c>
      <c r="I84" s="14">
        <v>43285</v>
      </c>
      <c r="J84" s="138" t="s">
        <v>2458</v>
      </c>
      <c r="K84" s="14">
        <v>43286</v>
      </c>
      <c r="L84" s="168"/>
      <c r="M84" s="15">
        <v>43297</v>
      </c>
      <c r="N84" s="168"/>
      <c r="O84" s="35">
        <f t="shared" si="20"/>
        <v>7</v>
      </c>
      <c r="P84" s="35"/>
      <c r="Q84" s="35"/>
      <c r="R84" s="179" t="s">
        <v>1061</v>
      </c>
      <c r="S84" s="132"/>
      <c r="T84" s="132"/>
      <c r="U84" s="35"/>
      <c r="V84" s="35"/>
      <c r="W84" s="35"/>
      <c r="X84" s="35"/>
      <c r="Y84" s="35"/>
      <c r="Z84" s="128"/>
      <c r="AA84" s="45"/>
      <c r="AB84" s="45"/>
      <c r="AC84" s="45"/>
      <c r="AD84" s="45"/>
      <c r="AE84" s="45"/>
      <c r="AF84" s="45"/>
      <c r="AG84" s="45"/>
      <c r="AH84" s="45"/>
    </row>
    <row r="85" spans="1:34" s="18" customFormat="1" ht="23.25" customHeight="1" x14ac:dyDescent="0.2">
      <c r="A85" s="35">
        <v>62</v>
      </c>
      <c r="B85" s="35"/>
      <c r="C85" s="138" t="s">
        <v>2459</v>
      </c>
      <c r="D85" s="35"/>
      <c r="E85" s="35"/>
      <c r="F85" s="19" t="s">
        <v>66</v>
      </c>
      <c r="G85" s="35"/>
      <c r="H85" s="19">
        <v>354818</v>
      </c>
      <c r="I85" s="14">
        <v>43285</v>
      </c>
      <c r="J85" s="19" t="s">
        <v>2458</v>
      </c>
      <c r="K85" s="14">
        <v>43286</v>
      </c>
      <c r="L85" s="168"/>
      <c r="M85" s="17">
        <v>43297</v>
      </c>
      <c r="N85" s="168"/>
      <c r="O85" s="35">
        <f t="shared" si="20"/>
        <v>7</v>
      </c>
      <c r="P85" s="35"/>
      <c r="Q85" s="35"/>
      <c r="R85" s="132" t="s">
        <v>1061</v>
      </c>
      <c r="S85" s="132"/>
      <c r="T85" s="132"/>
      <c r="U85" s="35"/>
      <c r="V85" s="35"/>
      <c r="W85" s="35"/>
      <c r="X85" s="35"/>
      <c r="Y85" s="35"/>
      <c r="Z85" s="128"/>
      <c r="AA85" s="45"/>
      <c r="AB85" s="45"/>
      <c r="AC85" s="45"/>
      <c r="AD85" s="45"/>
      <c r="AE85" s="45"/>
      <c r="AF85" s="45"/>
      <c r="AG85" s="45"/>
      <c r="AH85" s="45"/>
    </row>
    <row r="86" spans="1:34" s="18" customFormat="1" ht="23.25" customHeight="1" x14ac:dyDescent="0.2">
      <c r="A86" s="35">
        <v>63</v>
      </c>
      <c r="B86" s="35"/>
      <c r="C86" s="138" t="s">
        <v>2460</v>
      </c>
      <c r="D86" s="35"/>
      <c r="E86" s="35"/>
      <c r="F86" s="19" t="s">
        <v>22</v>
      </c>
      <c r="G86" s="35"/>
      <c r="H86" s="19">
        <v>356018</v>
      </c>
      <c r="I86" s="14">
        <v>43285</v>
      </c>
      <c r="J86" s="19" t="s">
        <v>2458</v>
      </c>
      <c r="K86" s="14">
        <v>43286</v>
      </c>
      <c r="L86" s="168"/>
      <c r="M86" s="17">
        <v>43299</v>
      </c>
      <c r="N86" s="168"/>
      <c r="O86" s="35">
        <f t="shared" si="20"/>
        <v>9</v>
      </c>
      <c r="P86" s="35"/>
      <c r="Q86" s="35"/>
      <c r="R86" s="132" t="s">
        <v>1061</v>
      </c>
      <c r="S86" s="132"/>
      <c r="T86" s="132"/>
      <c r="U86" s="35"/>
      <c r="V86" s="35"/>
      <c r="W86" s="35"/>
      <c r="X86" s="35"/>
      <c r="Y86" s="35"/>
      <c r="Z86" s="128"/>
      <c r="AA86" s="45"/>
      <c r="AB86" s="45"/>
      <c r="AC86" s="45"/>
      <c r="AD86" s="45"/>
      <c r="AE86" s="45"/>
      <c r="AF86" s="45"/>
      <c r="AG86" s="45"/>
      <c r="AH86" s="45"/>
    </row>
    <row r="87" spans="1:34" s="45" customFormat="1" ht="23.25" customHeight="1" x14ac:dyDescent="0.2">
      <c r="A87" s="35">
        <v>64</v>
      </c>
      <c r="B87" s="35"/>
      <c r="C87" s="138" t="s">
        <v>2453</v>
      </c>
      <c r="D87" s="35"/>
      <c r="E87" s="35"/>
      <c r="F87" s="19" t="s">
        <v>2262</v>
      </c>
      <c r="G87" s="35"/>
      <c r="H87" s="19">
        <v>356118</v>
      </c>
      <c r="I87" s="14">
        <v>43285</v>
      </c>
      <c r="J87" s="19" t="s">
        <v>2454</v>
      </c>
      <c r="K87" s="14">
        <v>43286</v>
      </c>
      <c r="L87" s="168"/>
      <c r="M87" s="167">
        <v>43307</v>
      </c>
      <c r="N87" s="168"/>
      <c r="O87" s="35">
        <f t="shared" si="20"/>
        <v>15</v>
      </c>
      <c r="P87" s="35"/>
      <c r="Q87" s="35"/>
      <c r="R87" s="179" t="s">
        <v>1061</v>
      </c>
      <c r="S87" s="132"/>
      <c r="T87" s="132"/>
      <c r="U87" s="35"/>
      <c r="V87" s="35"/>
      <c r="W87" s="35"/>
      <c r="X87" s="35"/>
      <c r="Y87" s="35"/>
      <c r="Z87" s="128"/>
    </row>
    <row r="88" spans="1:34" s="18" customFormat="1" ht="23.25" customHeight="1" x14ac:dyDescent="0.2">
      <c r="A88" s="35">
        <v>65</v>
      </c>
      <c r="B88" s="35"/>
      <c r="C88" s="138" t="s">
        <v>2457</v>
      </c>
      <c r="D88" s="35"/>
      <c r="E88" s="35"/>
      <c r="F88" s="19" t="s">
        <v>30</v>
      </c>
      <c r="G88" s="138" t="s">
        <v>43</v>
      </c>
      <c r="H88" s="19">
        <v>356218</v>
      </c>
      <c r="I88" s="14">
        <v>43285</v>
      </c>
      <c r="J88" s="19" t="s">
        <v>2454</v>
      </c>
      <c r="K88" s="14">
        <v>43286</v>
      </c>
      <c r="L88" s="168"/>
      <c r="M88" s="17">
        <v>43290</v>
      </c>
      <c r="N88" s="168"/>
      <c r="O88" s="35">
        <f t="shared" ref="O88:O96" si="21">(NETWORKDAYS(K88,M88))-1</f>
        <v>2</v>
      </c>
      <c r="P88" s="35">
        <f>(NETWORKDAYS(K88,N88))-1</f>
        <v>-30920</v>
      </c>
      <c r="Q88" s="35"/>
      <c r="R88" s="132" t="s">
        <v>115</v>
      </c>
      <c r="S88" s="132"/>
      <c r="T88" s="132"/>
      <c r="U88" s="35"/>
      <c r="V88" s="35"/>
      <c r="W88" s="35"/>
      <c r="X88" s="35"/>
      <c r="Y88" s="35"/>
      <c r="Z88" s="128"/>
      <c r="AA88" s="45"/>
      <c r="AB88" s="45"/>
      <c r="AC88" s="45"/>
      <c r="AD88" s="45"/>
      <c r="AE88" s="45"/>
      <c r="AF88" s="45"/>
      <c r="AG88" s="45"/>
      <c r="AH88" s="45"/>
    </row>
    <row r="89" spans="1:34" s="18" customFormat="1" ht="23.25" customHeight="1" x14ac:dyDescent="0.2">
      <c r="A89" s="35">
        <v>66</v>
      </c>
      <c r="B89" s="35"/>
      <c r="C89" s="138" t="s">
        <v>2457</v>
      </c>
      <c r="D89" s="35"/>
      <c r="E89" s="35"/>
      <c r="F89" s="19" t="s">
        <v>29</v>
      </c>
      <c r="G89" s="35"/>
      <c r="H89" s="19">
        <v>356418</v>
      </c>
      <c r="I89" s="14">
        <v>43285</v>
      </c>
      <c r="J89" s="19" t="s">
        <v>2458</v>
      </c>
      <c r="K89" s="14">
        <v>43286</v>
      </c>
      <c r="L89" s="168"/>
      <c r="M89" s="167">
        <v>43294</v>
      </c>
      <c r="N89" s="168"/>
      <c r="O89" s="35">
        <f t="shared" si="21"/>
        <v>6</v>
      </c>
      <c r="P89" s="35">
        <f>(NETWORKDAYS(K89,N89))-1</f>
        <v>-30920</v>
      </c>
      <c r="Q89" s="35"/>
      <c r="R89" s="132" t="s">
        <v>115</v>
      </c>
      <c r="S89" s="132"/>
      <c r="T89" s="132"/>
      <c r="U89" s="35"/>
      <c r="V89" s="35"/>
      <c r="W89" s="35"/>
      <c r="X89" s="35"/>
      <c r="Y89" s="35"/>
      <c r="Z89" s="128"/>
      <c r="AA89" s="45"/>
      <c r="AB89" s="45"/>
      <c r="AC89" s="45"/>
      <c r="AD89" s="45"/>
      <c r="AE89" s="45"/>
      <c r="AF89" s="45"/>
      <c r="AG89" s="45"/>
      <c r="AH89" s="45"/>
    </row>
    <row r="90" spans="1:34" s="18" customFormat="1" ht="23.25" customHeight="1" x14ac:dyDescent="0.2">
      <c r="A90" s="35">
        <v>67</v>
      </c>
      <c r="B90" s="35"/>
      <c r="C90" s="138" t="s">
        <v>2460</v>
      </c>
      <c r="D90" s="35"/>
      <c r="E90" s="35"/>
      <c r="F90" s="19" t="s">
        <v>41</v>
      </c>
      <c r="G90" s="35"/>
      <c r="H90" s="19">
        <v>356518</v>
      </c>
      <c r="I90" s="14">
        <v>43285</v>
      </c>
      <c r="J90" s="19" t="s">
        <v>2458</v>
      </c>
      <c r="K90" s="14">
        <v>43286</v>
      </c>
      <c r="L90" s="168"/>
      <c r="M90" s="17">
        <v>43286</v>
      </c>
      <c r="N90" s="168"/>
      <c r="O90" s="35">
        <f t="shared" si="21"/>
        <v>0</v>
      </c>
      <c r="P90" s="35">
        <f>(NETWORKDAYS(K90,N90))-1</f>
        <v>-30920</v>
      </c>
      <c r="Q90" s="35"/>
      <c r="R90" s="132"/>
      <c r="S90" s="132"/>
      <c r="T90" s="132"/>
      <c r="U90" s="35"/>
      <c r="V90" s="35"/>
      <c r="W90" s="35"/>
      <c r="X90" s="35"/>
      <c r="Y90" s="35"/>
      <c r="Z90" s="128"/>
      <c r="AA90" s="45"/>
      <c r="AB90" s="45"/>
      <c r="AC90" s="45"/>
      <c r="AD90" s="45"/>
      <c r="AE90" s="45"/>
      <c r="AF90" s="45"/>
      <c r="AG90" s="45"/>
      <c r="AH90" s="45"/>
    </row>
    <row r="91" spans="1:34" s="18" customFormat="1" ht="23.25" customHeight="1" x14ac:dyDescent="0.2">
      <c r="A91" s="35">
        <v>68</v>
      </c>
      <c r="B91" s="35"/>
      <c r="C91" s="138" t="s">
        <v>2460</v>
      </c>
      <c r="D91" s="35"/>
      <c r="E91" s="35"/>
      <c r="F91" s="19" t="s">
        <v>47</v>
      </c>
      <c r="G91" s="35"/>
      <c r="H91" s="19">
        <v>359618</v>
      </c>
      <c r="I91" s="14">
        <v>43285</v>
      </c>
      <c r="J91" s="19" t="s">
        <v>2464</v>
      </c>
      <c r="K91" s="14">
        <v>43286</v>
      </c>
      <c r="L91" s="168"/>
      <c r="M91" s="17">
        <v>43286</v>
      </c>
      <c r="N91" s="168"/>
      <c r="O91" s="35">
        <f t="shared" si="21"/>
        <v>0</v>
      </c>
      <c r="P91" s="35"/>
      <c r="Q91" s="35"/>
      <c r="R91" s="132" t="s">
        <v>1061</v>
      </c>
      <c r="S91" s="132"/>
      <c r="T91" s="132"/>
      <c r="U91" s="35"/>
      <c r="V91" s="35"/>
      <c r="W91" s="35"/>
      <c r="X91" s="35"/>
      <c r="Y91" s="35"/>
      <c r="Z91" s="128"/>
      <c r="AA91" s="45"/>
      <c r="AB91" s="45"/>
      <c r="AC91" s="45"/>
      <c r="AD91" s="45"/>
      <c r="AE91" s="45"/>
      <c r="AF91" s="45"/>
      <c r="AG91" s="45"/>
      <c r="AH91" s="45"/>
    </row>
    <row r="92" spans="1:34" s="18" customFormat="1" ht="23.25" customHeight="1" x14ac:dyDescent="0.2">
      <c r="A92" s="35">
        <v>69</v>
      </c>
      <c r="B92" s="35"/>
      <c r="C92" s="138" t="s">
        <v>2460</v>
      </c>
      <c r="D92" s="35"/>
      <c r="E92" s="35"/>
      <c r="F92" s="138" t="s">
        <v>30</v>
      </c>
      <c r="G92" s="138" t="s">
        <v>43</v>
      </c>
      <c r="H92" s="19">
        <v>359818</v>
      </c>
      <c r="I92" s="14">
        <v>43285</v>
      </c>
      <c r="J92" s="138" t="s">
        <v>2458</v>
      </c>
      <c r="K92" s="14">
        <v>43286</v>
      </c>
      <c r="L92" s="168"/>
      <c r="M92" s="17">
        <v>43290</v>
      </c>
      <c r="N92" s="168"/>
      <c r="O92" s="35">
        <f t="shared" si="21"/>
        <v>2</v>
      </c>
      <c r="P92" s="35">
        <f>(NETWORKDAYS(K92,N92))-1</f>
        <v>-30920</v>
      </c>
      <c r="Q92" s="35"/>
      <c r="R92" s="132" t="s">
        <v>115</v>
      </c>
      <c r="S92" s="132"/>
      <c r="T92" s="132"/>
      <c r="U92" s="35"/>
      <c r="V92" s="35"/>
      <c r="W92" s="35"/>
      <c r="X92" s="35"/>
      <c r="Y92" s="35"/>
      <c r="Z92" s="128"/>
      <c r="AA92" s="45"/>
      <c r="AB92" s="45"/>
      <c r="AC92" s="45"/>
      <c r="AD92" s="45"/>
      <c r="AE92" s="45"/>
      <c r="AF92" s="45"/>
      <c r="AG92" s="45"/>
      <c r="AH92" s="45"/>
    </row>
    <row r="93" spans="1:34" s="18" customFormat="1" ht="23.25" customHeight="1" x14ac:dyDescent="0.2">
      <c r="A93" s="35">
        <v>70</v>
      </c>
      <c r="B93" s="35"/>
      <c r="C93" s="138" t="s">
        <v>2465</v>
      </c>
      <c r="D93" s="35"/>
      <c r="E93" s="35"/>
      <c r="F93" s="19" t="s">
        <v>70</v>
      </c>
      <c r="G93" s="35" t="s">
        <v>151</v>
      </c>
      <c r="H93" s="19">
        <v>359918</v>
      </c>
      <c r="I93" s="14">
        <v>43285</v>
      </c>
      <c r="J93" s="19" t="s">
        <v>2466</v>
      </c>
      <c r="K93" s="14">
        <v>43286</v>
      </c>
      <c r="L93" s="168"/>
      <c r="M93" s="17">
        <v>43290</v>
      </c>
      <c r="N93" s="168"/>
      <c r="O93" s="35">
        <f t="shared" si="21"/>
        <v>2</v>
      </c>
      <c r="P93" s="35">
        <f t="shared" ref="P93" si="22">(NETWORKDAYS(K93,N93))-1</f>
        <v>-30920</v>
      </c>
      <c r="Q93" s="83"/>
      <c r="R93" s="132" t="s">
        <v>1061</v>
      </c>
      <c r="S93" s="132"/>
      <c r="T93" s="132"/>
      <c r="U93" s="35"/>
      <c r="V93" s="35"/>
      <c r="W93" s="35"/>
      <c r="X93" s="35"/>
      <c r="Y93" s="35"/>
      <c r="Z93" s="128"/>
      <c r="AA93" s="45"/>
      <c r="AB93" s="45"/>
      <c r="AC93" s="45"/>
      <c r="AD93" s="45"/>
      <c r="AE93" s="45"/>
      <c r="AF93" s="45"/>
      <c r="AG93" s="45"/>
      <c r="AH93" s="45"/>
    </row>
    <row r="94" spans="1:34" s="18" customFormat="1" ht="23.25" customHeight="1" x14ac:dyDescent="0.2">
      <c r="A94" s="35">
        <v>71</v>
      </c>
      <c r="B94" s="35"/>
      <c r="C94" s="138" t="s">
        <v>2460</v>
      </c>
      <c r="D94" s="35"/>
      <c r="E94" s="35"/>
      <c r="F94" s="19" t="s">
        <v>54</v>
      </c>
      <c r="G94" s="35"/>
      <c r="H94" s="19">
        <v>360018</v>
      </c>
      <c r="I94" s="14">
        <v>43285</v>
      </c>
      <c r="J94" s="19" t="s">
        <v>2458</v>
      </c>
      <c r="K94" s="14">
        <v>43286</v>
      </c>
      <c r="L94" s="168"/>
      <c r="M94" s="17">
        <v>43290</v>
      </c>
      <c r="N94" s="168"/>
      <c r="O94" s="35">
        <f t="shared" si="21"/>
        <v>2</v>
      </c>
      <c r="P94" s="35">
        <f t="shared" ref="P94:P95" si="23">(NETWORKDAYS(K94,N94))-1</f>
        <v>-30920</v>
      </c>
      <c r="Q94" s="83"/>
      <c r="R94" s="132" t="s">
        <v>1061</v>
      </c>
      <c r="S94" s="132"/>
      <c r="T94" s="132"/>
      <c r="U94" s="35"/>
      <c r="V94" s="35"/>
      <c r="W94" s="35"/>
      <c r="X94" s="35"/>
      <c r="Y94" s="35"/>
      <c r="Z94" s="128"/>
      <c r="AA94" s="45"/>
      <c r="AB94" s="45"/>
      <c r="AC94" s="45"/>
      <c r="AD94" s="45"/>
      <c r="AE94" s="45"/>
      <c r="AF94" s="45"/>
      <c r="AG94" s="45"/>
      <c r="AH94" s="45"/>
    </row>
    <row r="95" spans="1:34" s="18" customFormat="1" ht="23.25" customHeight="1" x14ac:dyDescent="0.2">
      <c r="A95" s="35">
        <v>72</v>
      </c>
      <c r="B95" s="35"/>
      <c r="C95" s="138" t="s">
        <v>2460</v>
      </c>
      <c r="D95" s="35"/>
      <c r="E95" s="35"/>
      <c r="F95" s="19" t="s">
        <v>25</v>
      </c>
      <c r="G95" s="35"/>
      <c r="H95" s="19">
        <v>360418</v>
      </c>
      <c r="I95" s="14">
        <v>43285</v>
      </c>
      <c r="J95" s="19" t="s">
        <v>2483</v>
      </c>
      <c r="K95" s="14">
        <v>43286</v>
      </c>
      <c r="L95" s="168"/>
      <c r="M95" s="17">
        <v>43285</v>
      </c>
      <c r="N95" s="168"/>
      <c r="O95" s="139">
        <f t="shared" si="21"/>
        <v>-3</v>
      </c>
      <c r="P95" s="35">
        <f t="shared" si="23"/>
        <v>-30920</v>
      </c>
      <c r="Q95" s="83"/>
      <c r="R95" s="132"/>
      <c r="S95" s="132"/>
      <c r="T95" s="132"/>
      <c r="U95" s="35"/>
      <c r="V95" s="35"/>
      <c r="W95" s="35"/>
      <c r="X95" s="35"/>
      <c r="Y95" s="35"/>
      <c r="Z95" s="128"/>
      <c r="AA95" s="45"/>
      <c r="AB95" s="45"/>
      <c r="AC95" s="45"/>
      <c r="AD95" s="45"/>
      <c r="AE95" s="45"/>
      <c r="AF95" s="45"/>
      <c r="AG95" s="45"/>
      <c r="AH95" s="45"/>
    </row>
    <row r="96" spans="1:34" s="18" customFormat="1" ht="23.25" customHeight="1" x14ac:dyDescent="0.2">
      <c r="A96" s="35">
        <v>73</v>
      </c>
      <c r="B96" s="35"/>
      <c r="C96" s="138" t="s">
        <v>2460</v>
      </c>
      <c r="D96" s="35"/>
      <c r="E96" s="35"/>
      <c r="F96" s="19" t="s">
        <v>53</v>
      </c>
      <c r="G96" s="35"/>
      <c r="H96" s="19">
        <v>360518</v>
      </c>
      <c r="I96" s="14">
        <v>43285</v>
      </c>
      <c r="J96" s="19" t="s">
        <v>2454</v>
      </c>
      <c r="K96" s="14">
        <v>43286</v>
      </c>
      <c r="L96" s="168"/>
      <c r="M96" s="17">
        <v>43287</v>
      </c>
      <c r="N96" s="168"/>
      <c r="O96" s="35">
        <f t="shared" si="21"/>
        <v>1</v>
      </c>
      <c r="P96" s="35">
        <f>(NETWORKDAYS(K96,N96))-1</f>
        <v>-30920</v>
      </c>
      <c r="Q96" s="83"/>
      <c r="R96" s="132" t="s">
        <v>1061</v>
      </c>
      <c r="S96" s="132"/>
      <c r="T96" s="132"/>
      <c r="U96" s="35"/>
      <c r="V96" s="35"/>
      <c r="W96" s="35"/>
      <c r="X96" s="35"/>
      <c r="Y96" s="35"/>
      <c r="Z96" s="128"/>
      <c r="AA96" s="45"/>
      <c r="AB96" s="45"/>
      <c r="AC96" s="45"/>
      <c r="AD96" s="45"/>
      <c r="AE96" s="45"/>
      <c r="AF96" s="45"/>
      <c r="AG96" s="45"/>
      <c r="AH96" s="45"/>
    </row>
    <row r="97" spans="1:34" s="18" customFormat="1" ht="23.25" customHeight="1" x14ac:dyDescent="0.2">
      <c r="A97" s="35">
        <v>74</v>
      </c>
      <c r="B97" s="35"/>
      <c r="C97" s="138" t="s">
        <v>2460</v>
      </c>
      <c r="D97" s="35"/>
      <c r="E97" s="35"/>
      <c r="F97" s="19" t="s">
        <v>1080</v>
      </c>
      <c r="G97" s="35"/>
      <c r="H97" s="19">
        <v>360718</v>
      </c>
      <c r="I97" s="14">
        <v>43285</v>
      </c>
      <c r="J97" s="19" t="s">
        <v>2458</v>
      </c>
      <c r="K97" s="14">
        <v>43286</v>
      </c>
      <c r="L97" s="168"/>
      <c r="M97" s="17"/>
      <c r="N97" s="168"/>
      <c r="O97" s="35"/>
      <c r="P97" s="35"/>
      <c r="Q97" s="83"/>
      <c r="R97" s="132" t="s">
        <v>1061</v>
      </c>
      <c r="S97" s="132"/>
      <c r="T97" s="132"/>
      <c r="U97" s="35"/>
      <c r="V97" s="35"/>
      <c r="W97" s="35"/>
      <c r="X97" s="35"/>
      <c r="Y97" s="35"/>
      <c r="Z97" s="128"/>
      <c r="AA97" s="45"/>
      <c r="AB97" s="45"/>
      <c r="AC97" s="45"/>
      <c r="AD97" s="45"/>
      <c r="AE97" s="45"/>
      <c r="AF97" s="45"/>
      <c r="AG97" s="45"/>
      <c r="AH97" s="45"/>
    </row>
    <row r="98" spans="1:34" s="18" customFormat="1" ht="23.25" customHeight="1" x14ac:dyDescent="0.2">
      <c r="A98" s="35">
        <v>75</v>
      </c>
      <c r="B98" s="35"/>
      <c r="C98" s="138" t="s">
        <v>2457</v>
      </c>
      <c r="D98" s="35"/>
      <c r="E98" s="35"/>
      <c r="F98" s="19" t="s">
        <v>69</v>
      </c>
      <c r="G98" s="35"/>
      <c r="H98" s="19">
        <v>361718</v>
      </c>
      <c r="I98" s="14">
        <v>43285</v>
      </c>
      <c r="J98" s="19" t="s">
        <v>2458</v>
      </c>
      <c r="K98" s="14">
        <v>43286</v>
      </c>
      <c r="L98" s="168"/>
      <c r="M98" s="15">
        <v>43287</v>
      </c>
      <c r="N98" s="168"/>
      <c r="O98" s="35">
        <f t="shared" ref="O98:O108" si="24">(NETWORKDAYS(K98,M98))-1</f>
        <v>1</v>
      </c>
      <c r="P98" s="35">
        <f>(NETWORKDAYS(K98,N98))-1</f>
        <v>-30920</v>
      </c>
      <c r="Q98" s="83"/>
      <c r="R98" s="132" t="s">
        <v>1061</v>
      </c>
      <c r="S98" s="132"/>
      <c r="T98" s="132"/>
      <c r="U98" s="35"/>
      <c r="V98" s="35"/>
      <c r="W98" s="35"/>
      <c r="X98" s="35"/>
      <c r="Y98" s="35"/>
      <c r="Z98" s="128"/>
      <c r="AA98" s="45"/>
      <c r="AB98" s="45"/>
      <c r="AC98" s="45"/>
      <c r="AD98" s="45"/>
      <c r="AE98" s="45"/>
      <c r="AF98" s="45"/>
      <c r="AG98" s="45"/>
      <c r="AH98" s="45"/>
    </row>
    <row r="99" spans="1:34" s="18" customFormat="1" ht="23.25" customHeight="1" x14ac:dyDescent="0.2">
      <c r="A99" s="35">
        <v>76</v>
      </c>
      <c r="B99" s="35"/>
      <c r="C99" s="138" t="s">
        <v>2465</v>
      </c>
      <c r="D99" s="35"/>
      <c r="E99" s="35"/>
      <c r="F99" s="19" t="s">
        <v>84</v>
      </c>
      <c r="G99" s="35"/>
      <c r="H99" s="19">
        <v>361818</v>
      </c>
      <c r="I99" s="14">
        <v>43285</v>
      </c>
      <c r="J99" s="19" t="s">
        <v>2454</v>
      </c>
      <c r="K99" s="14">
        <v>43286</v>
      </c>
      <c r="L99" s="168"/>
      <c r="M99" s="15">
        <v>43287</v>
      </c>
      <c r="N99" s="168"/>
      <c r="O99" s="35">
        <f t="shared" si="24"/>
        <v>1</v>
      </c>
      <c r="P99" s="35"/>
      <c r="Q99" s="83"/>
      <c r="R99" s="132" t="s">
        <v>1061</v>
      </c>
      <c r="S99" s="132"/>
      <c r="T99" s="132"/>
      <c r="U99" s="35"/>
      <c r="V99" s="35"/>
      <c r="W99" s="35"/>
      <c r="X99" s="35"/>
      <c r="Y99" s="35"/>
      <c r="Z99" s="128"/>
      <c r="AA99" s="45"/>
      <c r="AB99" s="45"/>
      <c r="AC99" s="45"/>
      <c r="AD99" s="45"/>
      <c r="AE99" s="45"/>
      <c r="AF99" s="45"/>
      <c r="AG99" s="45"/>
      <c r="AH99" s="45"/>
    </row>
    <row r="100" spans="1:34" s="18" customFormat="1" ht="23.25" customHeight="1" x14ac:dyDescent="0.2">
      <c r="A100" s="35">
        <v>77</v>
      </c>
      <c r="B100" s="35"/>
      <c r="C100" s="138" t="s">
        <v>2460</v>
      </c>
      <c r="D100" s="35"/>
      <c r="E100" s="35"/>
      <c r="F100" s="19" t="s">
        <v>89</v>
      </c>
      <c r="G100" s="35"/>
      <c r="H100" s="19">
        <v>361918</v>
      </c>
      <c r="I100" s="14">
        <v>43285</v>
      </c>
      <c r="J100" s="19"/>
      <c r="K100" s="14">
        <v>43286</v>
      </c>
      <c r="L100" s="168"/>
      <c r="M100" s="167">
        <v>43286</v>
      </c>
      <c r="N100" s="168"/>
      <c r="O100" s="35">
        <f t="shared" si="24"/>
        <v>0</v>
      </c>
      <c r="P100" s="35">
        <f t="shared" ref="P100:P108" si="25">(NETWORKDAYS(K100,N100))-1</f>
        <v>-30920</v>
      </c>
      <c r="Q100" s="83"/>
      <c r="R100" s="132" t="s">
        <v>1061</v>
      </c>
      <c r="S100" s="132"/>
      <c r="T100" s="132"/>
      <c r="U100" s="35"/>
      <c r="V100" s="35"/>
      <c r="W100" s="35"/>
      <c r="X100" s="35"/>
      <c r="Y100" s="35"/>
      <c r="Z100" s="128"/>
      <c r="AA100" s="45"/>
      <c r="AB100" s="45"/>
      <c r="AC100" s="45"/>
      <c r="AD100" s="45"/>
      <c r="AE100" s="45"/>
      <c r="AF100" s="45"/>
      <c r="AG100" s="45"/>
      <c r="AH100" s="45"/>
    </row>
    <row r="101" spans="1:34" s="45" customFormat="1" ht="23.25" customHeight="1" x14ac:dyDescent="0.2">
      <c r="A101" s="35">
        <v>78</v>
      </c>
      <c r="B101" s="35"/>
      <c r="C101" s="138" t="s">
        <v>2460</v>
      </c>
      <c r="D101" s="138"/>
      <c r="E101" s="35"/>
      <c r="F101" s="138" t="s">
        <v>61</v>
      </c>
      <c r="G101" s="35"/>
      <c r="H101" s="19">
        <v>362018</v>
      </c>
      <c r="I101" s="14">
        <v>43285</v>
      </c>
      <c r="J101" s="138" t="s">
        <v>2458</v>
      </c>
      <c r="K101" s="14">
        <v>43286</v>
      </c>
      <c r="L101" s="168"/>
      <c r="M101" s="167">
        <v>43286</v>
      </c>
      <c r="N101" s="168"/>
      <c r="O101" s="35">
        <f t="shared" si="24"/>
        <v>0</v>
      </c>
      <c r="P101" s="35">
        <f t="shared" si="25"/>
        <v>-30920</v>
      </c>
      <c r="Q101" s="83"/>
      <c r="R101" s="132" t="s">
        <v>1061</v>
      </c>
      <c r="S101" s="132"/>
      <c r="T101" s="132"/>
      <c r="U101" s="35"/>
      <c r="V101" s="35"/>
      <c r="W101" s="35"/>
      <c r="X101" s="35"/>
      <c r="Y101" s="35"/>
      <c r="Z101" s="128"/>
    </row>
    <row r="102" spans="1:34" s="18" customFormat="1" ht="23.25" customHeight="1" x14ac:dyDescent="0.2">
      <c r="A102" s="35">
        <v>79</v>
      </c>
      <c r="B102" s="35"/>
      <c r="C102" s="138" t="s">
        <v>2460</v>
      </c>
      <c r="D102" s="35"/>
      <c r="E102" s="35"/>
      <c r="F102" s="19" t="s">
        <v>85</v>
      </c>
      <c r="G102" s="35"/>
      <c r="H102" s="19">
        <v>362118</v>
      </c>
      <c r="I102" s="14">
        <v>43285</v>
      </c>
      <c r="J102" s="19" t="s">
        <v>2458</v>
      </c>
      <c r="K102" s="14">
        <v>43286</v>
      </c>
      <c r="L102" s="168"/>
      <c r="M102" s="167">
        <v>43286</v>
      </c>
      <c r="N102" s="168"/>
      <c r="O102" s="35">
        <f t="shared" si="24"/>
        <v>0</v>
      </c>
      <c r="P102" s="35">
        <f t="shared" si="25"/>
        <v>-30920</v>
      </c>
      <c r="Q102" s="83"/>
      <c r="R102" s="132" t="s">
        <v>1061</v>
      </c>
      <c r="S102" s="132"/>
      <c r="T102" s="132"/>
      <c r="U102" s="35"/>
      <c r="V102" s="35"/>
      <c r="W102" s="35"/>
      <c r="X102" s="35"/>
      <c r="Y102" s="35"/>
      <c r="Z102" s="128"/>
      <c r="AA102" s="45"/>
      <c r="AB102" s="45"/>
      <c r="AC102" s="45"/>
      <c r="AD102" s="45"/>
      <c r="AE102" s="45"/>
      <c r="AF102" s="45"/>
      <c r="AG102" s="45"/>
      <c r="AH102" s="45"/>
    </row>
    <row r="103" spans="1:34" s="18" customFormat="1" ht="23.25" customHeight="1" x14ac:dyDescent="0.2">
      <c r="A103" s="35">
        <v>80</v>
      </c>
      <c r="B103" s="35"/>
      <c r="C103" s="138" t="s">
        <v>2460</v>
      </c>
      <c r="D103" s="35"/>
      <c r="E103" s="35"/>
      <c r="F103" s="19" t="s">
        <v>83</v>
      </c>
      <c r="G103" s="35"/>
      <c r="H103" s="19">
        <v>362218</v>
      </c>
      <c r="I103" s="14">
        <v>43285</v>
      </c>
      <c r="J103" s="19" t="s">
        <v>2458</v>
      </c>
      <c r="K103" s="14">
        <v>43286</v>
      </c>
      <c r="L103" s="168"/>
      <c r="M103" s="167">
        <v>43286</v>
      </c>
      <c r="N103" s="168"/>
      <c r="O103" s="35">
        <f t="shared" si="24"/>
        <v>0</v>
      </c>
      <c r="P103" s="35">
        <f t="shared" si="25"/>
        <v>-30920</v>
      </c>
      <c r="Q103" s="83"/>
      <c r="R103" s="132" t="s">
        <v>1061</v>
      </c>
      <c r="S103" s="132"/>
      <c r="T103" s="132"/>
      <c r="U103" s="35"/>
      <c r="V103" s="35"/>
      <c r="W103" s="35"/>
      <c r="X103" s="35"/>
      <c r="Y103" s="35"/>
      <c r="Z103" s="128"/>
      <c r="AA103" s="45"/>
      <c r="AB103" s="45"/>
      <c r="AC103" s="45"/>
      <c r="AD103" s="45"/>
      <c r="AE103" s="45"/>
      <c r="AF103" s="45"/>
      <c r="AG103" s="45"/>
      <c r="AH103" s="45"/>
    </row>
    <row r="104" spans="1:34" s="18" customFormat="1" ht="23.25" customHeight="1" x14ac:dyDescent="0.2">
      <c r="A104" s="35">
        <v>81</v>
      </c>
      <c r="B104" s="35"/>
      <c r="C104" s="138" t="s">
        <v>2506</v>
      </c>
      <c r="D104" s="35"/>
      <c r="E104" s="35"/>
      <c r="F104" s="19" t="s">
        <v>23</v>
      </c>
      <c r="G104" s="35"/>
      <c r="H104" s="19">
        <v>362718</v>
      </c>
      <c r="I104" s="14">
        <v>43285</v>
      </c>
      <c r="J104" s="19" t="s">
        <v>2507</v>
      </c>
      <c r="K104" s="14">
        <v>43286</v>
      </c>
      <c r="L104" s="168"/>
      <c r="M104" s="167">
        <v>43293</v>
      </c>
      <c r="N104" s="168"/>
      <c r="O104" s="35">
        <f t="shared" si="24"/>
        <v>5</v>
      </c>
      <c r="P104" s="35">
        <f t="shared" si="25"/>
        <v>-30920</v>
      </c>
      <c r="Q104" s="83"/>
      <c r="R104" s="179" t="s">
        <v>115</v>
      </c>
      <c r="S104" s="132"/>
      <c r="T104" s="132"/>
      <c r="U104" s="35"/>
      <c r="V104" s="35"/>
      <c r="W104" s="35"/>
      <c r="X104" s="35"/>
      <c r="Y104" s="35"/>
      <c r="Z104" s="128"/>
      <c r="AA104" s="45"/>
      <c r="AB104" s="45"/>
      <c r="AC104" s="45"/>
      <c r="AD104" s="45"/>
      <c r="AE104" s="45"/>
      <c r="AF104" s="45"/>
      <c r="AG104" s="45"/>
      <c r="AH104" s="45"/>
    </row>
    <row r="105" spans="1:34" s="18" customFormat="1" ht="23.25" customHeight="1" x14ac:dyDescent="0.2">
      <c r="A105" s="35">
        <v>82</v>
      </c>
      <c r="B105" s="35"/>
      <c r="C105" s="138" t="s">
        <v>2489</v>
      </c>
      <c r="D105" s="35"/>
      <c r="E105" s="35"/>
      <c r="F105" s="19" t="s">
        <v>55</v>
      </c>
      <c r="G105" s="35"/>
      <c r="H105" s="19">
        <v>362818</v>
      </c>
      <c r="I105" s="14">
        <v>43285</v>
      </c>
      <c r="J105" s="19" t="s">
        <v>2490</v>
      </c>
      <c r="K105" s="14">
        <v>43286</v>
      </c>
      <c r="L105" s="168"/>
      <c r="M105" s="167">
        <v>43290</v>
      </c>
      <c r="N105" s="168"/>
      <c r="O105" s="35">
        <f t="shared" si="24"/>
        <v>2</v>
      </c>
      <c r="P105" s="35">
        <f t="shared" si="25"/>
        <v>-30920</v>
      </c>
      <c r="Q105" s="83"/>
      <c r="R105" s="132"/>
      <c r="S105" s="132"/>
      <c r="T105" s="132"/>
      <c r="U105" s="35"/>
      <c r="V105" s="35"/>
      <c r="W105" s="35"/>
      <c r="X105" s="35"/>
      <c r="Y105" s="35"/>
      <c r="Z105" s="128"/>
      <c r="AA105" s="45"/>
      <c r="AB105" s="45"/>
      <c r="AC105" s="45"/>
      <c r="AD105" s="45"/>
      <c r="AE105" s="45"/>
      <c r="AF105" s="45"/>
      <c r="AG105" s="45"/>
      <c r="AH105" s="45"/>
    </row>
    <row r="106" spans="1:34" s="45" customFormat="1" ht="23.25" customHeight="1" x14ac:dyDescent="0.2">
      <c r="A106" s="35">
        <v>83</v>
      </c>
      <c r="B106" s="35"/>
      <c r="C106" s="138" t="s">
        <v>2496</v>
      </c>
      <c r="D106" s="35"/>
      <c r="E106" s="35"/>
      <c r="F106" s="19" t="s">
        <v>36</v>
      </c>
      <c r="G106" s="35"/>
      <c r="H106" s="19">
        <v>362918</v>
      </c>
      <c r="I106" s="14">
        <v>43285</v>
      </c>
      <c r="J106" s="19" t="s">
        <v>2497</v>
      </c>
      <c r="K106" s="14">
        <v>43286</v>
      </c>
      <c r="L106" s="168"/>
      <c r="M106" s="15">
        <v>43294</v>
      </c>
      <c r="N106" s="168"/>
      <c r="O106" s="35">
        <f t="shared" si="24"/>
        <v>6</v>
      </c>
      <c r="P106" s="35">
        <f t="shared" si="25"/>
        <v>-30920</v>
      </c>
      <c r="Q106" s="83"/>
      <c r="R106" s="132" t="s">
        <v>115</v>
      </c>
      <c r="S106" s="132"/>
      <c r="T106" s="132"/>
      <c r="U106" s="35"/>
      <c r="V106" s="35"/>
      <c r="W106" s="35"/>
      <c r="X106" s="35"/>
      <c r="Y106" s="35"/>
      <c r="Z106" s="128"/>
    </row>
    <row r="107" spans="1:34" s="37" customFormat="1" ht="23.25" customHeight="1" x14ac:dyDescent="0.2">
      <c r="A107" s="35">
        <v>84</v>
      </c>
      <c r="B107" s="35"/>
      <c r="C107" s="138" t="s">
        <v>2502</v>
      </c>
      <c r="D107" s="35"/>
      <c r="E107" s="35"/>
      <c r="F107" s="19" t="s">
        <v>24</v>
      </c>
      <c r="G107" s="35"/>
      <c r="H107" s="19">
        <v>363018</v>
      </c>
      <c r="I107" s="14">
        <v>43285</v>
      </c>
      <c r="J107" s="19" t="s">
        <v>2503</v>
      </c>
      <c r="K107" s="14">
        <v>43286</v>
      </c>
      <c r="L107" s="168"/>
      <c r="M107" s="15">
        <v>43286</v>
      </c>
      <c r="N107" s="168"/>
      <c r="O107" s="35">
        <f t="shared" si="24"/>
        <v>0</v>
      </c>
      <c r="P107" s="35">
        <f t="shared" si="25"/>
        <v>-30920</v>
      </c>
      <c r="Q107" s="83"/>
      <c r="R107" s="132" t="s">
        <v>115</v>
      </c>
      <c r="S107" s="132">
        <v>37</v>
      </c>
      <c r="T107" s="132"/>
      <c r="U107" s="35"/>
      <c r="V107" s="35"/>
      <c r="W107" s="35"/>
      <c r="X107" s="35"/>
      <c r="Y107" s="35"/>
      <c r="Z107" s="128"/>
      <c r="AA107" s="45"/>
      <c r="AB107" s="45"/>
      <c r="AC107" s="45"/>
      <c r="AD107" s="45"/>
      <c r="AE107" s="45"/>
      <c r="AF107" s="45"/>
      <c r="AG107" s="45"/>
      <c r="AH107" s="45"/>
    </row>
    <row r="108" spans="1:34" s="18" customFormat="1" ht="23.25" customHeight="1" x14ac:dyDescent="0.2">
      <c r="A108" s="35">
        <v>85</v>
      </c>
      <c r="B108" s="35"/>
      <c r="C108" s="138" t="s">
        <v>2523</v>
      </c>
      <c r="D108" s="35"/>
      <c r="E108" s="35"/>
      <c r="F108" s="19" t="s">
        <v>75</v>
      </c>
      <c r="G108" s="35"/>
      <c r="H108" s="19">
        <v>363118</v>
      </c>
      <c r="I108" s="14">
        <v>43285</v>
      </c>
      <c r="J108" s="19" t="s">
        <v>2524</v>
      </c>
      <c r="K108" s="14">
        <v>43286</v>
      </c>
      <c r="L108" s="168"/>
      <c r="M108" s="17"/>
      <c r="N108" s="168"/>
      <c r="O108" s="35">
        <f t="shared" si="24"/>
        <v>-30920</v>
      </c>
      <c r="P108" s="35">
        <f t="shared" si="25"/>
        <v>-30920</v>
      </c>
      <c r="Q108" s="83"/>
      <c r="R108" s="132"/>
      <c r="S108" s="132"/>
      <c r="T108" s="132"/>
      <c r="U108" s="35"/>
      <c r="V108" s="35"/>
      <c r="W108" s="35"/>
      <c r="X108" s="35"/>
      <c r="Y108" s="35"/>
      <c r="Z108" s="128"/>
      <c r="AA108" s="45"/>
      <c r="AB108" s="45"/>
      <c r="AC108" s="45"/>
      <c r="AD108" s="45"/>
      <c r="AE108" s="45"/>
      <c r="AF108" s="45"/>
      <c r="AG108" s="45"/>
      <c r="AH108" s="45"/>
    </row>
    <row r="109" spans="1:34" s="18" customFormat="1" ht="23.25" customHeight="1" x14ac:dyDescent="0.2">
      <c r="A109" s="35">
        <v>86</v>
      </c>
      <c r="B109" s="35"/>
      <c r="C109" s="138" t="s">
        <v>2469</v>
      </c>
      <c r="D109" s="35"/>
      <c r="E109" s="35"/>
      <c r="F109" s="19" t="s">
        <v>59</v>
      </c>
      <c r="G109" s="35"/>
      <c r="H109" s="19">
        <v>363218</v>
      </c>
      <c r="I109" s="14">
        <v>43285</v>
      </c>
      <c r="J109" s="19" t="s">
        <v>2470</v>
      </c>
      <c r="K109" s="14">
        <v>43286</v>
      </c>
      <c r="L109" s="168"/>
      <c r="M109" s="15">
        <v>43293</v>
      </c>
      <c r="N109" s="168"/>
      <c r="O109" s="35">
        <f>(NETWORKDAYS(K109,M109))-1</f>
        <v>5</v>
      </c>
      <c r="P109" s="35"/>
      <c r="Q109" s="83"/>
      <c r="R109" s="179" t="s">
        <v>115</v>
      </c>
      <c r="S109" s="132"/>
      <c r="T109" s="132"/>
      <c r="U109" s="35"/>
      <c r="V109" s="35"/>
      <c r="W109" s="35"/>
      <c r="X109" s="35"/>
      <c r="Y109" s="35"/>
      <c r="Z109" s="128"/>
      <c r="AA109" s="45"/>
      <c r="AB109" s="45"/>
      <c r="AC109" s="45"/>
      <c r="AD109" s="45"/>
      <c r="AE109" s="45"/>
      <c r="AF109" s="45"/>
      <c r="AG109" s="45"/>
      <c r="AH109" s="45"/>
    </row>
    <row r="110" spans="1:34" s="18" customFormat="1" ht="23.25" customHeight="1" x14ac:dyDescent="0.2">
      <c r="A110" s="35">
        <v>87</v>
      </c>
      <c r="B110" s="35"/>
      <c r="C110" s="138" t="s">
        <v>2469</v>
      </c>
      <c r="D110" s="35"/>
      <c r="E110" s="35"/>
      <c r="F110" s="19" t="s">
        <v>55</v>
      </c>
      <c r="G110" s="35"/>
      <c r="H110" s="19">
        <v>363318</v>
      </c>
      <c r="I110" s="14">
        <v>43285</v>
      </c>
      <c r="J110" s="19" t="s">
        <v>2491</v>
      </c>
      <c r="K110" s="14">
        <v>43286</v>
      </c>
      <c r="L110" s="168"/>
      <c r="M110" s="167">
        <v>43291</v>
      </c>
      <c r="N110" s="168"/>
      <c r="O110" s="35">
        <f>(NETWORKDAYS(K110,M110))-1</f>
        <v>3</v>
      </c>
      <c r="P110" s="35">
        <f>(NETWORKDAYS(K110,N110))-1</f>
        <v>-30920</v>
      </c>
      <c r="Q110" s="83"/>
      <c r="R110" s="132"/>
      <c r="S110" s="132"/>
      <c r="T110" s="132"/>
      <c r="U110" s="35"/>
      <c r="V110" s="35"/>
      <c r="W110" s="35"/>
      <c r="X110" s="35"/>
      <c r="Y110" s="35"/>
      <c r="Z110" s="128"/>
      <c r="AA110" s="45"/>
      <c r="AB110" s="45"/>
      <c r="AC110" s="45"/>
      <c r="AD110" s="45"/>
      <c r="AE110" s="45"/>
      <c r="AF110" s="45"/>
      <c r="AG110" s="45"/>
      <c r="AH110" s="45"/>
    </row>
    <row r="111" spans="1:34" s="18" customFormat="1" ht="23.25" customHeight="1" x14ac:dyDescent="0.2">
      <c r="A111" s="35">
        <v>88</v>
      </c>
      <c r="B111" s="35"/>
      <c r="C111" s="138" t="s">
        <v>2511</v>
      </c>
      <c r="D111" s="35"/>
      <c r="E111" s="35"/>
      <c r="F111" s="19" t="s">
        <v>41</v>
      </c>
      <c r="G111" s="35"/>
      <c r="H111" s="19">
        <v>363418</v>
      </c>
      <c r="I111" s="14">
        <v>43285</v>
      </c>
      <c r="J111" s="19" t="s">
        <v>2512</v>
      </c>
      <c r="K111" s="14">
        <v>43286</v>
      </c>
      <c r="L111" s="168">
        <v>43304</v>
      </c>
      <c r="M111" s="167"/>
      <c r="N111" s="168">
        <v>43321</v>
      </c>
      <c r="O111" s="35">
        <f>(NETWORKDAYS(K111,M111))-1</f>
        <v>-30920</v>
      </c>
      <c r="P111" s="35">
        <f>(NETWORKDAYS(K111,N111))-1</f>
        <v>25</v>
      </c>
      <c r="Q111" s="83"/>
      <c r="R111" s="132" t="s">
        <v>1061</v>
      </c>
      <c r="S111" s="132"/>
      <c r="T111" s="132"/>
      <c r="U111" s="35"/>
      <c r="V111" s="35"/>
      <c r="W111" s="35"/>
      <c r="X111" s="35"/>
      <c r="Y111" s="35"/>
      <c r="Z111" s="128"/>
      <c r="AA111" s="45"/>
      <c r="AB111" s="45"/>
      <c r="AC111" s="45"/>
      <c r="AD111" s="45"/>
      <c r="AE111" s="45"/>
      <c r="AF111" s="45"/>
      <c r="AG111" s="45"/>
      <c r="AH111" s="45"/>
    </row>
    <row r="112" spans="1:34" s="18" customFormat="1" ht="23.25" customHeight="1" x14ac:dyDescent="0.2">
      <c r="A112" s="35">
        <v>89</v>
      </c>
      <c r="B112" s="35"/>
      <c r="C112" s="138" t="s">
        <v>2504</v>
      </c>
      <c r="D112" s="35"/>
      <c r="E112" s="35"/>
      <c r="F112" s="19" t="s">
        <v>30</v>
      </c>
      <c r="G112" s="35"/>
      <c r="H112" s="19">
        <v>363718</v>
      </c>
      <c r="I112" s="14">
        <v>43286</v>
      </c>
      <c r="J112" s="19" t="s">
        <v>2518</v>
      </c>
      <c r="K112" s="14">
        <v>43287</v>
      </c>
      <c r="L112" s="168"/>
      <c r="M112" s="167">
        <v>43293</v>
      </c>
      <c r="N112" s="168"/>
      <c r="O112" s="35">
        <f>(NETWORKDAYS(K112,M112))-1</f>
        <v>4</v>
      </c>
      <c r="P112" s="35">
        <f>(NETWORKDAYS(K112,N112))-1</f>
        <v>-30921</v>
      </c>
      <c r="Q112" s="83" t="s">
        <v>115</v>
      </c>
      <c r="R112" s="132"/>
      <c r="S112" s="132">
        <v>25</v>
      </c>
      <c r="T112" s="132"/>
      <c r="U112" s="35"/>
      <c r="V112" s="35"/>
      <c r="W112" s="35"/>
      <c r="X112" s="35"/>
      <c r="Y112" s="35"/>
      <c r="Z112" s="128"/>
      <c r="AA112" s="45"/>
      <c r="AB112" s="45"/>
      <c r="AC112" s="45"/>
      <c r="AD112" s="45"/>
      <c r="AE112" s="45"/>
      <c r="AF112" s="45"/>
      <c r="AG112" s="45"/>
      <c r="AH112" s="45"/>
    </row>
    <row r="113" spans="1:34" s="18" customFormat="1" ht="23.25" customHeight="1" x14ac:dyDescent="0.2">
      <c r="A113" s="35">
        <v>90</v>
      </c>
      <c r="B113" s="35"/>
      <c r="C113" s="138" t="s">
        <v>2477</v>
      </c>
      <c r="D113" s="35"/>
      <c r="E113" s="35"/>
      <c r="F113" s="19" t="s">
        <v>29</v>
      </c>
      <c r="G113" s="35"/>
      <c r="H113" s="19">
        <v>364418</v>
      </c>
      <c r="I113" s="14">
        <v>43286</v>
      </c>
      <c r="J113" s="19" t="s">
        <v>2478</v>
      </c>
      <c r="K113" s="14">
        <v>43287</v>
      </c>
      <c r="L113" s="168"/>
      <c r="M113" s="167">
        <v>43299</v>
      </c>
      <c r="N113" s="168"/>
      <c r="O113" s="35">
        <f>(NETWORKDAYS(K113,M113))-1</f>
        <v>8</v>
      </c>
      <c r="P113" s="35">
        <f>(NETWORKDAYS(K113,N113))-1</f>
        <v>-30921</v>
      </c>
      <c r="Q113" s="83"/>
      <c r="R113" s="132" t="s">
        <v>115</v>
      </c>
      <c r="S113" s="132"/>
      <c r="T113" s="132"/>
      <c r="U113" s="35"/>
      <c r="V113" s="35"/>
      <c r="W113" s="35"/>
      <c r="X113" s="35"/>
      <c r="Y113" s="35"/>
      <c r="Z113" s="128"/>
      <c r="AA113" s="45"/>
      <c r="AB113" s="45"/>
      <c r="AC113" s="45"/>
      <c r="AD113" s="45"/>
      <c r="AE113" s="45"/>
      <c r="AF113" s="45"/>
      <c r="AG113" s="45"/>
      <c r="AH113" s="45"/>
    </row>
    <row r="114" spans="1:34" s="18" customFormat="1" ht="23.25" customHeight="1" x14ac:dyDescent="0.2">
      <c r="A114" s="35">
        <v>91</v>
      </c>
      <c r="B114" s="35"/>
      <c r="C114" s="138" t="s">
        <v>2525</v>
      </c>
      <c r="D114" s="138"/>
      <c r="E114" s="35"/>
      <c r="F114" s="19" t="s">
        <v>75</v>
      </c>
      <c r="G114" s="35"/>
      <c r="H114" s="19">
        <v>364518</v>
      </c>
      <c r="I114" s="14">
        <v>43286</v>
      </c>
      <c r="J114" s="19" t="s">
        <v>2526</v>
      </c>
      <c r="K114" s="14">
        <v>43290</v>
      </c>
      <c r="L114" s="168"/>
      <c r="M114" s="167"/>
      <c r="N114" s="168"/>
      <c r="O114" s="35">
        <f t="shared" ref="O114:O118" si="26">(NETWORKDAYS(K114,M114))-1</f>
        <v>-30922</v>
      </c>
      <c r="P114" s="35">
        <f t="shared" ref="P114:P118" si="27">(NETWORKDAYS(K114,N114))-1</f>
        <v>-30922</v>
      </c>
      <c r="Q114" s="83"/>
      <c r="R114" s="132" t="s">
        <v>1061</v>
      </c>
      <c r="S114" s="132"/>
      <c r="T114" s="132"/>
      <c r="U114" s="35"/>
      <c r="V114" s="35"/>
      <c r="W114" s="35"/>
      <c r="X114" s="35"/>
      <c r="Y114" s="35"/>
      <c r="Z114" s="128"/>
      <c r="AA114" s="45"/>
      <c r="AB114" s="45"/>
      <c r="AC114" s="45"/>
      <c r="AD114" s="45"/>
      <c r="AE114" s="45"/>
      <c r="AF114" s="45"/>
      <c r="AG114" s="45"/>
      <c r="AH114" s="45"/>
    </row>
    <row r="115" spans="1:34" s="18" customFormat="1" ht="23.25" customHeight="1" x14ac:dyDescent="0.2">
      <c r="A115" s="35">
        <v>92</v>
      </c>
      <c r="B115" s="35"/>
      <c r="C115" s="138" t="s">
        <v>2440</v>
      </c>
      <c r="D115" s="35"/>
      <c r="E115" s="35"/>
      <c r="F115" s="19" t="s">
        <v>75</v>
      </c>
      <c r="G115" s="35"/>
      <c r="H115" s="19">
        <v>364618</v>
      </c>
      <c r="I115" s="14">
        <v>43286</v>
      </c>
      <c r="J115" s="19" t="s">
        <v>2527</v>
      </c>
      <c r="K115" s="14">
        <v>43290</v>
      </c>
      <c r="L115" s="168"/>
      <c r="M115" s="167">
        <v>43308</v>
      </c>
      <c r="N115" s="168"/>
      <c r="O115" s="35">
        <f t="shared" si="26"/>
        <v>14</v>
      </c>
      <c r="P115" s="35">
        <f t="shared" si="27"/>
        <v>-30922</v>
      </c>
      <c r="Q115" s="83"/>
      <c r="R115" s="132" t="s">
        <v>1061</v>
      </c>
      <c r="S115" s="132"/>
      <c r="T115" s="132"/>
      <c r="U115" s="35"/>
      <c r="V115" s="35"/>
      <c r="W115" s="35"/>
      <c r="X115" s="35"/>
      <c r="Y115" s="35"/>
      <c r="Z115" s="128"/>
      <c r="AA115" s="45"/>
      <c r="AB115" s="45"/>
      <c r="AC115" s="45"/>
      <c r="AD115" s="45"/>
      <c r="AE115" s="45"/>
      <c r="AF115" s="45"/>
      <c r="AG115" s="45"/>
      <c r="AH115" s="45"/>
    </row>
    <row r="116" spans="1:34" s="45" customFormat="1" ht="23.25" customHeight="1" x14ac:dyDescent="0.2">
      <c r="A116" s="35">
        <v>93</v>
      </c>
      <c r="B116" s="35"/>
      <c r="C116" s="138" t="s">
        <v>2528</v>
      </c>
      <c r="D116" s="35"/>
      <c r="E116" s="35"/>
      <c r="F116" s="19" t="s">
        <v>75</v>
      </c>
      <c r="G116" s="35"/>
      <c r="H116" s="19">
        <v>364718</v>
      </c>
      <c r="I116" s="14">
        <v>43286</v>
      </c>
      <c r="J116" s="19" t="s">
        <v>2527</v>
      </c>
      <c r="K116" s="14">
        <v>43290</v>
      </c>
      <c r="L116" s="168"/>
      <c r="M116" s="167"/>
      <c r="N116" s="168"/>
      <c r="O116" s="35">
        <f t="shared" si="26"/>
        <v>-30922</v>
      </c>
      <c r="P116" s="35">
        <f t="shared" si="27"/>
        <v>-30922</v>
      </c>
      <c r="Q116" s="83"/>
      <c r="R116" s="132" t="s">
        <v>1061</v>
      </c>
      <c r="S116" s="132"/>
      <c r="T116" s="132"/>
      <c r="U116" s="35"/>
      <c r="V116" s="35"/>
      <c r="W116" s="35"/>
      <c r="X116" s="35"/>
      <c r="Y116" s="35"/>
      <c r="Z116" s="128"/>
    </row>
    <row r="117" spans="1:34" s="18" customFormat="1" ht="23.25" customHeight="1" x14ac:dyDescent="0.2">
      <c r="A117" s="35">
        <v>94</v>
      </c>
      <c r="B117" s="35"/>
      <c r="C117" s="138" t="s">
        <v>2427</v>
      </c>
      <c r="D117" s="35"/>
      <c r="E117" s="35"/>
      <c r="F117" s="19" t="s">
        <v>75</v>
      </c>
      <c r="G117" s="35"/>
      <c r="H117" s="19">
        <v>364818</v>
      </c>
      <c r="I117" s="14">
        <v>43286</v>
      </c>
      <c r="J117" s="19" t="s">
        <v>2529</v>
      </c>
      <c r="K117" s="14">
        <v>43290</v>
      </c>
      <c r="L117" s="168"/>
      <c r="M117" s="167"/>
      <c r="N117" s="168"/>
      <c r="O117" s="35">
        <f t="shared" si="26"/>
        <v>-30922</v>
      </c>
      <c r="P117" s="35">
        <f t="shared" si="27"/>
        <v>-30922</v>
      </c>
      <c r="Q117" s="83"/>
      <c r="R117" s="132" t="s">
        <v>1061</v>
      </c>
      <c r="S117" s="132"/>
      <c r="T117" s="132"/>
      <c r="U117" s="35"/>
      <c r="V117" s="35"/>
      <c r="W117" s="35"/>
      <c r="X117" s="35"/>
      <c r="Y117" s="35"/>
      <c r="Z117" s="128"/>
      <c r="AA117" s="45"/>
      <c r="AB117" s="45"/>
      <c r="AC117" s="45"/>
      <c r="AD117" s="45"/>
      <c r="AE117" s="45"/>
      <c r="AF117" s="45"/>
      <c r="AG117" s="45"/>
      <c r="AH117" s="45"/>
    </row>
    <row r="118" spans="1:34" s="45" customFormat="1" ht="23.25" customHeight="1" x14ac:dyDescent="0.2">
      <c r="A118" s="35">
        <v>95</v>
      </c>
      <c r="B118" s="35"/>
      <c r="C118" s="138" t="s">
        <v>2530</v>
      </c>
      <c r="D118" s="35"/>
      <c r="E118" s="35"/>
      <c r="F118" s="19" t="s">
        <v>75</v>
      </c>
      <c r="G118" s="138" t="s">
        <v>35</v>
      </c>
      <c r="H118" s="19">
        <v>364918</v>
      </c>
      <c r="I118" s="14">
        <v>43286</v>
      </c>
      <c r="J118" s="19" t="s">
        <v>2531</v>
      </c>
      <c r="K118" s="14">
        <v>43290</v>
      </c>
      <c r="L118" s="168"/>
      <c r="M118" s="167">
        <v>43293</v>
      </c>
      <c r="N118" s="168"/>
      <c r="O118" s="35">
        <f t="shared" si="26"/>
        <v>3</v>
      </c>
      <c r="P118" s="35">
        <f t="shared" si="27"/>
        <v>-30922</v>
      </c>
      <c r="Q118" s="83"/>
      <c r="R118" s="132" t="s">
        <v>1061</v>
      </c>
      <c r="S118" s="132"/>
      <c r="T118" s="132"/>
      <c r="U118" s="35"/>
      <c r="V118" s="35"/>
      <c r="W118" s="35"/>
      <c r="X118" s="35"/>
      <c r="Y118" s="35"/>
      <c r="Z118" s="128"/>
    </row>
    <row r="119" spans="1:34" s="45" customFormat="1" ht="23.25" customHeight="1" x14ac:dyDescent="0.2">
      <c r="A119" s="35">
        <v>96</v>
      </c>
      <c r="B119" s="35"/>
      <c r="C119" s="200" t="s">
        <v>2498</v>
      </c>
      <c r="D119" s="35"/>
      <c r="E119" s="35"/>
      <c r="F119" s="19" t="s">
        <v>41</v>
      </c>
      <c r="G119" s="35"/>
      <c r="H119" s="19">
        <v>365018</v>
      </c>
      <c r="I119" s="14">
        <v>43286</v>
      </c>
      <c r="J119" s="19" t="s">
        <v>2513</v>
      </c>
      <c r="K119" s="14">
        <v>43290</v>
      </c>
      <c r="L119" s="168"/>
      <c r="M119" s="14">
        <v>43306</v>
      </c>
      <c r="N119" s="168"/>
      <c r="O119" s="35">
        <f>(NETWORKDAYS(K119,M119))-1</f>
        <v>12</v>
      </c>
      <c r="P119" s="35">
        <f>(NETWORKDAYS(K119,N119))-1</f>
        <v>-30922</v>
      </c>
      <c r="Q119" s="195" t="s">
        <v>1061</v>
      </c>
      <c r="R119" s="132"/>
      <c r="S119" s="132"/>
      <c r="T119" s="132"/>
      <c r="U119" s="35"/>
      <c r="V119" s="35"/>
      <c r="W119" s="35"/>
      <c r="X119" s="35"/>
      <c r="Y119" s="35"/>
      <c r="Z119" s="128"/>
    </row>
    <row r="120" spans="1:34" s="45" customFormat="1" ht="23.25" customHeight="1" x14ac:dyDescent="0.2">
      <c r="A120" s="35">
        <v>97</v>
      </c>
      <c r="B120" s="35"/>
      <c r="C120" s="138" t="s">
        <v>2532</v>
      </c>
      <c r="D120" s="35"/>
      <c r="E120" s="35"/>
      <c r="F120" s="19" t="s">
        <v>75</v>
      </c>
      <c r="G120" s="35"/>
      <c r="H120" s="19">
        <v>365118</v>
      </c>
      <c r="I120" s="14">
        <v>43286</v>
      </c>
      <c r="J120" s="19" t="s">
        <v>2533</v>
      </c>
      <c r="K120" s="14">
        <v>43290</v>
      </c>
      <c r="L120" s="168"/>
      <c r="M120" s="167">
        <v>43339</v>
      </c>
      <c r="N120" s="168"/>
      <c r="O120" s="35">
        <f>(NETWORKDAYS(K120,M120))-1</f>
        <v>35</v>
      </c>
      <c r="P120" s="35">
        <f>(NETWORKDAYS(K120,N120))-1</f>
        <v>-30922</v>
      </c>
      <c r="Q120" s="83"/>
      <c r="R120" s="132" t="s">
        <v>1061</v>
      </c>
      <c r="S120" s="132"/>
      <c r="T120" s="132"/>
      <c r="U120" s="35"/>
      <c r="V120" s="35"/>
      <c r="W120" s="35"/>
      <c r="X120" s="35"/>
      <c r="Y120" s="35"/>
      <c r="Z120" s="128"/>
    </row>
    <row r="121" spans="1:34" s="45" customFormat="1" ht="23.25" customHeight="1" x14ac:dyDescent="0.2">
      <c r="A121" s="35">
        <v>98</v>
      </c>
      <c r="B121" s="35"/>
      <c r="C121" s="138" t="s">
        <v>2498</v>
      </c>
      <c r="D121" s="35"/>
      <c r="E121" s="35"/>
      <c r="F121" s="19" t="s">
        <v>36</v>
      </c>
      <c r="G121" s="35"/>
      <c r="H121" s="19">
        <v>365218</v>
      </c>
      <c r="I121" s="14">
        <v>43286</v>
      </c>
      <c r="J121" s="19" t="s">
        <v>2499</v>
      </c>
      <c r="K121" s="14">
        <v>43290</v>
      </c>
      <c r="L121" s="168"/>
      <c r="M121" s="17">
        <v>43291</v>
      </c>
      <c r="N121" s="168"/>
      <c r="O121" s="35">
        <f>(NETWORKDAYS(K121,M121))-1</f>
        <v>1</v>
      </c>
      <c r="P121" s="35">
        <f>(NETWORKDAYS(K121,N121))-1</f>
        <v>-30922</v>
      </c>
      <c r="Q121" s="83"/>
      <c r="R121" s="132" t="s">
        <v>1061</v>
      </c>
      <c r="S121" s="132"/>
      <c r="T121" s="132"/>
      <c r="U121" s="35"/>
      <c r="V121" s="35"/>
      <c r="W121" s="35"/>
      <c r="X121" s="35"/>
      <c r="Y121" s="35"/>
      <c r="Z121" s="128"/>
    </row>
    <row r="122" spans="1:34" s="45" customFormat="1" ht="23.25" customHeight="1" x14ac:dyDescent="0.2">
      <c r="A122" s="35">
        <v>99</v>
      </c>
      <c r="B122" s="35"/>
      <c r="C122" s="138" t="s">
        <v>2534</v>
      </c>
      <c r="D122" s="35"/>
      <c r="E122" s="35"/>
      <c r="F122" s="19" t="s">
        <v>75</v>
      </c>
      <c r="G122" s="35"/>
      <c r="H122" s="19">
        <v>365318</v>
      </c>
      <c r="I122" s="14">
        <v>43286</v>
      </c>
      <c r="J122" s="19" t="s">
        <v>2535</v>
      </c>
      <c r="K122" s="14">
        <v>43290</v>
      </c>
      <c r="L122" s="168"/>
      <c r="M122" s="17">
        <v>43308</v>
      </c>
      <c r="N122" s="168"/>
      <c r="O122" s="35">
        <f>(NETWORKDAYS(K122,M122))-1</f>
        <v>14</v>
      </c>
      <c r="P122" s="35">
        <f>(NETWORKDAYS(K122,N122))-1</f>
        <v>-30922</v>
      </c>
      <c r="Q122" s="83"/>
      <c r="R122" s="132" t="s">
        <v>1061</v>
      </c>
      <c r="S122" s="132"/>
      <c r="T122" s="132"/>
      <c r="U122" s="35"/>
      <c r="V122" s="35"/>
      <c r="W122" s="35"/>
      <c r="X122" s="35"/>
      <c r="Y122" s="35"/>
      <c r="Z122" s="128"/>
    </row>
    <row r="123" spans="1:34" s="46" customFormat="1" ht="23.25" customHeight="1" x14ac:dyDescent="0.2">
      <c r="A123" s="35">
        <v>100</v>
      </c>
      <c r="B123" s="35"/>
      <c r="C123" s="138" t="s">
        <v>2460</v>
      </c>
      <c r="D123" s="35"/>
      <c r="E123" s="35"/>
      <c r="F123" s="19" t="s">
        <v>37</v>
      </c>
      <c r="G123" s="35"/>
      <c r="H123" s="19">
        <v>365418</v>
      </c>
      <c r="I123" s="14">
        <v>43286</v>
      </c>
      <c r="J123" s="19" t="s">
        <v>2458</v>
      </c>
      <c r="K123" s="14">
        <v>43290</v>
      </c>
      <c r="L123" s="168"/>
      <c r="M123" s="14">
        <v>43299</v>
      </c>
      <c r="N123" s="168"/>
      <c r="O123" s="35">
        <f>(NETWORKDAYS(K123,M123))-1</f>
        <v>7</v>
      </c>
      <c r="P123" s="35"/>
      <c r="Q123" s="83"/>
      <c r="R123" s="132"/>
      <c r="S123" s="132"/>
      <c r="T123" s="132"/>
      <c r="U123" s="35"/>
      <c r="V123" s="35"/>
      <c r="W123" s="35"/>
      <c r="X123" s="35"/>
      <c r="Y123" s="35"/>
      <c r="Z123" s="128"/>
      <c r="AA123" s="45"/>
      <c r="AB123" s="45"/>
      <c r="AC123" s="45"/>
      <c r="AD123" s="45"/>
      <c r="AE123" s="45"/>
      <c r="AF123" s="45"/>
      <c r="AG123" s="45"/>
      <c r="AH123" s="45"/>
    </row>
    <row r="124" spans="1:34" s="37" customFormat="1" ht="23.25" customHeight="1" x14ac:dyDescent="0.2">
      <c r="A124" s="35">
        <v>101</v>
      </c>
      <c r="B124" s="35"/>
      <c r="C124" s="138" t="s">
        <v>2536</v>
      </c>
      <c r="D124" s="35"/>
      <c r="E124" s="35"/>
      <c r="F124" s="19" t="s">
        <v>75</v>
      </c>
      <c r="G124" s="35"/>
      <c r="H124" s="19">
        <v>365518</v>
      </c>
      <c r="I124" s="14">
        <v>43286</v>
      </c>
      <c r="J124" s="19" t="s">
        <v>2537</v>
      </c>
      <c r="K124" s="14">
        <v>43290</v>
      </c>
      <c r="L124" s="168"/>
      <c r="M124" s="167">
        <v>43300</v>
      </c>
      <c r="N124" s="168"/>
      <c r="O124" s="35">
        <f t="shared" ref="O124:O125" si="28">(NETWORKDAYS(K124,M124))-1</f>
        <v>8</v>
      </c>
      <c r="P124" s="35">
        <f t="shared" ref="P124:P125" si="29">(NETWORKDAYS(K124,N124))-1</f>
        <v>-30922</v>
      </c>
      <c r="Q124" s="83"/>
      <c r="R124" s="132" t="s">
        <v>1061</v>
      </c>
      <c r="S124" s="132"/>
      <c r="T124" s="132"/>
      <c r="U124" s="35"/>
      <c r="V124" s="35"/>
      <c r="W124" s="35"/>
      <c r="X124" s="35"/>
      <c r="Y124" s="35"/>
      <c r="Z124" s="128"/>
      <c r="AA124" s="45"/>
      <c r="AB124" s="45"/>
      <c r="AC124" s="45"/>
      <c r="AD124" s="45"/>
      <c r="AE124" s="45"/>
      <c r="AF124" s="45"/>
      <c r="AG124" s="45"/>
      <c r="AH124" s="45"/>
    </row>
    <row r="125" spans="1:34" s="37" customFormat="1" ht="23.25" customHeight="1" x14ac:dyDescent="0.2">
      <c r="A125" s="35">
        <v>102</v>
      </c>
      <c r="B125" s="35"/>
      <c r="C125" s="138" t="s">
        <v>2538</v>
      </c>
      <c r="D125" s="35"/>
      <c r="E125" s="35"/>
      <c r="F125" s="19" t="s">
        <v>75</v>
      </c>
      <c r="G125" s="35"/>
      <c r="H125" s="19">
        <v>365618</v>
      </c>
      <c r="I125" s="14">
        <v>43286</v>
      </c>
      <c r="J125" s="19" t="s">
        <v>2539</v>
      </c>
      <c r="K125" s="14">
        <v>43290</v>
      </c>
      <c r="L125" s="168"/>
      <c r="M125" s="167"/>
      <c r="N125" s="168"/>
      <c r="O125" s="35">
        <f t="shared" si="28"/>
        <v>-30922</v>
      </c>
      <c r="P125" s="35">
        <f t="shared" si="29"/>
        <v>-30922</v>
      </c>
      <c r="Q125" s="83"/>
      <c r="R125" s="132" t="s">
        <v>1061</v>
      </c>
      <c r="S125" s="132"/>
      <c r="T125" s="132"/>
      <c r="U125" s="35"/>
      <c r="V125" s="35"/>
      <c r="W125" s="35"/>
      <c r="X125" s="35"/>
      <c r="Y125" s="35"/>
      <c r="Z125" s="128"/>
      <c r="AA125" s="45"/>
      <c r="AB125" s="45"/>
      <c r="AC125" s="45"/>
      <c r="AD125" s="45"/>
      <c r="AE125" s="45"/>
      <c r="AF125" s="45"/>
      <c r="AG125" s="45"/>
      <c r="AH125" s="45"/>
    </row>
    <row r="126" spans="1:34" s="37" customFormat="1" ht="23.25" customHeight="1" x14ac:dyDescent="0.2">
      <c r="A126" s="35">
        <v>103</v>
      </c>
      <c r="B126" s="35"/>
      <c r="C126" s="138" t="s">
        <v>2467</v>
      </c>
      <c r="D126" s="35"/>
      <c r="E126" s="35"/>
      <c r="F126" s="19" t="s">
        <v>70</v>
      </c>
      <c r="G126" s="35"/>
      <c r="H126" s="19">
        <v>365718</v>
      </c>
      <c r="I126" s="14">
        <v>43286</v>
      </c>
      <c r="J126" s="19" t="s">
        <v>2468</v>
      </c>
      <c r="K126" s="14">
        <v>43290</v>
      </c>
      <c r="L126" s="168"/>
      <c r="M126" s="167">
        <v>43293</v>
      </c>
      <c r="N126" s="168"/>
      <c r="O126" s="35">
        <f t="shared" ref="O126:O131" si="30">(NETWORKDAYS(K126,M126))-1</f>
        <v>3</v>
      </c>
      <c r="P126" s="35">
        <f t="shared" ref="P126" si="31">(NETWORKDAYS(K126,N126))-1</f>
        <v>-30922</v>
      </c>
      <c r="Q126" s="83"/>
      <c r="R126" s="132" t="s">
        <v>1061</v>
      </c>
      <c r="S126" s="132"/>
      <c r="T126" s="132"/>
      <c r="U126" s="35"/>
      <c r="V126" s="35"/>
      <c r="W126" s="35"/>
      <c r="X126" s="35"/>
      <c r="Y126" s="35"/>
      <c r="Z126" s="128"/>
      <c r="AA126" s="45"/>
      <c r="AB126" s="45"/>
      <c r="AC126" s="45"/>
      <c r="AD126" s="45"/>
      <c r="AE126" s="45"/>
      <c r="AF126" s="45"/>
      <c r="AG126" s="45"/>
      <c r="AH126" s="45"/>
    </row>
    <row r="127" spans="1:34" s="37" customFormat="1" ht="23.25" customHeight="1" x14ac:dyDescent="0.2">
      <c r="A127" s="35">
        <v>104</v>
      </c>
      <c r="B127" s="35"/>
      <c r="C127" s="138" t="s">
        <v>2479</v>
      </c>
      <c r="D127" s="35"/>
      <c r="E127" s="35"/>
      <c r="F127" s="19" t="s">
        <v>29</v>
      </c>
      <c r="G127" s="35" t="s">
        <v>43</v>
      </c>
      <c r="H127" s="19">
        <v>365818</v>
      </c>
      <c r="I127" s="14">
        <v>43286</v>
      </c>
      <c r="J127" s="19" t="s">
        <v>2480</v>
      </c>
      <c r="K127" s="14">
        <v>43290</v>
      </c>
      <c r="L127" s="168"/>
      <c r="M127" s="17">
        <v>43290</v>
      </c>
      <c r="N127" s="168"/>
      <c r="O127" s="35">
        <f t="shared" si="30"/>
        <v>0</v>
      </c>
      <c r="P127" s="35">
        <f>(NETWORKDAYS(K127,N127))-1</f>
        <v>-30922</v>
      </c>
      <c r="Q127" s="83"/>
      <c r="R127" s="132" t="s">
        <v>1061</v>
      </c>
      <c r="S127" s="132"/>
      <c r="T127" s="132"/>
      <c r="U127" s="35"/>
      <c r="V127" s="35"/>
      <c r="W127" s="35"/>
      <c r="X127" s="35"/>
      <c r="Y127" s="35"/>
      <c r="Z127" s="128"/>
      <c r="AA127" s="45"/>
      <c r="AB127" s="45"/>
      <c r="AC127" s="45"/>
      <c r="AD127" s="45"/>
      <c r="AE127" s="45"/>
      <c r="AF127" s="45"/>
      <c r="AG127" s="45"/>
      <c r="AH127" s="45"/>
    </row>
    <row r="128" spans="1:34" s="18" customFormat="1" ht="23.25" customHeight="1" x14ac:dyDescent="0.2">
      <c r="A128" s="35">
        <v>105</v>
      </c>
      <c r="B128" s="35"/>
      <c r="C128" s="138" t="s">
        <v>2570</v>
      </c>
      <c r="D128" s="35"/>
      <c r="E128" s="35"/>
      <c r="F128" s="19" t="s">
        <v>31</v>
      </c>
      <c r="G128" s="35"/>
      <c r="H128" s="19">
        <v>365918</v>
      </c>
      <c r="I128" s="14">
        <v>43286</v>
      </c>
      <c r="J128" s="19" t="s">
        <v>2571</v>
      </c>
      <c r="K128" s="14">
        <v>43290</v>
      </c>
      <c r="L128" s="168"/>
      <c r="M128" s="167">
        <v>43355</v>
      </c>
      <c r="N128" s="168"/>
      <c r="O128" s="35">
        <f t="shared" si="30"/>
        <v>47</v>
      </c>
      <c r="P128" s="35"/>
      <c r="Q128" s="83"/>
      <c r="R128" s="132"/>
      <c r="S128" s="132"/>
      <c r="T128" s="132"/>
      <c r="U128" s="35"/>
      <c r="V128" s="35"/>
      <c r="W128" s="35"/>
      <c r="X128" s="35"/>
      <c r="Y128" s="35"/>
      <c r="Z128" s="128"/>
      <c r="AA128" s="45"/>
      <c r="AB128" s="45"/>
      <c r="AC128" s="45"/>
      <c r="AD128" s="45"/>
      <c r="AE128" s="45"/>
      <c r="AF128" s="45"/>
      <c r="AG128" s="45"/>
      <c r="AH128" s="45"/>
    </row>
    <row r="129" spans="1:34" s="18" customFormat="1" ht="23.25" customHeight="1" x14ac:dyDescent="0.2">
      <c r="A129" s="35">
        <v>106</v>
      </c>
      <c r="B129" s="35"/>
      <c r="C129" s="138" t="s">
        <v>2504</v>
      </c>
      <c r="D129" s="35"/>
      <c r="E129" s="35"/>
      <c r="F129" s="19" t="s">
        <v>24</v>
      </c>
      <c r="G129" s="35"/>
      <c r="H129" s="19">
        <v>366318</v>
      </c>
      <c r="I129" s="14">
        <v>43287</v>
      </c>
      <c r="J129" s="19" t="s">
        <v>2505</v>
      </c>
      <c r="K129" s="14">
        <v>43290</v>
      </c>
      <c r="L129" s="168"/>
      <c r="M129" s="167">
        <v>43307</v>
      </c>
      <c r="N129" s="168"/>
      <c r="O129" s="35">
        <f t="shared" si="30"/>
        <v>13</v>
      </c>
      <c r="P129" s="35">
        <f>(NETWORKDAYS(K129,N129))-1</f>
        <v>-30922</v>
      </c>
      <c r="Q129" s="195" t="s">
        <v>115</v>
      </c>
      <c r="R129" s="132"/>
      <c r="S129" s="132">
        <v>25</v>
      </c>
      <c r="T129" s="132"/>
      <c r="U129" s="35"/>
      <c r="V129" s="35"/>
      <c r="W129" s="35"/>
      <c r="X129" s="35"/>
      <c r="Y129" s="35"/>
      <c r="Z129" s="128"/>
      <c r="AA129" s="45"/>
      <c r="AB129" s="45"/>
      <c r="AC129" s="45"/>
      <c r="AD129" s="45"/>
      <c r="AE129" s="45"/>
      <c r="AF129" s="45"/>
      <c r="AG129" s="45"/>
      <c r="AH129" s="45"/>
    </row>
    <row r="130" spans="1:34" s="45" customFormat="1" ht="23.25" customHeight="1" x14ac:dyDescent="0.2">
      <c r="A130" s="35">
        <v>107</v>
      </c>
      <c r="B130" s="35"/>
      <c r="C130" s="138" t="s">
        <v>2462</v>
      </c>
      <c r="D130" s="35"/>
      <c r="E130" s="35"/>
      <c r="F130" s="19" t="s">
        <v>54</v>
      </c>
      <c r="G130" s="35"/>
      <c r="H130" s="19">
        <v>366418</v>
      </c>
      <c r="I130" s="14">
        <v>43287</v>
      </c>
      <c r="J130" s="19" t="s">
        <v>2463</v>
      </c>
      <c r="K130" s="14">
        <v>43290</v>
      </c>
      <c r="L130" s="168"/>
      <c r="M130" s="14"/>
      <c r="N130" s="168"/>
      <c r="O130" s="35">
        <f t="shared" si="30"/>
        <v>-30922</v>
      </c>
      <c r="P130" s="35">
        <f t="shared" ref="P130" si="32">(NETWORKDAYS(K130,N130))-1</f>
        <v>-30922</v>
      </c>
      <c r="Q130" s="83"/>
      <c r="R130" s="132"/>
      <c r="S130" s="132">
        <v>52</v>
      </c>
      <c r="T130" s="132"/>
      <c r="U130" s="35"/>
      <c r="V130" s="35"/>
      <c r="W130" s="35"/>
      <c r="X130" s="35"/>
      <c r="Y130" s="35"/>
      <c r="Z130" s="128"/>
    </row>
    <row r="131" spans="1:34" s="45" customFormat="1" ht="23.25" customHeight="1" x14ac:dyDescent="0.2">
      <c r="A131" s="35">
        <v>108</v>
      </c>
      <c r="B131" s="35"/>
      <c r="C131" s="138" t="s">
        <v>2367</v>
      </c>
      <c r="D131" s="35"/>
      <c r="E131" s="35"/>
      <c r="F131" s="19" t="s">
        <v>23</v>
      </c>
      <c r="G131" s="35"/>
      <c r="H131" s="19">
        <v>366518</v>
      </c>
      <c r="I131" s="14">
        <v>43287</v>
      </c>
      <c r="J131" s="19" t="s">
        <v>2508</v>
      </c>
      <c r="K131" s="14">
        <v>43290</v>
      </c>
      <c r="L131" s="168"/>
      <c r="M131" s="14">
        <v>43328</v>
      </c>
      <c r="N131" s="168"/>
      <c r="O131" s="35">
        <f t="shared" si="30"/>
        <v>28</v>
      </c>
      <c r="P131" s="35">
        <f>(NETWORKDAYS(K131,N131))-1</f>
        <v>-30922</v>
      </c>
      <c r="Q131" s="83"/>
      <c r="R131" s="179" t="s">
        <v>1061</v>
      </c>
      <c r="S131" s="132"/>
      <c r="T131" s="132"/>
      <c r="U131" s="35"/>
      <c r="V131" s="35"/>
      <c r="W131" s="35"/>
      <c r="X131" s="35"/>
      <c r="Y131" s="35"/>
      <c r="Z131" s="128"/>
    </row>
    <row r="132" spans="1:34" s="45" customFormat="1" ht="23.25" customHeight="1" x14ac:dyDescent="0.2">
      <c r="A132" s="35">
        <v>109</v>
      </c>
      <c r="B132" s="35"/>
      <c r="C132" s="138" t="s">
        <v>2572</v>
      </c>
      <c r="D132" s="35"/>
      <c r="E132" s="35"/>
      <c r="F132" s="19" t="s">
        <v>31</v>
      </c>
      <c r="G132" s="35"/>
      <c r="H132" s="19">
        <v>366618</v>
      </c>
      <c r="I132" s="14">
        <v>43287</v>
      </c>
      <c r="J132" s="19" t="s">
        <v>2573</v>
      </c>
      <c r="K132" s="14">
        <v>43290</v>
      </c>
      <c r="L132" s="168"/>
      <c r="M132" s="14">
        <v>43327</v>
      </c>
      <c r="N132" s="168"/>
      <c r="O132" s="35">
        <f t="shared" ref="O132:O133" si="33">(NETWORKDAYS(K132,M132))-1</f>
        <v>27</v>
      </c>
      <c r="P132" s="35"/>
      <c r="Q132" s="83"/>
      <c r="R132" s="132" t="s">
        <v>1061</v>
      </c>
      <c r="S132" s="132"/>
      <c r="T132" s="132"/>
      <c r="U132" s="35"/>
      <c r="V132" s="35"/>
      <c r="W132" s="35"/>
      <c r="X132" s="35"/>
      <c r="Y132" s="35"/>
      <c r="Z132" s="128"/>
    </row>
    <row r="133" spans="1:34" s="45" customFormat="1" ht="23.25" customHeight="1" x14ac:dyDescent="0.2">
      <c r="A133" s="35">
        <v>110</v>
      </c>
      <c r="B133" s="35"/>
      <c r="C133" s="138" t="s">
        <v>2572</v>
      </c>
      <c r="D133" s="35"/>
      <c r="E133" s="35"/>
      <c r="F133" s="19" t="s">
        <v>31</v>
      </c>
      <c r="G133" s="35"/>
      <c r="H133" s="19">
        <v>366718</v>
      </c>
      <c r="I133" s="14">
        <v>43287</v>
      </c>
      <c r="J133" s="19" t="s">
        <v>2574</v>
      </c>
      <c r="K133" s="14">
        <v>43290</v>
      </c>
      <c r="L133" s="168"/>
      <c r="M133" s="14">
        <v>43327</v>
      </c>
      <c r="N133" s="168"/>
      <c r="O133" s="35">
        <f t="shared" si="33"/>
        <v>27</v>
      </c>
      <c r="P133" s="35"/>
      <c r="Q133" s="83"/>
      <c r="R133" s="132" t="s">
        <v>1061</v>
      </c>
      <c r="S133" s="132"/>
      <c r="T133" s="132"/>
      <c r="U133" s="35"/>
      <c r="V133" s="35"/>
      <c r="W133" s="35"/>
      <c r="X133" s="35"/>
      <c r="Y133" s="35"/>
      <c r="Z133" s="128"/>
    </row>
    <row r="134" spans="1:34" s="45" customFormat="1" ht="23.25" customHeight="1" x14ac:dyDescent="0.2">
      <c r="A134" s="35">
        <v>111</v>
      </c>
      <c r="B134" s="35"/>
      <c r="C134" s="138" t="s">
        <v>2509</v>
      </c>
      <c r="D134" s="35"/>
      <c r="E134" s="35"/>
      <c r="F134" s="19" t="s">
        <v>23</v>
      </c>
      <c r="G134" s="35"/>
      <c r="H134" s="19">
        <v>367018</v>
      </c>
      <c r="I134" s="14">
        <v>43287</v>
      </c>
      <c r="J134" s="19" t="s">
        <v>2510</v>
      </c>
      <c r="K134" s="14">
        <v>43290</v>
      </c>
      <c r="L134" s="168"/>
      <c r="M134" s="14">
        <v>43328</v>
      </c>
      <c r="N134" s="168"/>
      <c r="O134" s="35">
        <f>(NETWORKDAYS(K134,M134))-1</f>
        <v>28</v>
      </c>
      <c r="P134" s="35">
        <f>(NETWORKDAYS(K134,N134))-1</f>
        <v>-30922</v>
      </c>
      <c r="Q134" s="83"/>
      <c r="R134" s="179" t="s">
        <v>1061</v>
      </c>
      <c r="S134" s="132"/>
      <c r="T134" s="132"/>
      <c r="U134" s="35"/>
      <c r="V134" s="35"/>
      <c r="W134" s="35"/>
      <c r="X134" s="35"/>
      <c r="Y134" s="35"/>
      <c r="Z134" s="128"/>
    </row>
    <row r="135" spans="1:34" s="18" customFormat="1" ht="23.25" customHeight="1" x14ac:dyDescent="0.2">
      <c r="A135" s="35">
        <v>112</v>
      </c>
      <c r="B135" s="35"/>
      <c r="C135" s="138" t="s">
        <v>2540</v>
      </c>
      <c r="D135" s="35"/>
      <c r="E135" s="35"/>
      <c r="F135" s="19" t="s">
        <v>75</v>
      </c>
      <c r="G135" s="35"/>
      <c r="H135" s="19">
        <v>367118</v>
      </c>
      <c r="I135" s="14">
        <v>43287</v>
      </c>
      <c r="J135" s="19" t="s">
        <v>2541</v>
      </c>
      <c r="K135" s="14">
        <v>43290</v>
      </c>
      <c r="L135" s="168"/>
      <c r="M135" s="167">
        <v>43300</v>
      </c>
      <c r="N135" s="168"/>
      <c r="O135" s="35">
        <f t="shared" ref="O135:O143" si="34">(NETWORKDAYS(K135,M135))-1</f>
        <v>8</v>
      </c>
      <c r="P135" s="35">
        <f t="shared" ref="P135:P143" si="35">(NETWORKDAYS(K135,N135))-1</f>
        <v>-30922</v>
      </c>
      <c r="Q135" s="83"/>
      <c r="R135" s="132" t="s">
        <v>1061</v>
      </c>
      <c r="S135" s="132"/>
      <c r="T135" s="132"/>
      <c r="U135" s="35"/>
      <c r="V135" s="35"/>
      <c r="W135" s="35"/>
      <c r="X135" s="35"/>
      <c r="Y135" s="35"/>
      <c r="Z135" s="128"/>
      <c r="AA135" s="45"/>
      <c r="AB135" s="45"/>
      <c r="AC135" s="45"/>
      <c r="AD135" s="45"/>
      <c r="AE135" s="45"/>
      <c r="AF135" s="45"/>
      <c r="AG135" s="45"/>
      <c r="AH135" s="45"/>
    </row>
    <row r="136" spans="1:34" s="46" customFormat="1" ht="23.25" customHeight="1" x14ac:dyDescent="0.2">
      <c r="A136" s="35">
        <v>113</v>
      </c>
      <c r="B136" s="35"/>
      <c r="C136" s="138" t="s">
        <v>2542</v>
      </c>
      <c r="D136" s="35"/>
      <c r="E136" s="35"/>
      <c r="F136" s="19" t="s">
        <v>75</v>
      </c>
      <c r="G136" s="35"/>
      <c r="H136" s="19">
        <v>367218</v>
      </c>
      <c r="I136" s="14">
        <v>43287</v>
      </c>
      <c r="J136" s="19" t="s">
        <v>2543</v>
      </c>
      <c r="K136" s="14">
        <v>43290</v>
      </c>
      <c r="L136" s="168"/>
      <c r="M136" s="167"/>
      <c r="N136" s="168"/>
      <c r="O136" s="35">
        <f t="shared" si="34"/>
        <v>-30922</v>
      </c>
      <c r="P136" s="35">
        <f t="shared" si="35"/>
        <v>-30922</v>
      </c>
      <c r="Q136" s="83"/>
      <c r="R136" s="132" t="s">
        <v>1061</v>
      </c>
      <c r="S136" s="132"/>
      <c r="T136" s="132"/>
      <c r="U136" s="35"/>
      <c r="V136" s="35"/>
      <c r="W136" s="35"/>
      <c r="X136" s="35"/>
      <c r="Y136" s="35"/>
      <c r="Z136" s="128"/>
      <c r="AA136" s="45"/>
      <c r="AB136" s="45"/>
      <c r="AC136" s="45"/>
      <c r="AD136" s="45"/>
      <c r="AE136" s="45"/>
      <c r="AF136" s="45"/>
      <c r="AG136" s="45"/>
      <c r="AH136" s="45"/>
    </row>
    <row r="137" spans="1:34" s="18" customFormat="1" ht="23.25" customHeight="1" x14ac:dyDescent="0.2">
      <c r="A137" s="35">
        <v>114</v>
      </c>
      <c r="B137" s="35"/>
      <c r="C137" s="138" t="s">
        <v>2544</v>
      </c>
      <c r="D137" s="35"/>
      <c r="E137" s="35"/>
      <c r="F137" s="19" t="s">
        <v>75</v>
      </c>
      <c r="G137" s="35"/>
      <c r="H137" s="19">
        <v>367318</v>
      </c>
      <c r="I137" s="14">
        <v>43287</v>
      </c>
      <c r="J137" s="19" t="s">
        <v>2545</v>
      </c>
      <c r="K137" s="14">
        <v>43290</v>
      </c>
      <c r="L137" s="168"/>
      <c r="M137" s="17">
        <v>43308</v>
      </c>
      <c r="N137" s="168"/>
      <c r="O137" s="35">
        <f t="shared" si="34"/>
        <v>14</v>
      </c>
      <c r="P137" s="35">
        <f t="shared" si="35"/>
        <v>-30922</v>
      </c>
      <c r="Q137" s="83"/>
      <c r="R137" s="132" t="s">
        <v>1061</v>
      </c>
      <c r="S137" s="132"/>
      <c r="T137" s="132"/>
      <c r="U137" s="35"/>
      <c r="V137" s="35"/>
      <c r="W137" s="35"/>
      <c r="X137" s="35"/>
      <c r="Y137" s="35"/>
      <c r="Z137" s="128"/>
      <c r="AA137" s="45"/>
      <c r="AB137" s="45"/>
      <c r="AC137" s="45"/>
      <c r="AD137" s="45"/>
      <c r="AE137" s="45"/>
      <c r="AF137" s="45"/>
      <c r="AG137" s="45"/>
      <c r="AH137" s="45"/>
    </row>
    <row r="138" spans="1:34" s="18" customFormat="1" ht="23.25" customHeight="1" x14ac:dyDescent="0.2">
      <c r="A138" s="35">
        <v>115</v>
      </c>
      <c r="B138" s="35"/>
      <c r="C138" s="138" t="s">
        <v>2546</v>
      </c>
      <c r="D138" s="35"/>
      <c r="E138" s="35"/>
      <c r="F138" s="19" t="s">
        <v>75</v>
      </c>
      <c r="G138" s="35"/>
      <c r="H138" s="19">
        <v>367518</v>
      </c>
      <c r="I138" s="14">
        <v>43287</v>
      </c>
      <c r="J138" s="19" t="s">
        <v>2547</v>
      </c>
      <c r="K138" s="14">
        <v>43290</v>
      </c>
      <c r="L138" s="168"/>
      <c r="M138" s="167">
        <v>43308</v>
      </c>
      <c r="N138" s="168"/>
      <c r="O138" s="35">
        <f t="shared" si="34"/>
        <v>14</v>
      </c>
      <c r="P138" s="35">
        <f t="shared" si="35"/>
        <v>-30922</v>
      </c>
      <c r="Q138" s="83"/>
      <c r="R138" s="132" t="s">
        <v>1061</v>
      </c>
      <c r="S138" s="132"/>
      <c r="T138" s="132"/>
      <c r="U138" s="35"/>
      <c r="V138" s="35"/>
      <c r="W138" s="35"/>
      <c r="X138" s="35"/>
      <c r="Y138" s="35"/>
      <c r="Z138" s="128"/>
      <c r="AA138" s="45"/>
      <c r="AB138" s="45"/>
      <c r="AC138" s="45"/>
      <c r="AD138" s="45"/>
      <c r="AE138" s="45"/>
      <c r="AF138" s="45"/>
      <c r="AG138" s="45"/>
      <c r="AH138" s="45"/>
    </row>
    <row r="139" spans="1:34" s="18" customFormat="1" ht="23.25" customHeight="1" x14ac:dyDescent="0.2">
      <c r="A139" s="35">
        <v>116</v>
      </c>
      <c r="B139" s="35"/>
      <c r="C139" s="138" t="s">
        <v>2548</v>
      </c>
      <c r="D139" s="35"/>
      <c r="E139" s="35"/>
      <c r="F139" s="19" t="s">
        <v>75</v>
      </c>
      <c r="G139" s="35"/>
      <c r="H139" s="19">
        <v>367618</v>
      </c>
      <c r="I139" s="14">
        <v>43287</v>
      </c>
      <c r="J139" s="19" t="s">
        <v>2549</v>
      </c>
      <c r="K139" s="14">
        <v>43290</v>
      </c>
      <c r="L139" s="168"/>
      <c r="M139" s="14"/>
      <c r="N139" s="168"/>
      <c r="O139" s="35">
        <f t="shared" si="34"/>
        <v>-30922</v>
      </c>
      <c r="P139" s="35">
        <f t="shared" si="35"/>
        <v>-30922</v>
      </c>
      <c r="Q139" s="83"/>
      <c r="R139" s="132" t="s">
        <v>1061</v>
      </c>
      <c r="S139" s="132"/>
      <c r="T139" s="132"/>
      <c r="U139" s="35"/>
      <c r="V139" s="35"/>
      <c r="W139" s="35"/>
      <c r="X139" s="35"/>
      <c r="Y139" s="35"/>
      <c r="Z139" s="128"/>
      <c r="AA139" s="45"/>
      <c r="AB139" s="45"/>
      <c r="AC139" s="45"/>
      <c r="AD139" s="45"/>
      <c r="AE139" s="45"/>
      <c r="AF139" s="45"/>
      <c r="AG139" s="45"/>
      <c r="AH139" s="45"/>
    </row>
    <row r="140" spans="1:34" s="18" customFormat="1" ht="23.25" customHeight="1" x14ac:dyDescent="0.2">
      <c r="A140" s="35">
        <v>117</v>
      </c>
      <c r="B140" s="35"/>
      <c r="C140" s="138" t="s">
        <v>2550</v>
      </c>
      <c r="D140" s="35"/>
      <c r="E140" s="35"/>
      <c r="F140" s="19" t="s">
        <v>75</v>
      </c>
      <c r="G140" s="35"/>
      <c r="H140" s="19">
        <v>367718</v>
      </c>
      <c r="I140" s="14">
        <v>43287</v>
      </c>
      <c r="J140" s="19" t="s">
        <v>2551</v>
      </c>
      <c r="K140" s="14">
        <v>43290</v>
      </c>
      <c r="L140" s="168"/>
      <c r="M140" s="14">
        <v>43294</v>
      </c>
      <c r="N140" s="168"/>
      <c r="O140" s="35">
        <f t="shared" si="34"/>
        <v>4</v>
      </c>
      <c r="P140" s="35">
        <f t="shared" si="35"/>
        <v>-30922</v>
      </c>
      <c r="Q140" s="83"/>
      <c r="R140" s="132" t="s">
        <v>1061</v>
      </c>
      <c r="S140" s="132"/>
      <c r="T140" s="132"/>
      <c r="U140" s="35"/>
      <c r="V140" s="35"/>
      <c r="W140" s="35"/>
      <c r="X140" s="35"/>
      <c r="Y140" s="35"/>
      <c r="Z140" s="128"/>
      <c r="AA140" s="45"/>
      <c r="AB140" s="45"/>
      <c r="AC140" s="45"/>
      <c r="AD140" s="45"/>
      <c r="AE140" s="45"/>
      <c r="AF140" s="45"/>
      <c r="AG140" s="45"/>
      <c r="AH140" s="45"/>
    </row>
    <row r="141" spans="1:34" s="37" customFormat="1" ht="23.25" customHeight="1" x14ac:dyDescent="0.2">
      <c r="A141" s="35">
        <v>118</v>
      </c>
      <c r="B141" s="35"/>
      <c r="C141" s="138" t="s">
        <v>2552</v>
      </c>
      <c r="D141" s="35"/>
      <c r="E141" s="35"/>
      <c r="F141" s="19" t="s">
        <v>75</v>
      </c>
      <c r="G141" s="35"/>
      <c r="H141" s="19">
        <v>367818</v>
      </c>
      <c r="I141" s="14">
        <v>43287</v>
      </c>
      <c r="J141" s="19" t="s">
        <v>2553</v>
      </c>
      <c r="K141" s="14">
        <v>43290</v>
      </c>
      <c r="L141" s="168"/>
      <c r="M141" s="167"/>
      <c r="N141" s="168"/>
      <c r="O141" s="35">
        <f t="shared" si="34"/>
        <v>-30922</v>
      </c>
      <c r="P141" s="35">
        <f t="shared" si="35"/>
        <v>-30922</v>
      </c>
      <c r="Q141" s="83"/>
      <c r="R141" s="132" t="s">
        <v>1061</v>
      </c>
      <c r="S141" s="132"/>
      <c r="T141" s="132"/>
      <c r="U141" s="35"/>
      <c r="V141" s="35"/>
      <c r="W141" s="35"/>
      <c r="X141" s="35"/>
      <c r="Y141" s="35"/>
      <c r="Z141" s="128"/>
      <c r="AA141" s="45"/>
      <c r="AB141" s="45"/>
      <c r="AC141" s="45"/>
      <c r="AD141" s="45"/>
      <c r="AE141" s="45"/>
      <c r="AF141" s="45"/>
      <c r="AG141" s="45"/>
      <c r="AH141" s="45"/>
    </row>
    <row r="142" spans="1:34" s="18" customFormat="1" ht="23.25" customHeight="1" x14ac:dyDescent="0.2">
      <c r="A142" s="35">
        <v>119</v>
      </c>
      <c r="B142" s="35"/>
      <c r="C142" s="138" t="s">
        <v>2554</v>
      </c>
      <c r="D142" s="35"/>
      <c r="E142" s="35"/>
      <c r="F142" s="19" t="s">
        <v>75</v>
      </c>
      <c r="G142" s="35"/>
      <c r="H142" s="19">
        <v>367918</v>
      </c>
      <c r="I142" s="14">
        <v>43287</v>
      </c>
      <c r="J142" s="19" t="s">
        <v>2555</v>
      </c>
      <c r="K142" s="14">
        <v>43290</v>
      </c>
      <c r="L142" s="168"/>
      <c r="M142" s="17"/>
      <c r="N142" s="168"/>
      <c r="O142" s="35">
        <f t="shared" si="34"/>
        <v>-30922</v>
      </c>
      <c r="P142" s="35">
        <f t="shared" si="35"/>
        <v>-30922</v>
      </c>
      <c r="Q142" s="83"/>
      <c r="R142" s="132" t="s">
        <v>1061</v>
      </c>
      <c r="S142" s="132"/>
      <c r="T142" s="132"/>
      <c r="U142" s="35"/>
      <c r="V142" s="35"/>
      <c r="W142" s="35"/>
      <c r="X142" s="35"/>
      <c r="Y142" s="35"/>
      <c r="Z142" s="128"/>
      <c r="AA142" s="45"/>
      <c r="AB142" s="45"/>
      <c r="AC142" s="45"/>
      <c r="AD142" s="45"/>
      <c r="AE142" s="45"/>
      <c r="AF142" s="45"/>
      <c r="AG142" s="45"/>
      <c r="AH142" s="45"/>
    </row>
    <row r="143" spans="1:34" s="18" customFormat="1" ht="23.25" customHeight="1" x14ac:dyDescent="0.2">
      <c r="A143" s="35">
        <v>120</v>
      </c>
      <c r="B143" s="35"/>
      <c r="C143" s="138" t="s">
        <v>2556</v>
      </c>
      <c r="D143" s="35"/>
      <c r="E143" s="35"/>
      <c r="F143" s="19" t="s">
        <v>75</v>
      </c>
      <c r="G143" s="35"/>
      <c r="H143" s="19">
        <v>368018</v>
      </c>
      <c r="I143" s="14">
        <v>43287</v>
      </c>
      <c r="J143" s="19" t="s">
        <v>2557</v>
      </c>
      <c r="K143" s="14">
        <v>43290</v>
      </c>
      <c r="L143" s="168"/>
      <c r="M143" s="15">
        <v>43339</v>
      </c>
      <c r="N143" s="168"/>
      <c r="O143" s="35">
        <f t="shared" si="34"/>
        <v>35</v>
      </c>
      <c r="P143" s="35">
        <f t="shared" si="35"/>
        <v>-30922</v>
      </c>
      <c r="Q143" s="83"/>
      <c r="R143" s="132" t="s">
        <v>1061</v>
      </c>
      <c r="S143" s="132"/>
      <c r="T143" s="132"/>
      <c r="U143" s="35"/>
      <c r="V143" s="35"/>
      <c r="W143" s="35"/>
      <c r="X143" s="35"/>
      <c r="Y143" s="35"/>
      <c r="Z143" s="128"/>
      <c r="AA143" s="45"/>
      <c r="AB143" s="45"/>
      <c r="AC143" s="45"/>
      <c r="AD143" s="45"/>
      <c r="AE143" s="45"/>
      <c r="AF143" s="45"/>
      <c r="AG143" s="45"/>
      <c r="AH143" s="45"/>
    </row>
    <row r="144" spans="1:34" s="18" customFormat="1" ht="23.25" customHeight="1" x14ac:dyDescent="0.2">
      <c r="A144" s="35">
        <v>121</v>
      </c>
      <c r="B144" s="35"/>
      <c r="C144" s="138" t="s">
        <v>2519</v>
      </c>
      <c r="D144" s="35"/>
      <c r="E144" s="35"/>
      <c r="F144" s="19" t="s">
        <v>30</v>
      </c>
      <c r="G144" s="35"/>
      <c r="H144" s="19">
        <v>368218</v>
      </c>
      <c r="I144" s="14">
        <v>43287</v>
      </c>
      <c r="J144" s="19" t="s">
        <v>2520</v>
      </c>
      <c r="K144" s="14">
        <v>43291</v>
      </c>
      <c r="L144" s="168"/>
      <c r="M144" s="167">
        <v>43297</v>
      </c>
      <c r="N144" s="168"/>
      <c r="O144" s="35">
        <f>(NETWORKDAYS(K144,M144))-1</f>
        <v>4</v>
      </c>
      <c r="P144" s="35">
        <f>(NETWORKDAYS(K144,N144))-1</f>
        <v>-30923</v>
      </c>
      <c r="Q144" s="83"/>
      <c r="R144" s="132" t="s">
        <v>1061</v>
      </c>
      <c r="S144" s="132"/>
      <c r="T144" s="132"/>
      <c r="U144" s="35"/>
      <c r="V144" s="35"/>
      <c r="W144" s="35"/>
      <c r="X144" s="35"/>
      <c r="Y144" s="35"/>
      <c r="Z144" s="128"/>
      <c r="AA144" s="45"/>
      <c r="AB144" s="45"/>
      <c r="AC144" s="45"/>
      <c r="AD144" s="45"/>
      <c r="AE144" s="45"/>
      <c r="AF144" s="45"/>
      <c r="AG144" s="45"/>
      <c r="AH144" s="45"/>
    </row>
    <row r="145" spans="1:34" s="18" customFormat="1" ht="23.25" customHeight="1" x14ac:dyDescent="0.2">
      <c r="A145" s="35">
        <v>122</v>
      </c>
      <c r="B145" s="35"/>
      <c r="C145" s="138" t="s">
        <v>2492</v>
      </c>
      <c r="D145" s="35"/>
      <c r="E145" s="35"/>
      <c r="F145" s="19" t="s">
        <v>55</v>
      </c>
      <c r="G145" s="35"/>
      <c r="H145" s="19">
        <v>368518</v>
      </c>
      <c r="I145" s="14">
        <v>43288</v>
      </c>
      <c r="J145" s="19" t="s">
        <v>2493</v>
      </c>
      <c r="K145" s="14">
        <v>43291</v>
      </c>
      <c r="L145" s="168"/>
      <c r="M145" s="167">
        <v>43301</v>
      </c>
      <c r="N145" s="168"/>
      <c r="O145" s="35">
        <f>(NETWORKDAYS(K145,M145))-1</f>
        <v>8</v>
      </c>
      <c r="P145" s="35">
        <f>(NETWORKDAYS(K145,N145))-1</f>
        <v>-30923</v>
      </c>
      <c r="Q145" s="195"/>
      <c r="R145" s="132" t="s">
        <v>1061</v>
      </c>
      <c r="S145" s="132"/>
      <c r="T145" s="132"/>
      <c r="U145" s="35"/>
      <c r="V145" s="35"/>
      <c r="W145" s="35"/>
      <c r="X145" s="35"/>
      <c r="Y145" s="35"/>
      <c r="Z145" s="128"/>
      <c r="AA145" s="45"/>
      <c r="AB145" s="45"/>
      <c r="AC145" s="45"/>
      <c r="AD145" s="45"/>
      <c r="AE145" s="45"/>
      <c r="AF145" s="45"/>
      <c r="AG145" s="45"/>
      <c r="AH145" s="45"/>
    </row>
    <row r="146" spans="1:34" s="18" customFormat="1" ht="23.25" customHeight="1" x14ac:dyDescent="0.2">
      <c r="A146" s="35">
        <v>123</v>
      </c>
      <c r="B146" s="35"/>
      <c r="C146" s="138" t="s">
        <v>2575</v>
      </c>
      <c r="D146" s="35"/>
      <c r="E146" s="35"/>
      <c r="F146" s="19" t="s">
        <v>31</v>
      </c>
      <c r="G146" s="35"/>
      <c r="H146" s="19">
        <v>368718</v>
      </c>
      <c r="I146" s="14">
        <v>43289</v>
      </c>
      <c r="J146" s="19" t="s">
        <v>2576</v>
      </c>
      <c r="K146" s="14">
        <v>43291</v>
      </c>
      <c r="L146" s="168"/>
      <c r="M146" s="14">
        <v>43327</v>
      </c>
      <c r="N146" s="168"/>
      <c r="O146" s="35">
        <f>(NETWORKDAYS(K146,M146))-1</f>
        <v>26</v>
      </c>
      <c r="P146" s="35"/>
      <c r="Q146" s="195"/>
      <c r="R146" s="132" t="s">
        <v>1061</v>
      </c>
      <c r="S146" s="132"/>
      <c r="T146" s="132"/>
      <c r="U146" s="35"/>
      <c r="V146" s="35"/>
      <c r="W146" s="35"/>
      <c r="X146" s="35"/>
      <c r="Y146" s="35"/>
      <c r="Z146" s="128"/>
      <c r="AA146" s="45"/>
      <c r="AB146" s="45"/>
      <c r="AC146" s="45"/>
      <c r="AD146" s="45"/>
      <c r="AE146" s="45"/>
      <c r="AF146" s="45"/>
      <c r="AG146" s="45"/>
      <c r="AH146" s="45"/>
    </row>
    <row r="147" spans="1:34" s="18" customFormat="1" ht="23.25" customHeight="1" x14ac:dyDescent="0.2">
      <c r="A147" s="35">
        <v>124</v>
      </c>
      <c r="B147" s="35"/>
      <c r="C147" s="138" t="s">
        <v>2494</v>
      </c>
      <c r="D147" s="35"/>
      <c r="E147" s="35"/>
      <c r="F147" s="19" t="s">
        <v>55</v>
      </c>
      <c r="G147" s="35"/>
      <c r="H147" s="19">
        <v>369418</v>
      </c>
      <c r="I147" s="14">
        <v>43290</v>
      </c>
      <c r="J147" s="19" t="s">
        <v>2495</v>
      </c>
      <c r="K147" s="14">
        <v>43291</v>
      </c>
      <c r="L147" s="168"/>
      <c r="M147" s="167">
        <v>43301</v>
      </c>
      <c r="N147" s="168"/>
      <c r="O147" s="35">
        <f>(NETWORKDAYS(K147,M147))-1</f>
        <v>8</v>
      </c>
      <c r="P147" s="35">
        <f>(NETWORKDAYS(K147,N147))-1</f>
        <v>-30923</v>
      </c>
      <c r="Q147" s="83"/>
      <c r="R147" s="132" t="s">
        <v>1061</v>
      </c>
      <c r="S147" s="132"/>
      <c r="T147" s="132"/>
      <c r="U147" s="35"/>
      <c r="V147" s="35"/>
      <c r="W147" s="35"/>
      <c r="X147" s="35"/>
      <c r="Y147" s="35"/>
      <c r="Z147" s="128"/>
      <c r="AA147" s="45"/>
      <c r="AB147" s="45"/>
      <c r="AC147" s="45"/>
      <c r="AD147" s="45"/>
      <c r="AE147" s="45"/>
      <c r="AF147" s="45"/>
      <c r="AG147" s="45"/>
      <c r="AH147" s="45"/>
    </row>
    <row r="148" spans="1:34" s="18" customFormat="1" ht="23.25" customHeight="1" x14ac:dyDescent="0.2">
      <c r="A148" s="35">
        <v>125</v>
      </c>
      <c r="B148" s="35"/>
      <c r="C148" s="138" t="s">
        <v>2514</v>
      </c>
      <c r="D148" s="35"/>
      <c r="E148" s="35"/>
      <c r="F148" s="19" t="s">
        <v>41</v>
      </c>
      <c r="G148" s="35"/>
      <c r="H148" s="19">
        <v>369618</v>
      </c>
      <c r="I148" s="14">
        <v>43290</v>
      </c>
      <c r="J148" s="19" t="s">
        <v>2515</v>
      </c>
      <c r="K148" s="14">
        <v>43291</v>
      </c>
      <c r="L148" s="168"/>
      <c r="M148" s="167">
        <v>43291</v>
      </c>
      <c r="N148" s="168"/>
      <c r="O148" s="35">
        <f>(NETWORKDAYS(K148,M148))-1</f>
        <v>0</v>
      </c>
      <c r="P148" s="35">
        <f>(NETWORKDAYS(K148,N148))-1</f>
        <v>-30923</v>
      </c>
      <c r="Q148" s="195" t="s">
        <v>1061</v>
      </c>
      <c r="R148" s="132"/>
      <c r="S148" s="132"/>
      <c r="T148" s="132"/>
      <c r="U148" s="35"/>
      <c r="V148" s="35"/>
      <c r="W148" s="35"/>
      <c r="X148" s="35"/>
      <c r="Y148" s="35"/>
      <c r="Z148" s="128"/>
      <c r="AA148" s="45"/>
      <c r="AB148" s="45"/>
      <c r="AC148" s="45"/>
      <c r="AD148" s="45"/>
      <c r="AE148" s="45"/>
      <c r="AF148" s="45"/>
      <c r="AG148" s="45"/>
      <c r="AH148" s="45"/>
    </row>
    <row r="149" spans="1:34" s="18" customFormat="1" ht="23.25" customHeight="1" x14ac:dyDescent="0.2">
      <c r="A149" s="35">
        <v>126</v>
      </c>
      <c r="B149" s="35"/>
      <c r="C149" s="138" t="s">
        <v>2558</v>
      </c>
      <c r="D149" s="35"/>
      <c r="E149" s="35"/>
      <c r="F149" s="19" t="s">
        <v>75</v>
      </c>
      <c r="G149" s="35"/>
      <c r="H149" s="19">
        <v>369818</v>
      </c>
      <c r="I149" s="14">
        <v>43290</v>
      </c>
      <c r="J149" s="19" t="s">
        <v>2559</v>
      </c>
      <c r="K149" s="14">
        <v>43291</v>
      </c>
      <c r="L149" s="168"/>
      <c r="M149" s="167">
        <v>43300</v>
      </c>
      <c r="N149" s="168"/>
      <c r="O149" s="35">
        <f t="shared" ref="O149:O165" si="36">(NETWORKDAYS(K149,M149))-1</f>
        <v>7</v>
      </c>
      <c r="P149" s="35">
        <f t="shared" ref="P149:P154" si="37">(NETWORKDAYS(K149,N149))-1</f>
        <v>-30923</v>
      </c>
      <c r="Q149" s="83"/>
      <c r="R149" s="132" t="s">
        <v>1061</v>
      </c>
      <c r="S149" s="132"/>
      <c r="T149" s="132"/>
      <c r="U149" s="35"/>
      <c r="V149" s="35"/>
      <c r="W149" s="35"/>
      <c r="X149" s="35"/>
      <c r="Y149" s="35"/>
      <c r="Z149" s="128"/>
      <c r="AA149" s="45"/>
      <c r="AB149" s="45"/>
      <c r="AC149" s="45"/>
      <c r="AD149" s="45"/>
      <c r="AE149" s="45"/>
      <c r="AF149" s="45"/>
      <c r="AG149" s="45"/>
      <c r="AH149" s="45"/>
    </row>
    <row r="150" spans="1:34" s="18" customFormat="1" ht="23.25" customHeight="1" x14ac:dyDescent="0.2">
      <c r="A150" s="35">
        <v>127</v>
      </c>
      <c r="B150" s="35"/>
      <c r="C150" s="138" t="s">
        <v>2560</v>
      </c>
      <c r="D150" s="35"/>
      <c r="E150" s="35"/>
      <c r="F150" s="19" t="s">
        <v>75</v>
      </c>
      <c r="G150" s="35"/>
      <c r="H150" s="19">
        <v>369918</v>
      </c>
      <c r="I150" s="14">
        <v>43290</v>
      </c>
      <c r="J150" s="19" t="s">
        <v>2561</v>
      </c>
      <c r="K150" s="14">
        <v>43291</v>
      </c>
      <c r="L150" s="168"/>
      <c r="M150" s="167">
        <v>43300</v>
      </c>
      <c r="N150" s="168"/>
      <c r="O150" s="35">
        <f t="shared" si="36"/>
        <v>7</v>
      </c>
      <c r="P150" s="35">
        <f t="shared" si="37"/>
        <v>-30923</v>
      </c>
      <c r="Q150" s="83"/>
      <c r="R150" s="132" t="s">
        <v>1061</v>
      </c>
      <c r="S150" s="132"/>
      <c r="T150" s="132"/>
      <c r="U150" s="35"/>
      <c r="V150" s="35"/>
      <c r="W150" s="35"/>
      <c r="X150" s="35"/>
      <c r="Y150" s="35"/>
      <c r="Z150" s="128"/>
      <c r="AA150" s="45"/>
      <c r="AB150" s="45"/>
      <c r="AC150" s="45"/>
      <c r="AD150" s="45"/>
      <c r="AE150" s="45"/>
      <c r="AF150" s="45"/>
      <c r="AG150" s="45"/>
      <c r="AH150" s="45"/>
    </row>
    <row r="151" spans="1:34" s="18" customFormat="1" ht="23.25" customHeight="1" x14ac:dyDescent="0.2">
      <c r="A151" s="35">
        <v>128</v>
      </c>
      <c r="B151" s="35"/>
      <c r="C151" s="138" t="s">
        <v>2562</v>
      </c>
      <c r="D151" s="35"/>
      <c r="E151" s="35"/>
      <c r="F151" s="138" t="s">
        <v>75</v>
      </c>
      <c r="G151" s="35"/>
      <c r="H151" s="19">
        <v>370018</v>
      </c>
      <c r="I151" s="14">
        <v>43290</v>
      </c>
      <c r="J151" s="138" t="s">
        <v>2563</v>
      </c>
      <c r="K151" s="14">
        <v>43291</v>
      </c>
      <c r="L151" s="168"/>
      <c r="M151" s="167">
        <v>43308</v>
      </c>
      <c r="N151" s="168"/>
      <c r="O151" s="35">
        <f t="shared" si="36"/>
        <v>13</v>
      </c>
      <c r="P151" s="35">
        <f t="shared" si="37"/>
        <v>-30923</v>
      </c>
      <c r="Q151" s="83"/>
      <c r="R151" s="132" t="s">
        <v>1061</v>
      </c>
      <c r="S151" s="132"/>
      <c r="T151" s="132"/>
      <c r="U151" s="35"/>
      <c r="V151" s="35"/>
      <c r="W151" s="35"/>
      <c r="X151" s="35"/>
      <c r="Y151" s="35"/>
      <c r="Z151" s="128"/>
      <c r="AA151" s="45"/>
      <c r="AB151" s="45"/>
      <c r="AC151" s="45"/>
      <c r="AD151" s="45"/>
      <c r="AE151" s="45"/>
      <c r="AF151" s="45"/>
      <c r="AG151" s="45"/>
      <c r="AH151" s="45"/>
    </row>
    <row r="152" spans="1:34" s="46" customFormat="1" ht="23.25" customHeight="1" x14ac:dyDescent="0.2">
      <c r="A152" s="35">
        <v>129</v>
      </c>
      <c r="B152" s="35"/>
      <c r="C152" s="138" t="s">
        <v>2564</v>
      </c>
      <c r="D152" s="35"/>
      <c r="E152" s="35"/>
      <c r="F152" s="19" t="s">
        <v>75</v>
      </c>
      <c r="G152" s="35"/>
      <c r="H152" s="19">
        <v>370118</v>
      </c>
      <c r="I152" s="14">
        <v>43290</v>
      </c>
      <c r="J152" s="19" t="s">
        <v>2565</v>
      </c>
      <c r="K152" s="14">
        <v>43291</v>
      </c>
      <c r="L152" s="168"/>
      <c r="M152" s="167"/>
      <c r="N152" s="168"/>
      <c r="O152" s="35">
        <f t="shared" si="36"/>
        <v>-30923</v>
      </c>
      <c r="P152" s="35">
        <f t="shared" si="37"/>
        <v>-30923</v>
      </c>
      <c r="Q152" s="83"/>
      <c r="R152" s="132" t="s">
        <v>1061</v>
      </c>
      <c r="S152" s="132"/>
      <c r="T152" s="132"/>
      <c r="U152" s="35"/>
      <c r="V152" s="35"/>
      <c r="W152" s="35"/>
      <c r="X152" s="35"/>
      <c r="Y152" s="35"/>
      <c r="Z152" s="128"/>
      <c r="AA152" s="45"/>
      <c r="AB152" s="45"/>
      <c r="AC152" s="45"/>
      <c r="AD152" s="45"/>
      <c r="AE152" s="45"/>
      <c r="AF152" s="45"/>
      <c r="AG152" s="45"/>
      <c r="AH152" s="45"/>
    </row>
    <row r="153" spans="1:34" s="46" customFormat="1" ht="23.25" customHeight="1" x14ac:dyDescent="0.2">
      <c r="A153" s="35">
        <v>130</v>
      </c>
      <c r="B153" s="35"/>
      <c r="C153" s="138" t="s">
        <v>2566</v>
      </c>
      <c r="D153" s="35"/>
      <c r="E153" s="35"/>
      <c r="F153" s="19" t="s">
        <v>75</v>
      </c>
      <c r="G153" s="35"/>
      <c r="H153" s="19">
        <v>370218</v>
      </c>
      <c r="I153" s="14">
        <v>43290</v>
      </c>
      <c r="J153" s="19" t="s">
        <v>2567</v>
      </c>
      <c r="K153" s="14">
        <v>43291</v>
      </c>
      <c r="L153" s="168"/>
      <c r="M153" s="17">
        <v>43308</v>
      </c>
      <c r="N153" s="168"/>
      <c r="O153" s="35">
        <f t="shared" si="36"/>
        <v>13</v>
      </c>
      <c r="P153" s="35">
        <f t="shared" si="37"/>
        <v>-30923</v>
      </c>
      <c r="Q153" s="196"/>
      <c r="R153" s="132" t="s">
        <v>1061</v>
      </c>
      <c r="S153" s="132"/>
      <c r="T153" s="132"/>
      <c r="U153" s="35"/>
      <c r="V153" s="35"/>
      <c r="W153" s="35"/>
      <c r="X153" s="35"/>
      <c r="Y153" s="35"/>
      <c r="Z153" s="128"/>
      <c r="AA153" s="45"/>
      <c r="AB153" s="45"/>
      <c r="AC153" s="45"/>
      <c r="AD153" s="45"/>
      <c r="AE153" s="45"/>
      <c r="AF153" s="45"/>
      <c r="AG153" s="45"/>
      <c r="AH153" s="45"/>
    </row>
    <row r="154" spans="1:34" s="46" customFormat="1" ht="23.25" customHeight="1" x14ac:dyDescent="0.2">
      <c r="A154" s="35">
        <v>131</v>
      </c>
      <c r="B154" s="35"/>
      <c r="C154" s="138" t="s">
        <v>2568</v>
      </c>
      <c r="D154" s="35"/>
      <c r="E154" s="35"/>
      <c r="F154" s="19" t="s">
        <v>75</v>
      </c>
      <c r="G154" s="35"/>
      <c r="H154" s="19">
        <v>370318</v>
      </c>
      <c r="I154" s="14">
        <v>43290</v>
      </c>
      <c r="J154" s="19" t="s">
        <v>2569</v>
      </c>
      <c r="K154" s="14">
        <v>43291</v>
      </c>
      <c r="L154" s="168"/>
      <c r="M154" s="17">
        <v>43308</v>
      </c>
      <c r="N154" s="168"/>
      <c r="O154" s="35">
        <f t="shared" si="36"/>
        <v>13</v>
      </c>
      <c r="P154" s="35">
        <f t="shared" si="37"/>
        <v>-30923</v>
      </c>
      <c r="Q154" s="83"/>
      <c r="R154" s="132" t="s">
        <v>1061</v>
      </c>
      <c r="S154" s="132"/>
      <c r="T154" s="132"/>
      <c r="U154" s="35"/>
      <c r="V154" s="35"/>
      <c r="W154" s="35"/>
      <c r="X154" s="35"/>
      <c r="Y154" s="35"/>
      <c r="Z154" s="128"/>
      <c r="AA154" s="45"/>
      <c r="AB154" s="45"/>
      <c r="AC154" s="45"/>
      <c r="AD154" s="45"/>
      <c r="AE154" s="45"/>
      <c r="AF154" s="45"/>
      <c r="AG154" s="45"/>
      <c r="AH154" s="45"/>
    </row>
    <row r="155" spans="1:34" s="18" customFormat="1" ht="23.25" customHeight="1" x14ac:dyDescent="0.2">
      <c r="A155" s="35">
        <v>132</v>
      </c>
      <c r="B155" s="35"/>
      <c r="C155" s="138" t="s">
        <v>2628</v>
      </c>
      <c r="D155" s="35"/>
      <c r="E155" s="35"/>
      <c r="F155" s="19" t="s">
        <v>75</v>
      </c>
      <c r="G155" s="35"/>
      <c r="H155" s="19">
        <v>370418</v>
      </c>
      <c r="I155" s="14">
        <v>43290</v>
      </c>
      <c r="J155" s="19" t="s">
        <v>2629</v>
      </c>
      <c r="K155" s="14">
        <v>43291</v>
      </c>
      <c r="L155" s="168"/>
      <c r="M155" s="17"/>
      <c r="N155" s="168"/>
      <c r="O155" s="35">
        <f t="shared" si="36"/>
        <v>-30923</v>
      </c>
      <c r="P155" s="35"/>
      <c r="Q155" s="83"/>
      <c r="R155" s="132" t="s">
        <v>1061</v>
      </c>
      <c r="S155" s="132"/>
      <c r="T155" s="132"/>
      <c r="U155" s="35"/>
      <c r="V155" s="35"/>
      <c r="W155" s="35"/>
      <c r="X155" s="35"/>
      <c r="Y155" s="35"/>
      <c r="Z155" s="128"/>
      <c r="AA155" s="45"/>
      <c r="AB155" s="45"/>
      <c r="AC155" s="45"/>
      <c r="AD155" s="45"/>
      <c r="AE155" s="45"/>
      <c r="AF155" s="45"/>
      <c r="AG155" s="45"/>
      <c r="AH155" s="45"/>
    </row>
    <row r="156" spans="1:34" s="45" customFormat="1" ht="23.25" customHeight="1" x14ac:dyDescent="0.2">
      <c r="A156" s="35">
        <v>133</v>
      </c>
      <c r="B156" s="35"/>
      <c r="C156" s="138" t="s">
        <v>2630</v>
      </c>
      <c r="D156" s="35"/>
      <c r="E156" s="35"/>
      <c r="F156" s="19" t="s">
        <v>75</v>
      </c>
      <c r="G156" s="35"/>
      <c r="H156" s="19">
        <v>370518</v>
      </c>
      <c r="I156" s="14">
        <v>43290</v>
      </c>
      <c r="J156" s="19" t="s">
        <v>2631</v>
      </c>
      <c r="K156" s="14">
        <v>43291</v>
      </c>
      <c r="L156" s="168"/>
      <c r="M156" s="15"/>
      <c r="N156" s="168"/>
      <c r="O156" s="35">
        <f t="shared" si="36"/>
        <v>-30923</v>
      </c>
      <c r="P156" s="35"/>
      <c r="Q156" s="83"/>
      <c r="R156" s="132" t="s">
        <v>1061</v>
      </c>
      <c r="S156" s="132"/>
      <c r="T156" s="132"/>
      <c r="U156" s="35"/>
      <c r="V156" s="35"/>
      <c r="W156" s="35"/>
      <c r="X156" s="35"/>
      <c r="Y156" s="35"/>
      <c r="Z156" s="128"/>
    </row>
    <row r="157" spans="1:34" s="37" customFormat="1" ht="23.25" customHeight="1" x14ac:dyDescent="0.2">
      <c r="A157" s="35">
        <v>134</v>
      </c>
      <c r="B157" s="35"/>
      <c r="C157" s="138" t="s">
        <v>2632</v>
      </c>
      <c r="D157" s="35"/>
      <c r="E157" s="35"/>
      <c r="F157" s="19" t="s">
        <v>75</v>
      </c>
      <c r="G157" s="35"/>
      <c r="H157" s="19">
        <v>370618</v>
      </c>
      <c r="I157" s="14">
        <v>43290</v>
      </c>
      <c r="J157" s="19" t="s">
        <v>2633</v>
      </c>
      <c r="K157" s="14">
        <v>43291</v>
      </c>
      <c r="L157" s="168"/>
      <c r="M157" s="14"/>
      <c r="N157" s="168"/>
      <c r="O157" s="35">
        <f t="shared" si="36"/>
        <v>-30923</v>
      </c>
      <c r="P157" s="35"/>
      <c r="Q157" s="83"/>
      <c r="R157" s="132" t="s">
        <v>1061</v>
      </c>
      <c r="S157" s="132"/>
      <c r="T157" s="132"/>
      <c r="U157" s="35"/>
      <c r="V157" s="35"/>
      <c r="W157" s="35"/>
      <c r="X157" s="35"/>
      <c r="Y157" s="35"/>
      <c r="Z157" s="128"/>
      <c r="AA157" s="45"/>
      <c r="AB157" s="45"/>
      <c r="AC157" s="45"/>
      <c r="AD157" s="45"/>
      <c r="AE157" s="45"/>
      <c r="AF157" s="45"/>
      <c r="AG157" s="45"/>
      <c r="AH157" s="45"/>
    </row>
    <row r="158" spans="1:34" s="45" customFormat="1" ht="23.25" customHeight="1" x14ac:dyDescent="0.2">
      <c r="A158" s="35">
        <v>135</v>
      </c>
      <c r="B158" s="35"/>
      <c r="C158" s="138" t="s">
        <v>2634</v>
      </c>
      <c r="D158" s="35"/>
      <c r="E158" s="35"/>
      <c r="F158" s="19" t="s">
        <v>75</v>
      </c>
      <c r="G158" s="35"/>
      <c r="H158" s="19">
        <v>370718</v>
      </c>
      <c r="I158" s="14">
        <v>43290</v>
      </c>
      <c r="J158" s="19" t="s">
        <v>2635</v>
      </c>
      <c r="K158" s="14">
        <v>43292</v>
      </c>
      <c r="L158" s="168"/>
      <c r="M158" s="14">
        <v>43308</v>
      </c>
      <c r="N158" s="168"/>
      <c r="O158" s="35">
        <f t="shared" si="36"/>
        <v>12</v>
      </c>
      <c r="P158" s="35"/>
      <c r="Q158" s="83"/>
      <c r="R158" s="132" t="s">
        <v>1061</v>
      </c>
      <c r="S158" s="132"/>
      <c r="T158" s="132"/>
      <c r="U158" s="35"/>
      <c r="V158" s="35"/>
      <c r="W158" s="35"/>
      <c r="X158" s="35"/>
      <c r="Y158" s="35"/>
      <c r="Z158" s="128"/>
    </row>
    <row r="159" spans="1:34" s="18" customFormat="1" ht="23.25" customHeight="1" x14ac:dyDescent="0.2">
      <c r="A159" s="35">
        <v>136</v>
      </c>
      <c r="B159" s="35"/>
      <c r="C159" s="138" t="s">
        <v>2636</v>
      </c>
      <c r="D159" s="35"/>
      <c r="E159" s="35"/>
      <c r="F159" s="19" t="s">
        <v>75</v>
      </c>
      <c r="G159" s="35"/>
      <c r="H159" s="19">
        <v>370818</v>
      </c>
      <c r="I159" s="14">
        <v>43290</v>
      </c>
      <c r="J159" s="19" t="s">
        <v>2637</v>
      </c>
      <c r="K159" s="14">
        <v>43292</v>
      </c>
      <c r="L159" s="168"/>
      <c r="M159" s="14">
        <v>43329</v>
      </c>
      <c r="N159" s="168"/>
      <c r="O159" s="35">
        <f t="shared" si="36"/>
        <v>27</v>
      </c>
      <c r="P159" s="35"/>
      <c r="Q159" s="83"/>
      <c r="R159" s="132" t="s">
        <v>1061</v>
      </c>
      <c r="S159" s="132"/>
      <c r="T159" s="132"/>
      <c r="U159" s="35"/>
      <c r="V159" s="35"/>
      <c r="W159" s="35"/>
      <c r="X159" s="35"/>
      <c r="Y159" s="35"/>
      <c r="Z159" s="128"/>
      <c r="AA159" s="45"/>
      <c r="AB159" s="45"/>
      <c r="AC159" s="45"/>
      <c r="AD159" s="45"/>
      <c r="AE159" s="45"/>
      <c r="AF159" s="45"/>
      <c r="AG159" s="45"/>
      <c r="AH159" s="45"/>
    </row>
    <row r="160" spans="1:34" s="37" customFormat="1" ht="23.25" customHeight="1" x14ac:dyDescent="0.2">
      <c r="A160" s="35">
        <v>137</v>
      </c>
      <c r="B160" s="35"/>
      <c r="C160" s="138" t="s">
        <v>2638</v>
      </c>
      <c r="D160" s="35"/>
      <c r="E160" s="35"/>
      <c r="F160" s="19" t="s">
        <v>75</v>
      </c>
      <c r="G160" s="35"/>
      <c r="H160" s="19">
        <v>370918</v>
      </c>
      <c r="I160" s="14">
        <v>43290</v>
      </c>
      <c r="J160" s="19" t="s">
        <v>2639</v>
      </c>
      <c r="K160" s="14">
        <v>43292</v>
      </c>
      <c r="L160" s="168"/>
      <c r="M160" s="167">
        <v>43306</v>
      </c>
      <c r="N160" s="168"/>
      <c r="O160" s="35">
        <f t="shared" si="36"/>
        <v>10</v>
      </c>
      <c r="P160" s="35"/>
      <c r="Q160" s="83"/>
      <c r="R160" s="132" t="s">
        <v>1061</v>
      </c>
      <c r="S160" s="132"/>
      <c r="T160" s="132"/>
      <c r="U160" s="35"/>
      <c r="V160" s="35"/>
      <c r="W160" s="35"/>
      <c r="X160" s="35"/>
      <c r="Y160" s="35"/>
      <c r="Z160" s="128"/>
      <c r="AA160" s="45"/>
      <c r="AB160" s="45"/>
      <c r="AC160" s="45"/>
      <c r="AD160" s="45"/>
      <c r="AE160" s="45"/>
      <c r="AF160" s="45"/>
      <c r="AG160" s="45"/>
      <c r="AH160" s="45"/>
    </row>
    <row r="161" spans="1:34" s="18" customFormat="1" ht="23.25" customHeight="1" x14ac:dyDescent="0.2">
      <c r="A161" s="35">
        <v>138</v>
      </c>
      <c r="B161" s="35"/>
      <c r="C161" s="138" t="s">
        <v>2640</v>
      </c>
      <c r="D161" s="35"/>
      <c r="E161" s="35"/>
      <c r="F161" s="19" t="s">
        <v>75</v>
      </c>
      <c r="G161" s="35"/>
      <c r="H161" s="19">
        <v>371018</v>
      </c>
      <c r="I161" s="14">
        <v>43290</v>
      </c>
      <c r="J161" s="19" t="s">
        <v>2641</v>
      </c>
      <c r="K161" s="14">
        <v>43292</v>
      </c>
      <c r="L161" s="168"/>
      <c r="M161" s="17">
        <v>43329</v>
      </c>
      <c r="N161" s="168"/>
      <c r="O161" s="35">
        <f t="shared" si="36"/>
        <v>27</v>
      </c>
      <c r="P161" s="35"/>
      <c r="Q161" s="83"/>
      <c r="R161" s="132" t="s">
        <v>1061</v>
      </c>
      <c r="S161" s="132"/>
      <c r="T161" s="132"/>
      <c r="U161" s="35"/>
      <c r="V161" s="35"/>
      <c r="W161" s="35"/>
      <c r="X161" s="35"/>
      <c r="Y161" s="35"/>
      <c r="Z161" s="128"/>
      <c r="AA161" s="45"/>
      <c r="AB161" s="45"/>
      <c r="AC161" s="45"/>
      <c r="AD161" s="45"/>
      <c r="AE161" s="45"/>
      <c r="AF161" s="45"/>
      <c r="AG161" s="45"/>
      <c r="AH161" s="45"/>
    </row>
    <row r="162" spans="1:34" s="18" customFormat="1" ht="23.25" customHeight="1" x14ac:dyDescent="0.2">
      <c r="A162" s="35">
        <v>139</v>
      </c>
      <c r="B162" s="35"/>
      <c r="C162" s="138" t="s">
        <v>2642</v>
      </c>
      <c r="D162" s="35"/>
      <c r="E162" s="35"/>
      <c r="F162" s="19" t="s">
        <v>75</v>
      </c>
      <c r="G162" s="35"/>
      <c r="H162" s="19">
        <v>371118</v>
      </c>
      <c r="I162" s="14">
        <v>43290</v>
      </c>
      <c r="J162" s="19" t="s">
        <v>2643</v>
      </c>
      <c r="K162" s="14">
        <v>43292</v>
      </c>
      <c r="L162" s="168"/>
      <c r="M162" s="167">
        <v>43308</v>
      </c>
      <c r="N162" s="168"/>
      <c r="O162" s="35">
        <f t="shared" si="36"/>
        <v>12</v>
      </c>
      <c r="P162" s="35"/>
      <c r="Q162" s="83"/>
      <c r="R162" s="132" t="s">
        <v>1061</v>
      </c>
      <c r="S162" s="132"/>
      <c r="T162" s="132"/>
      <c r="U162" s="35"/>
      <c r="V162" s="35"/>
      <c r="W162" s="35"/>
      <c r="X162" s="35"/>
      <c r="Y162" s="35"/>
      <c r="Z162" s="128"/>
      <c r="AA162" s="45"/>
      <c r="AB162" s="45"/>
      <c r="AC162" s="45"/>
      <c r="AD162" s="45"/>
      <c r="AE162" s="45"/>
      <c r="AF162" s="45"/>
      <c r="AG162" s="45"/>
      <c r="AH162" s="45"/>
    </row>
    <row r="163" spans="1:34" s="18" customFormat="1" ht="23.25" customHeight="1" x14ac:dyDescent="0.2">
      <c r="A163" s="35">
        <v>140</v>
      </c>
      <c r="B163" s="35"/>
      <c r="C163" s="138" t="s">
        <v>2644</v>
      </c>
      <c r="D163" s="35"/>
      <c r="E163" s="35"/>
      <c r="F163" s="19" t="s">
        <v>75</v>
      </c>
      <c r="G163" s="35"/>
      <c r="H163" s="19">
        <v>371218</v>
      </c>
      <c r="I163" s="14">
        <v>43290</v>
      </c>
      <c r="J163" s="19" t="s">
        <v>2645</v>
      </c>
      <c r="K163" s="14">
        <v>43292</v>
      </c>
      <c r="L163" s="168"/>
      <c r="M163" s="167">
        <v>43308</v>
      </c>
      <c r="N163" s="168"/>
      <c r="O163" s="35">
        <f t="shared" si="36"/>
        <v>12</v>
      </c>
      <c r="P163" s="35"/>
      <c r="Q163" s="83"/>
      <c r="R163" s="132" t="s">
        <v>1061</v>
      </c>
      <c r="S163" s="132"/>
      <c r="T163" s="132"/>
      <c r="U163" s="35"/>
      <c r="V163" s="35"/>
      <c r="W163" s="35"/>
      <c r="X163" s="35"/>
      <c r="Y163" s="35"/>
      <c r="Z163" s="128"/>
      <c r="AA163" s="45"/>
      <c r="AB163" s="45"/>
      <c r="AC163" s="45"/>
      <c r="AD163" s="45"/>
      <c r="AE163" s="45"/>
      <c r="AF163" s="45"/>
      <c r="AG163" s="45"/>
      <c r="AH163" s="45"/>
    </row>
    <row r="164" spans="1:34" s="18" customFormat="1" ht="23.25" customHeight="1" x14ac:dyDescent="0.2">
      <c r="A164" s="35">
        <v>141</v>
      </c>
      <c r="B164" s="35"/>
      <c r="C164" s="138" t="s">
        <v>2616</v>
      </c>
      <c r="D164" s="35"/>
      <c r="E164" s="35"/>
      <c r="F164" s="138" t="s">
        <v>30</v>
      </c>
      <c r="G164" s="35"/>
      <c r="H164" s="19">
        <v>371318</v>
      </c>
      <c r="I164" s="14">
        <v>43290</v>
      </c>
      <c r="J164" s="138" t="s">
        <v>2617</v>
      </c>
      <c r="K164" s="14">
        <v>43292</v>
      </c>
      <c r="L164" s="168"/>
      <c r="M164" s="15">
        <v>43292</v>
      </c>
      <c r="N164" s="168"/>
      <c r="O164" s="35">
        <f>(NETWORKDAYS(K164,M164))-1</f>
        <v>0</v>
      </c>
      <c r="P164" s="35"/>
      <c r="Q164" s="83"/>
      <c r="R164" s="132" t="s">
        <v>1061</v>
      </c>
      <c r="S164" s="132"/>
      <c r="T164" s="132"/>
      <c r="U164" s="35"/>
      <c r="V164" s="35"/>
      <c r="W164" s="35"/>
      <c r="X164" s="35"/>
      <c r="Y164" s="35"/>
      <c r="Z164" s="128"/>
      <c r="AA164" s="45"/>
      <c r="AB164" s="45"/>
      <c r="AC164" s="45"/>
      <c r="AD164" s="45"/>
      <c r="AE164" s="45"/>
      <c r="AF164" s="45"/>
      <c r="AG164" s="45"/>
      <c r="AH164" s="45"/>
    </row>
    <row r="165" spans="1:34" s="46" customFormat="1" ht="23.25" customHeight="1" x14ac:dyDescent="0.2">
      <c r="A165" s="35">
        <v>142</v>
      </c>
      <c r="B165" s="35"/>
      <c r="C165" s="138" t="s">
        <v>2646</v>
      </c>
      <c r="D165" s="35"/>
      <c r="E165" s="35"/>
      <c r="F165" s="19" t="s">
        <v>75</v>
      </c>
      <c r="G165" s="35"/>
      <c r="H165" s="19">
        <v>371418</v>
      </c>
      <c r="I165" s="14">
        <v>43290</v>
      </c>
      <c r="J165" s="19" t="s">
        <v>2647</v>
      </c>
      <c r="K165" s="14">
        <v>43292</v>
      </c>
      <c r="L165" s="168"/>
      <c r="M165" s="17">
        <v>43300</v>
      </c>
      <c r="N165" s="168"/>
      <c r="O165" s="35">
        <f t="shared" si="36"/>
        <v>6</v>
      </c>
      <c r="P165" s="35"/>
      <c r="Q165" s="83"/>
      <c r="R165" s="132" t="s">
        <v>1061</v>
      </c>
      <c r="S165" s="132">
        <v>44</v>
      </c>
      <c r="T165" s="132"/>
      <c r="U165" s="35"/>
      <c r="V165" s="35"/>
      <c r="W165" s="35"/>
      <c r="X165" s="35"/>
      <c r="Y165" s="35"/>
      <c r="Z165" s="128"/>
      <c r="AA165" s="45"/>
      <c r="AB165" s="45"/>
      <c r="AC165" s="45"/>
      <c r="AD165" s="45"/>
      <c r="AE165" s="45"/>
      <c r="AF165" s="45"/>
      <c r="AG165" s="45"/>
      <c r="AH165" s="45"/>
    </row>
    <row r="166" spans="1:34" s="46" customFormat="1" ht="23.25" customHeight="1" x14ac:dyDescent="0.2">
      <c r="A166" s="35">
        <v>143</v>
      </c>
      <c r="B166" s="35"/>
      <c r="C166" s="138" t="s">
        <v>2601</v>
      </c>
      <c r="D166" s="35"/>
      <c r="E166" s="35"/>
      <c r="F166" s="19" t="s">
        <v>23</v>
      </c>
      <c r="G166" s="35"/>
      <c r="H166" s="19">
        <v>371518</v>
      </c>
      <c r="I166" s="14">
        <v>43290</v>
      </c>
      <c r="J166" s="184" t="s">
        <v>2602</v>
      </c>
      <c r="K166" s="14">
        <v>43292</v>
      </c>
      <c r="L166" s="168"/>
      <c r="M166" s="167">
        <v>43326</v>
      </c>
      <c r="N166" s="168"/>
      <c r="O166" s="35">
        <f t="shared" ref="O166:O173" si="38">(NETWORKDAYS(K166,M166))-1</f>
        <v>24</v>
      </c>
      <c r="P166" s="35"/>
      <c r="Q166" s="83"/>
      <c r="R166" s="179" t="s">
        <v>1061</v>
      </c>
      <c r="S166" s="132"/>
      <c r="T166" s="132"/>
      <c r="U166" s="35"/>
      <c r="V166" s="35"/>
      <c r="W166" s="35"/>
      <c r="X166" s="35"/>
      <c r="Y166" s="35"/>
      <c r="Z166" s="128"/>
      <c r="AA166" s="45"/>
      <c r="AB166" s="45"/>
      <c r="AC166" s="45"/>
      <c r="AD166" s="45"/>
      <c r="AE166" s="45"/>
      <c r="AF166" s="45"/>
      <c r="AG166" s="45"/>
      <c r="AH166" s="45"/>
    </row>
    <row r="167" spans="1:34" s="18" customFormat="1" ht="23.25" customHeight="1" x14ac:dyDescent="0.2">
      <c r="A167" s="35">
        <v>144</v>
      </c>
      <c r="B167" s="35"/>
      <c r="C167" s="138" t="s">
        <v>2585</v>
      </c>
      <c r="D167" s="35"/>
      <c r="E167" s="35"/>
      <c r="F167" s="19" t="s">
        <v>29</v>
      </c>
      <c r="G167" s="35"/>
      <c r="H167" s="19">
        <v>371618</v>
      </c>
      <c r="I167" s="14">
        <v>43290</v>
      </c>
      <c r="J167" s="185" t="s">
        <v>2586</v>
      </c>
      <c r="K167" s="14">
        <v>43292</v>
      </c>
      <c r="L167" s="168"/>
      <c r="M167" s="167">
        <v>43299</v>
      </c>
      <c r="N167" s="168"/>
      <c r="O167" s="35">
        <f t="shared" si="38"/>
        <v>5</v>
      </c>
      <c r="P167" s="35">
        <f>(NETWORKDAYS(K167,N167))-1</f>
        <v>-30924</v>
      </c>
      <c r="Q167" s="83"/>
      <c r="R167" s="132" t="s">
        <v>1061</v>
      </c>
      <c r="S167" s="132"/>
      <c r="T167" s="132"/>
      <c r="U167" s="35"/>
      <c r="V167" s="35"/>
      <c r="W167" s="35"/>
      <c r="X167" s="35"/>
      <c r="Y167" s="35"/>
      <c r="Z167" s="128"/>
      <c r="AA167" s="45"/>
      <c r="AB167" s="45"/>
      <c r="AC167" s="45"/>
      <c r="AD167" s="45"/>
      <c r="AE167" s="45"/>
      <c r="AF167" s="45"/>
      <c r="AG167" s="45"/>
      <c r="AH167" s="45"/>
    </row>
    <row r="168" spans="1:34" s="18" customFormat="1" ht="23.25" customHeight="1" x14ac:dyDescent="0.2">
      <c r="A168" s="35">
        <v>145</v>
      </c>
      <c r="B168" s="35"/>
      <c r="C168" s="138" t="s">
        <v>2595</v>
      </c>
      <c r="D168" s="35"/>
      <c r="E168" s="35"/>
      <c r="F168" s="19" t="s">
        <v>1734</v>
      </c>
      <c r="G168" s="35"/>
      <c r="H168" s="19">
        <v>371718</v>
      </c>
      <c r="I168" s="14">
        <v>43290</v>
      </c>
      <c r="J168" s="185" t="s">
        <v>2588</v>
      </c>
      <c r="K168" s="14">
        <v>43292</v>
      </c>
      <c r="L168" s="168"/>
      <c r="M168" s="167">
        <v>43322</v>
      </c>
      <c r="N168" s="168"/>
      <c r="O168" s="35">
        <f t="shared" si="38"/>
        <v>22</v>
      </c>
      <c r="P168" s="35"/>
      <c r="Q168" s="83"/>
      <c r="R168" s="179" t="s">
        <v>1061</v>
      </c>
      <c r="S168" s="132"/>
      <c r="T168" s="132"/>
      <c r="U168" s="35"/>
      <c r="V168" s="35"/>
      <c r="W168" s="35"/>
      <c r="X168" s="35"/>
      <c r="Y168" s="35"/>
      <c r="Z168" s="128"/>
      <c r="AA168" s="45"/>
      <c r="AB168" s="45"/>
      <c r="AC168" s="45"/>
      <c r="AD168" s="45"/>
      <c r="AE168" s="45"/>
      <c r="AF168" s="45"/>
      <c r="AG168" s="45"/>
      <c r="AH168" s="45"/>
    </row>
    <row r="169" spans="1:34" s="18" customFormat="1" ht="23.25" customHeight="1" x14ac:dyDescent="0.2">
      <c r="A169" s="35">
        <v>146</v>
      </c>
      <c r="B169" s="35"/>
      <c r="C169" s="138" t="s">
        <v>2587</v>
      </c>
      <c r="D169" s="35"/>
      <c r="E169" s="35"/>
      <c r="F169" s="19" t="s">
        <v>29</v>
      </c>
      <c r="G169" s="35" t="s">
        <v>43</v>
      </c>
      <c r="H169" s="19">
        <v>371818</v>
      </c>
      <c r="I169" s="14">
        <v>43290</v>
      </c>
      <c r="J169" s="185" t="s">
        <v>2588</v>
      </c>
      <c r="K169" s="14">
        <v>43292</v>
      </c>
      <c r="L169" s="168"/>
      <c r="M169" s="167">
        <v>43318</v>
      </c>
      <c r="N169" s="168"/>
      <c r="O169" s="35">
        <f t="shared" si="38"/>
        <v>18</v>
      </c>
      <c r="P169" s="35">
        <f>(NETWORKDAYS(K169,N169))-1</f>
        <v>-30924</v>
      </c>
      <c r="Q169" s="83"/>
      <c r="R169" s="132" t="s">
        <v>1061</v>
      </c>
      <c r="S169" s="132"/>
      <c r="T169" s="132"/>
      <c r="U169" s="35"/>
      <c r="V169" s="35"/>
      <c r="W169" s="35"/>
      <c r="X169" s="35"/>
      <c r="Y169" s="35"/>
      <c r="Z169" s="128"/>
      <c r="AA169" s="45"/>
      <c r="AB169" s="45"/>
      <c r="AC169" s="45"/>
      <c r="AD169" s="45"/>
      <c r="AE169" s="45"/>
      <c r="AF169" s="45"/>
      <c r="AG169" s="45"/>
      <c r="AH169" s="45"/>
    </row>
    <row r="170" spans="1:34" s="46" customFormat="1" ht="23.25" customHeight="1" x14ac:dyDescent="0.2">
      <c r="A170" s="35">
        <v>147</v>
      </c>
      <c r="B170" s="35"/>
      <c r="C170" s="138" t="s">
        <v>2581</v>
      </c>
      <c r="D170" s="35"/>
      <c r="E170" s="35"/>
      <c r="F170" s="19" t="s">
        <v>31</v>
      </c>
      <c r="G170" s="35"/>
      <c r="H170" s="19">
        <v>372018</v>
      </c>
      <c r="I170" s="14">
        <v>43291</v>
      </c>
      <c r="J170" s="184" t="s">
        <v>2648</v>
      </c>
      <c r="K170" s="14">
        <v>43292</v>
      </c>
      <c r="L170" s="168"/>
      <c r="M170" s="167">
        <v>43297</v>
      </c>
      <c r="N170" s="168"/>
      <c r="O170" s="35">
        <f t="shared" si="38"/>
        <v>3</v>
      </c>
      <c r="P170" s="35"/>
      <c r="Q170" s="83"/>
      <c r="R170" s="132" t="s">
        <v>1061</v>
      </c>
      <c r="S170" s="132">
        <v>28</v>
      </c>
      <c r="T170" s="132"/>
      <c r="U170" s="35"/>
      <c r="V170" s="35"/>
      <c r="W170" s="35"/>
      <c r="X170" s="35"/>
      <c r="Y170" s="35"/>
      <c r="Z170" s="128"/>
      <c r="AA170" s="45"/>
      <c r="AB170" s="45"/>
      <c r="AC170" s="45"/>
      <c r="AD170" s="45"/>
      <c r="AE170" s="45"/>
      <c r="AF170" s="45"/>
      <c r="AG170" s="45"/>
      <c r="AH170" s="45"/>
    </row>
    <row r="171" spans="1:34" s="46" customFormat="1" ht="23.25" customHeight="1" x14ac:dyDescent="0.2">
      <c r="A171" s="35">
        <v>148</v>
      </c>
      <c r="B171" s="35"/>
      <c r="C171" s="138" t="s">
        <v>2581</v>
      </c>
      <c r="D171" s="35"/>
      <c r="E171" s="35"/>
      <c r="F171" s="19" t="s">
        <v>1734</v>
      </c>
      <c r="G171" s="35"/>
      <c r="H171" s="19">
        <v>372118</v>
      </c>
      <c r="I171" s="14">
        <v>43291</v>
      </c>
      <c r="J171" s="184" t="s">
        <v>2596</v>
      </c>
      <c r="K171" s="14">
        <v>43292</v>
      </c>
      <c r="L171" s="168"/>
      <c r="M171" s="167">
        <v>43292</v>
      </c>
      <c r="N171" s="168"/>
      <c r="O171" s="35">
        <f t="shared" si="38"/>
        <v>0</v>
      </c>
      <c r="P171" s="35"/>
      <c r="Q171" s="83"/>
      <c r="R171" s="132" t="s">
        <v>1061</v>
      </c>
      <c r="S171" s="132">
        <v>28</v>
      </c>
      <c r="T171" s="132"/>
      <c r="U171" s="35"/>
      <c r="V171" s="35"/>
      <c r="W171" s="35"/>
      <c r="X171" s="35"/>
      <c r="Y171" s="35"/>
      <c r="Z171" s="128"/>
      <c r="AA171" s="45"/>
      <c r="AB171" s="45"/>
      <c r="AC171" s="45"/>
      <c r="AD171" s="45"/>
      <c r="AE171" s="45"/>
      <c r="AF171" s="45"/>
      <c r="AG171" s="45"/>
      <c r="AH171" s="45"/>
    </row>
    <row r="172" spans="1:34" s="18" customFormat="1" ht="23.25" customHeight="1" x14ac:dyDescent="0.2">
      <c r="A172" s="35">
        <v>149</v>
      </c>
      <c r="B172" s="35"/>
      <c r="C172" s="138" t="s">
        <v>2609</v>
      </c>
      <c r="D172" s="35"/>
      <c r="E172" s="35"/>
      <c r="F172" s="19" t="s">
        <v>41</v>
      </c>
      <c r="G172" s="35"/>
      <c r="H172" s="19">
        <v>372418</v>
      </c>
      <c r="I172" s="14">
        <v>43291</v>
      </c>
      <c r="J172" s="184" t="s">
        <v>2610</v>
      </c>
      <c r="K172" s="14">
        <v>43292</v>
      </c>
      <c r="L172" s="168"/>
      <c r="M172" s="167">
        <v>43306</v>
      </c>
      <c r="N172" s="168"/>
      <c r="O172" s="35">
        <f t="shared" si="38"/>
        <v>10</v>
      </c>
      <c r="P172" s="35"/>
      <c r="Q172" s="83"/>
      <c r="R172" s="132" t="s">
        <v>1061</v>
      </c>
      <c r="S172" s="132"/>
      <c r="T172" s="132"/>
      <c r="U172" s="35"/>
      <c r="V172" s="35"/>
      <c r="W172" s="35"/>
      <c r="X172" s="35"/>
      <c r="Y172" s="35" t="s">
        <v>1061</v>
      </c>
      <c r="Z172" s="128"/>
      <c r="AA172" s="45"/>
      <c r="AB172" s="45"/>
      <c r="AC172" s="45"/>
      <c r="AD172" s="45"/>
      <c r="AE172" s="45"/>
      <c r="AF172" s="45"/>
      <c r="AG172" s="45"/>
      <c r="AH172" s="45"/>
    </row>
    <row r="173" spans="1:34" s="18" customFormat="1" ht="23.25" customHeight="1" x14ac:dyDescent="0.2">
      <c r="A173" s="35">
        <v>150</v>
      </c>
      <c r="B173" s="35"/>
      <c r="C173" s="138" t="s">
        <v>2609</v>
      </c>
      <c r="D173" s="35"/>
      <c r="E173" s="35"/>
      <c r="F173" s="19" t="s">
        <v>41</v>
      </c>
      <c r="G173" s="35"/>
      <c r="H173" s="19">
        <v>372618</v>
      </c>
      <c r="I173" s="14">
        <v>43291</v>
      </c>
      <c r="J173" s="184" t="s">
        <v>2611</v>
      </c>
      <c r="K173" s="14">
        <v>43292</v>
      </c>
      <c r="L173" s="168"/>
      <c r="M173" s="167">
        <v>43326</v>
      </c>
      <c r="N173" s="168"/>
      <c r="O173" s="35">
        <f t="shared" si="38"/>
        <v>24</v>
      </c>
      <c r="P173" s="35"/>
      <c r="Q173" s="83"/>
      <c r="R173" s="132" t="s">
        <v>1061</v>
      </c>
      <c r="S173" s="132"/>
      <c r="T173" s="132"/>
      <c r="U173" s="35"/>
      <c r="V173" s="35"/>
      <c r="W173" s="35"/>
      <c r="X173" s="35"/>
      <c r="Y173" s="35" t="s">
        <v>1061</v>
      </c>
      <c r="Z173" s="128"/>
      <c r="AA173" s="45"/>
      <c r="AB173" s="45"/>
      <c r="AC173" s="45"/>
      <c r="AD173" s="45"/>
      <c r="AE173" s="45"/>
      <c r="AF173" s="45"/>
      <c r="AG173" s="45"/>
      <c r="AH173" s="45"/>
    </row>
    <row r="174" spans="1:34" s="46" customFormat="1" ht="23.25" customHeight="1" x14ac:dyDescent="0.2">
      <c r="A174" s="35">
        <v>151</v>
      </c>
      <c r="B174" s="35"/>
      <c r="C174" s="138" t="s">
        <v>2603</v>
      </c>
      <c r="D174" s="35"/>
      <c r="E174" s="35"/>
      <c r="F174" s="19" t="s">
        <v>23</v>
      </c>
      <c r="G174" s="35"/>
      <c r="H174" s="19">
        <v>373018</v>
      </c>
      <c r="I174" s="14">
        <v>43291</v>
      </c>
      <c r="J174" s="184" t="s">
        <v>2604</v>
      </c>
      <c r="K174" s="14">
        <v>43292</v>
      </c>
      <c r="L174" s="168"/>
      <c r="M174" s="167">
        <v>43328</v>
      </c>
      <c r="N174" s="168"/>
      <c r="O174" s="35">
        <f t="shared" ref="O174:O176" si="39">(NETWORKDAYS(K174,M174))-1</f>
        <v>26</v>
      </c>
      <c r="P174" s="35"/>
      <c r="Q174" s="83"/>
      <c r="R174" s="132" t="s">
        <v>1061</v>
      </c>
      <c r="S174" s="132"/>
      <c r="T174" s="132"/>
      <c r="U174" s="35"/>
      <c r="V174" s="35"/>
      <c r="W174" s="35"/>
      <c r="X174" s="35"/>
      <c r="Y174" s="35"/>
      <c r="Z174" s="128"/>
      <c r="AA174" s="45"/>
      <c r="AB174" s="45"/>
      <c r="AC174" s="45"/>
      <c r="AD174" s="45"/>
      <c r="AE174" s="45"/>
      <c r="AF174" s="45"/>
      <c r="AG174" s="45"/>
      <c r="AH174" s="45"/>
    </row>
    <row r="175" spans="1:34" s="37" customFormat="1" ht="23.25" customHeight="1" x14ac:dyDescent="0.2">
      <c r="A175" s="35">
        <v>152</v>
      </c>
      <c r="B175" s="35"/>
      <c r="C175" s="138" t="s">
        <v>2605</v>
      </c>
      <c r="D175" s="35"/>
      <c r="E175" s="35"/>
      <c r="F175" s="19" t="s">
        <v>23</v>
      </c>
      <c r="G175" s="35"/>
      <c r="H175" s="19">
        <v>373218</v>
      </c>
      <c r="I175" s="14">
        <v>43291</v>
      </c>
      <c r="J175" s="184" t="s">
        <v>2606</v>
      </c>
      <c r="K175" s="14">
        <v>43293</v>
      </c>
      <c r="L175" s="168"/>
      <c r="M175" s="167">
        <v>43294</v>
      </c>
      <c r="N175" s="168"/>
      <c r="O175" s="35">
        <f t="shared" si="39"/>
        <v>1</v>
      </c>
      <c r="P175" s="35"/>
      <c r="Q175" s="83"/>
      <c r="R175" s="132" t="s">
        <v>1061</v>
      </c>
      <c r="S175" s="132"/>
      <c r="T175" s="132"/>
      <c r="U175" s="35"/>
      <c r="V175" s="35"/>
      <c r="W175" s="35"/>
      <c r="X175" s="35"/>
      <c r="Y175" s="35"/>
      <c r="Z175" s="128"/>
      <c r="AA175" s="45"/>
      <c r="AB175" s="45"/>
      <c r="AC175" s="45"/>
      <c r="AD175" s="45"/>
      <c r="AE175" s="45"/>
      <c r="AF175" s="45"/>
      <c r="AG175" s="45"/>
      <c r="AH175" s="45"/>
    </row>
    <row r="176" spans="1:34" s="37" customFormat="1" ht="23.25" customHeight="1" x14ac:dyDescent="0.2">
      <c r="A176" s="35">
        <v>153</v>
      </c>
      <c r="B176" s="35"/>
      <c r="C176" s="138" t="s">
        <v>2607</v>
      </c>
      <c r="D176" s="35"/>
      <c r="E176" s="35"/>
      <c r="F176" s="19" t="s">
        <v>23</v>
      </c>
      <c r="G176" s="35"/>
      <c r="H176" s="19">
        <v>373718</v>
      </c>
      <c r="I176" s="14">
        <v>43291</v>
      </c>
      <c r="J176" s="184" t="s">
        <v>2608</v>
      </c>
      <c r="K176" s="14">
        <v>43293</v>
      </c>
      <c r="L176" s="168"/>
      <c r="M176" s="167">
        <v>43322</v>
      </c>
      <c r="N176" s="168"/>
      <c r="O176" s="35">
        <f t="shared" si="39"/>
        <v>21</v>
      </c>
      <c r="P176" s="35"/>
      <c r="Q176" s="83"/>
      <c r="R176" s="132" t="s">
        <v>1061</v>
      </c>
      <c r="S176" s="132">
        <v>47</v>
      </c>
      <c r="T176" s="132" t="s">
        <v>1066</v>
      </c>
      <c r="U176" s="35"/>
      <c r="V176" s="35"/>
      <c r="W176" s="35"/>
      <c r="X176" s="35"/>
      <c r="Y176" s="35"/>
      <c r="Z176" s="128"/>
      <c r="AA176" s="45"/>
      <c r="AB176" s="45"/>
      <c r="AC176" s="45"/>
      <c r="AD176" s="45"/>
      <c r="AE176" s="45"/>
      <c r="AF176" s="45"/>
      <c r="AG176" s="45"/>
      <c r="AH176" s="45"/>
    </row>
    <row r="177" spans="1:34" s="18" customFormat="1" ht="23.25" customHeight="1" x14ac:dyDescent="0.2">
      <c r="A177" s="35">
        <v>154</v>
      </c>
      <c r="B177" s="35"/>
      <c r="C177" s="138" t="s">
        <v>2612</v>
      </c>
      <c r="D177" s="35"/>
      <c r="E177" s="35"/>
      <c r="F177" s="19" t="s">
        <v>41</v>
      </c>
      <c r="G177" s="35"/>
      <c r="H177" s="19">
        <v>374018</v>
      </c>
      <c r="I177" s="14">
        <v>43291</v>
      </c>
      <c r="J177" s="184" t="s">
        <v>2613</v>
      </c>
      <c r="K177" s="14">
        <v>43293</v>
      </c>
      <c r="L177" s="168"/>
      <c r="M177" s="167">
        <v>43327</v>
      </c>
      <c r="N177" s="168"/>
      <c r="O177" s="35">
        <f t="shared" ref="O177:O184" si="40">(NETWORKDAYS(K177,M177))-1</f>
        <v>24</v>
      </c>
      <c r="P177" s="35"/>
      <c r="Q177" s="83"/>
      <c r="R177" s="132" t="s">
        <v>1061</v>
      </c>
      <c r="S177" s="132"/>
      <c r="T177" s="132"/>
      <c r="U177" s="35"/>
      <c r="V177" s="35"/>
      <c r="W177" s="35"/>
      <c r="X177" s="35"/>
      <c r="Y177" s="35"/>
      <c r="Z177" s="128"/>
      <c r="AA177" s="45"/>
      <c r="AB177" s="45"/>
      <c r="AC177" s="45"/>
      <c r="AD177" s="45"/>
      <c r="AE177" s="45"/>
      <c r="AF177" s="45"/>
      <c r="AG177" s="45"/>
      <c r="AH177" s="45"/>
    </row>
    <row r="178" spans="1:34" s="37" customFormat="1" ht="23.25" customHeight="1" x14ac:dyDescent="0.2">
      <c r="A178" s="35">
        <v>155</v>
      </c>
      <c r="B178" s="35"/>
      <c r="C178" s="138" t="s">
        <v>2593</v>
      </c>
      <c r="D178" s="35"/>
      <c r="E178" s="35"/>
      <c r="F178" s="19" t="s">
        <v>44</v>
      </c>
      <c r="G178" s="35"/>
      <c r="H178" s="19">
        <v>374318</v>
      </c>
      <c r="I178" s="167">
        <v>43292</v>
      </c>
      <c r="J178" s="184" t="s">
        <v>2653</v>
      </c>
      <c r="K178" s="14">
        <v>43293</v>
      </c>
      <c r="L178" s="168"/>
      <c r="M178" s="167">
        <v>43327</v>
      </c>
      <c r="N178" s="168"/>
      <c r="O178" s="35">
        <f t="shared" si="40"/>
        <v>24</v>
      </c>
      <c r="P178" s="35"/>
      <c r="Q178" s="83"/>
      <c r="R178" s="132" t="s">
        <v>1061</v>
      </c>
      <c r="S178" s="132"/>
      <c r="T178" s="132"/>
      <c r="U178" s="35"/>
      <c r="V178" s="35"/>
      <c r="W178" s="35"/>
      <c r="X178" s="35"/>
      <c r="Y178" s="35"/>
      <c r="Z178" s="128"/>
      <c r="AA178" s="45"/>
      <c r="AB178" s="45"/>
      <c r="AC178" s="45"/>
      <c r="AD178" s="45"/>
      <c r="AE178" s="45"/>
      <c r="AF178" s="45"/>
      <c r="AG178" s="45"/>
      <c r="AH178" s="45"/>
    </row>
    <row r="179" spans="1:34" s="45" customFormat="1" ht="23.25" customHeight="1" x14ac:dyDescent="0.2">
      <c r="A179" s="35">
        <v>156</v>
      </c>
      <c r="B179" s="35"/>
      <c r="C179" s="138" t="s">
        <v>2598</v>
      </c>
      <c r="D179" s="35"/>
      <c r="E179" s="35"/>
      <c r="F179" s="19" t="s">
        <v>36</v>
      </c>
      <c r="G179" s="35"/>
      <c r="H179" s="19">
        <v>374418</v>
      </c>
      <c r="I179" s="167">
        <v>43292</v>
      </c>
      <c r="J179" s="184" t="s">
        <v>2597</v>
      </c>
      <c r="K179" s="14">
        <v>43293</v>
      </c>
      <c r="L179" s="168"/>
      <c r="M179" s="167">
        <v>43299</v>
      </c>
      <c r="N179" s="168"/>
      <c r="O179" s="35">
        <f t="shared" si="40"/>
        <v>4</v>
      </c>
      <c r="P179" s="35"/>
      <c r="Q179" s="83"/>
      <c r="R179" s="132" t="s">
        <v>1061</v>
      </c>
      <c r="S179" s="132"/>
      <c r="T179" s="132"/>
      <c r="U179" s="35"/>
      <c r="V179" s="35"/>
      <c r="W179" s="35"/>
      <c r="X179" s="35"/>
      <c r="Y179" s="35"/>
      <c r="Z179" s="128"/>
    </row>
    <row r="180" spans="1:34" s="46" customFormat="1" ht="23.25" customHeight="1" x14ac:dyDescent="0.2">
      <c r="A180" s="35">
        <v>157</v>
      </c>
      <c r="B180" s="35"/>
      <c r="C180" s="138" t="s">
        <v>2577</v>
      </c>
      <c r="D180" s="35"/>
      <c r="E180" s="35"/>
      <c r="F180" s="19" t="s">
        <v>22</v>
      </c>
      <c r="G180" s="35"/>
      <c r="H180" s="19">
        <v>374518</v>
      </c>
      <c r="I180" s="167">
        <v>43292</v>
      </c>
      <c r="J180" s="184" t="s">
        <v>2578</v>
      </c>
      <c r="K180" s="14">
        <v>43293</v>
      </c>
      <c r="L180" s="168"/>
      <c r="M180" s="167">
        <v>43321</v>
      </c>
      <c r="N180" s="168"/>
      <c r="O180" s="35">
        <f t="shared" si="40"/>
        <v>20</v>
      </c>
      <c r="P180" s="35"/>
      <c r="Q180" s="83"/>
      <c r="R180" s="132" t="s">
        <v>1061</v>
      </c>
      <c r="S180" s="132">
        <v>47</v>
      </c>
      <c r="T180" s="132"/>
      <c r="U180" s="35"/>
      <c r="V180" s="35"/>
      <c r="W180" s="35"/>
      <c r="X180" s="35"/>
      <c r="Y180" s="35"/>
      <c r="Z180" s="128"/>
      <c r="AA180" s="45"/>
      <c r="AB180" s="45"/>
      <c r="AC180" s="45"/>
      <c r="AD180" s="45"/>
      <c r="AE180" s="45"/>
      <c r="AF180" s="45"/>
      <c r="AG180" s="45"/>
      <c r="AH180" s="45"/>
    </row>
    <row r="181" spans="1:34" s="46" customFormat="1" ht="23.25" customHeight="1" x14ac:dyDescent="0.2">
      <c r="A181" s="35">
        <v>158</v>
      </c>
      <c r="B181" s="35"/>
      <c r="C181" s="138" t="s">
        <v>2598</v>
      </c>
      <c r="D181" s="35"/>
      <c r="E181" s="35"/>
      <c r="F181" s="19" t="s">
        <v>762</v>
      </c>
      <c r="G181" s="35"/>
      <c r="H181" s="19">
        <v>374618</v>
      </c>
      <c r="I181" s="167">
        <v>43292</v>
      </c>
      <c r="J181" s="184" t="s">
        <v>2836</v>
      </c>
      <c r="K181" s="14">
        <v>43293</v>
      </c>
      <c r="L181" s="168"/>
      <c r="M181" s="167">
        <v>43299</v>
      </c>
      <c r="N181" s="168"/>
      <c r="O181" s="35">
        <f t="shared" si="40"/>
        <v>4</v>
      </c>
      <c r="P181" s="35"/>
      <c r="Q181" s="83"/>
      <c r="R181" s="132" t="s">
        <v>1061</v>
      </c>
      <c r="S181" s="132"/>
      <c r="T181" s="132"/>
      <c r="U181" s="35"/>
      <c r="V181" s="35"/>
      <c r="W181" s="35"/>
      <c r="X181" s="35"/>
      <c r="Y181" s="35"/>
      <c r="Z181" s="128"/>
      <c r="AA181" s="45"/>
      <c r="AB181" s="45"/>
      <c r="AC181" s="45"/>
      <c r="AD181" s="45"/>
      <c r="AE181" s="45"/>
      <c r="AF181" s="45"/>
      <c r="AG181" s="45"/>
      <c r="AH181" s="45"/>
    </row>
    <row r="182" spans="1:34" s="37" customFormat="1" ht="23.25" customHeight="1" x14ac:dyDescent="0.2">
      <c r="A182" s="35">
        <v>159</v>
      </c>
      <c r="B182" s="35"/>
      <c r="C182" s="138" t="s">
        <v>2577</v>
      </c>
      <c r="D182" s="35"/>
      <c r="E182" s="35"/>
      <c r="F182" s="19" t="s">
        <v>55</v>
      </c>
      <c r="G182" s="35"/>
      <c r="H182" s="19">
        <v>374718</v>
      </c>
      <c r="I182" s="167">
        <v>43292</v>
      </c>
      <c r="J182" s="184" t="s">
        <v>2597</v>
      </c>
      <c r="K182" s="14">
        <v>43293</v>
      </c>
      <c r="L182" s="168"/>
      <c r="M182" s="15">
        <v>43293</v>
      </c>
      <c r="N182" s="168"/>
      <c r="O182" s="35">
        <f t="shared" si="40"/>
        <v>0</v>
      </c>
      <c r="P182" s="35"/>
      <c r="Q182" s="83"/>
      <c r="R182" s="132" t="s">
        <v>1061</v>
      </c>
      <c r="S182" s="132"/>
      <c r="T182" s="132"/>
      <c r="U182" s="35"/>
      <c r="V182" s="35"/>
      <c r="W182" s="35"/>
      <c r="X182" s="35"/>
      <c r="Y182" s="35"/>
      <c r="Z182" s="128"/>
      <c r="AA182" s="45"/>
      <c r="AB182" s="45"/>
      <c r="AC182" s="45"/>
      <c r="AD182" s="45"/>
      <c r="AE182" s="45"/>
      <c r="AF182" s="45"/>
      <c r="AG182" s="45"/>
      <c r="AH182" s="45"/>
    </row>
    <row r="183" spans="1:34" s="37" customFormat="1" ht="23.25" customHeight="1" x14ac:dyDescent="0.2">
      <c r="A183" s="35">
        <v>160</v>
      </c>
      <c r="B183" s="35"/>
      <c r="C183" s="138" t="s">
        <v>2618</v>
      </c>
      <c r="D183" s="35"/>
      <c r="E183" s="35"/>
      <c r="F183" s="19" t="s">
        <v>30</v>
      </c>
      <c r="G183" s="35" t="s">
        <v>43</v>
      </c>
      <c r="H183" s="19">
        <v>374918</v>
      </c>
      <c r="I183" s="167">
        <v>43292</v>
      </c>
      <c r="J183" s="184" t="s">
        <v>2619</v>
      </c>
      <c r="K183" s="14">
        <v>43293</v>
      </c>
      <c r="L183" s="168"/>
      <c r="M183" s="167">
        <v>43293</v>
      </c>
      <c r="N183" s="168"/>
      <c r="O183" s="35">
        <f t="shared" si="40"/>
        <v>0</v>
      </c>
      <c r="P183" s="35"/>
      <c r="Q183" s="83" t="s">
        <v>1061</v>
      </c>
      <c r="R183" s="132"/>
      <c r="S183" s="132"/>
      <c r="T183" s="132" t="s">
        <v>1063</v>
      </c>
      <c r="U183" s="35"/>
      <c r="V183" s="35"/>
      <c r="W183" s="35"/>
      <c r="X183" s="35"/>
      <c r="Y183" s="35" t="s">
        <v>1061</v>
      </c>
      <c r="Z183" s="128"/>
      <c r="AA183" s="45"/>
      <c r="AB183" s="45"/>
      <c r="AC183" s="45"/>
      <c r="AD183" s="45"/>
      <c r="AE183" s="45"/>
      <c r="AF183" s="45"/>
      <c r="AG183" s="45"/>
      <c r="AH183" s="45"/>
    </row>
    <row r="184" spans="1:34" s="37" customFormat="1" ht="23.25" customHeight="1" x14ac:dyDescent="0.2">
      <c r="A184" s="35">
        <v>161</v>
      </c>
      <c r="B184" s="35"/>
      <c r="C184" s="138" t="s">
        <v>2614</v>
      </c>
      <c r="D184" s="35"/>
      <c r="E184" s="35"/>
      <c r="F184" s="19" t="s">
        <v>41</v>
      </c>
      <c r="G184" s="35"/>
      <c r="H184" s="19">
        <v>375118</v>
      </c>
      <c r="I184" s="167">
        <v>43292</v>
      </c>
      <c r="J184" s="184" t="s">
        <v>2615</v>
      </c>
      <c r="K184" s="14">
        <v>43293</v>
      </c>
      <c r="L184" s="168"/>
      <c r="M184" s="167">
        <v>43326</v>
      </c>
      <c r="N184" s="168"/>
      <c r="O184" s="35">
        <f t="shared" si="40"/>
        <v>23</v>
      </c>
      <c r="P184" s="35"/>
      <c r="Q184" s="83"/>
      <c r="R184" s="132" t="s">
        <v>1061</v>
      </c>
      <c r="S184" s="132"/>
      <c r="T184" s="132"/>
      <c r="U184" s="35"/>
      <c r="V184" s="35"/>
      <c r="W184" s="35"/>
      <c r="X184" s="35"/>
      <c r="Y184" s="35" t="s">
        <v>1061</v>
      </c>
      <c r="Z184" s="128"/>
      <c r="AA184" s="45"/>
      <c r="AB184" s="45"/>
      <c r="AC184" s="45"/>
      <c r="AD184" s="45"/>
      <c r="AE184" s="45"/>
      <c r="AF184" s="45"/>
      <c r="AG184" s="45"/>
      <c r="AH184" s="45"/>
    </row>
    <row r="185" spans="1:34" s="46" customFormat="1" ht="23.25" customHeight="1" x14ac:dyDescent="0.2">
      <c r="A185" s="35">
        <v>162</v>
      </c>
      <c r="B185" s="35"/>
      <c r="C185" s="138" t="s">
        <v>2583</v>
      </c>
      <c r="D185" s="138"/>
      <c r="E185" s="35"/>
      <c r="F185" s="19" t="s">
        <v>91</v>
      </c>
      <c r="G185" s="35"/>
      <c r="H185" s="19">
        <v>375218</v>
      </c>
      <c r="I185" s="167">
        <v>43292</v>
      </c>
      <c r="J185" s="184" t="s">
        <v>2584</v>
      </c>
      <c r="K185" s="14">
        <v>43293</v>
      </c>
      <c r="L185" s="168"/>
      <c r="M185" s="167">
        <v>43327</v>
      </c>
      <c r="N185" s="168"/>
      <c r="O185" s="35">
        <f t="shared" ref="O185" si="41">(NETWORKDAYS(K185,M185))-1</f>
        <v>24</v>
      </c>
      <c r="P185" s="35"/>
      <c r="Q185" s="83"/>
      <c r="R185" s="132" t="s">
        <v>1061</v>
      </c>
      <c r="S185" s="132"/>
      <c r="T185" s="132"/>
      <c r="U185" s="35"/>
      <c r="V185" s="35"/>
      <c r="W185" s="35"/>
      <c r="X185" s="35"/>
      <c r="Y185" s="35"/>
      <c r="Z185" s="128"/>
      <c r="AA185" s="45"/>
      <c r="AB185" s="45"/>
      <c r="AC185" s="45"/>
      <c r="AD185" s="45"/>
      <c r="AE185" s="45"/>
      <c r="AF185" s="45"/>
      <c r="AG185" s="45"/>
      <c r="AH185" s="45"/>
    </row>
    <row r="186" spans="1:34" s="18" customFormat="1" ht="23.25" customHeight="1" x14ac:dyDescent="0.2">
      <c r="A186" s="35">
        <v>163</v>
      </c>
      <c r="B186" s="35"/>
      <c r="C186" s="138" t="s">
        <v>2620</v>
      </c>
      <c r="D186" s="138"/>
      <c r="E186" s="35"/>
      <c r="F186" s="19" t="s">
        <v>30</v>
      </c>
      <c r="G186" s="35"/>
      <c r="H186" s="19">
        <v>375618</v>
      </c>
      <c r="I186" s="167">
        <v>43292</v>
      </c>
      <c r="J186" s="184" t="s">
        <v>2621</v>
      </c>
      <c r="K186" s="14">
        <v>43293</v>
      </c>
      <c r="L186" s="168"/>
      <c r="M186" s="167">
        <v>43292</v>
      </c>
      <c r="N186" s="168"/>
      <c r="O186" s="139">
        <f>(NETWORKDAYS(K186,M186))-1</f>
        <v>-3</v>
      </c>
      <c r="P186" s="35"/>
      <c r="Q186" s="83"/>
      <c r="R186" s="132" t="s">
        <v>1061</v>
      </c>
      <c r="S186" s="132"/>
      <c r="T186" s="132"/>
      <c r="U186" s="35"/>
      <c r="V186" s="35"/>
      <c r="W186" s="35"/>
      <c r="X186" s="35"/>
      <c r="Y186" s="35"/>
      <c r="Z186" s="128"/>
      <c r="AA186" s="45"/>
      <c r="AB186" s="45"/>
      <c r="AC186" s="45"/>
      <c r="AD186" s="45"/>
      <c r="AE186" s="45"/>
      <c r="AF186" s="45"/>
      <c r="AG186" s="45"/>
      <c r="AH186" s="45"/>
    </row>
    <row r="187" spans="1:34" s="18" customFormat="1" ht="23.25" customHeight="1" x14ac:dyDescent="0.2">
      <c r="A187" s="35">
        <v>164</v>
      </c>
      <c r="B187" s="35"/>
      <c r="C187" s="138" t="s">
        <v>2599</v>
      </c>
      <c r="D187" s="138"/>
      <c r="E187" s="35"/>
      <c r="F187" s="19" t="s">
        <v>36</v>
      </c>
      <c r="G187" s="35"/>
      <c r="H187" s="19">
        <v>375818</v>
      </c>
      <c r="I187" s="167">
        <v>43292</v>
      </c>
      <c r="J187" s="184" t="s">
        <v>2600</v>
      </c>
      <c r="K187" s="14">
        <v>43294</v>
      </c>
      <c r="L187" s="168"/>
      <c r="M187" s="167">
        <v>43299</v>
      </c>
      <c r="N187" s="168"/>
      <c r="O187" s="35">
        <f>(NETWORKDAYS(K187,M187))-1</f>
        <v>3</v>
      </c>
      <c r="P187" s="35"/>
      <c r="Q187" s="83"/>
      <c r="R187" s="132" t="s">
        <v>1061</v>
      </c>
      <c r="S187" s="132"/>
      <c r="T187" s="132"/>
      <c r="U187" s="35"/>
      <c r="V187" s="35"/>
      <c r="W187" s="35"/>
      <c r="X187" s="35"/>
      <c r="Y187" s="35"/>
      <c r="Z187" s="128"/>
      <c r="AA187" s="45"/>
      <c r="AB187" s="45"/>
      <c r="AC187" s="45"/>
      <c r="AD187" s="45"/>
      <c r="AE187" s="45"/>
      <c r="AF187" s="45"/>
      <c r="AG187" s="45"/>
      <c r="AH187" s="45"/>
    </row>
    <row r="188" spans="1:34" s="18" customFormat="1" ht="23.25" customHeight="1" x14ac:dyDescent="0.2">
      <c r="A188" s="35">
        <v>165</v>
      </c>
      <c r="B188" s="35"/>
      <c r="C188" s="138" t="s">
        <v>2593</v>
      </c>
      <c r="D188" s="138"/>
      <c r="E188" s="35"/>
      <c r="F188" s="19" t="s">
        <v>31</v>
      </c>
      <c r="G188" s="35"/>
      <c r="H188" s="19">
        <v>375918</v>
      </c>
      <c r="I188" s="167">
        <v>43292</v>
      </c>
      <c r="J188" s="184" t="s">
        <v>2649</v>
      </c>
      <c r="K188" s="14">
        <v>43294</v>
      </c>
      <c r="L188" s="168"/>
      <c r="M188" s="167">
        <v>43297</v>
      </c>
      <c r="N188" s="168"/>
      <c r="O188" s="35">
        <f>(NETWORKDAYS(K188,M188))-1</f>
        <v>1</v>
      </c>
      <c r="P188" s="35"/>
      <c r="Q188" s="83"/>
      <c r="R188" s="132" t="s">
        <v>1061</v>
      </c>
      <c r="S188" s="132"/>
      <c r="T188" s="132"/>
      <c r="U188" s="35"/>
      <c r="V188" s="35"/>
      <c r="W188" s="35"/>
      <c r="X188" s="35"/>
      <c r="Y188" s="35"/>
      <c r="Z188" s="128"/>
      <c r="AA188" s="45"/>
      <c r="AB188" s="45"/>
      <c r="AC188" s="45"/>
      <c r="AD188" s="45"/>
      <c r="AE188" s="45"/>
      <c r="AF188" s="45"/>
      <c r="AG188" s="45"/>
      <c r="AH188" s="45"/>
    </row>
    <row r="189" spans="1:34" s="46" customFormat="1" ht="23.25" customHeight="1" x14ac:dyDescent="0.2">
      <c r="A189" s="35">
        <v>166</v>
      </c>
      <c r="B189" s="35"/>
      <c r="C189" s="138" t="s">
        <v>2627</v>
      </c>
      <c r="D189" s="35"/>
      <c r="E189" s="35"/>
      <c r="F189" s="19" t="s">
        <v>49</v>
      </c>
      <c r="G189" s="35"/>
      <c r="H189" s="19">
        <v>376018</v>
      </c>
      <c r="I189" s="167">
        <v>43292</v>
      </c>
      <c r="J189" s="19" t="s">
        <v>2600</v>
      </c>
      <c r="K189" s="14">
        <v>43294</v>
      </c>
      <c r="L189" s="168"/>
      <c r="M189" s="167">
        <v>43322</v>
      </c>
      <c r="N189" s="168"/>
      <c r="O189" s="35">
        <f t="shared" ref="O189" si="42">(NETWORKDAYS(K189,M189))-1</f>
        <v>20</v>
      </c>
      <c r="P189" s="35"/>
      <c r="Q189" s="83"/>
      <c r="R189" s="132" t="s">
        <v>1061</v>
      </c>
      <c r="S189" s="132"/>
      <c r="T189" s="132"/>
      <c r="U189" s="35"/>
      <c r="V189" s="35"/>
      <c r="W189" s="35"/>
      <c r="X189" s="35"/>
      <c r="Y189" s="35"/>
      <c r="Z189" s="128"/>
      <c r="AA189" s="45"/>
      <c r="AB189" s="45"/>
      <c r="AC189" s="45"/>
      <c r="AD189" s="45"/>
      <c r="AE189" s="45"/>
      <c r="AF189" s="45"/>
      <c r="AG189" s="45"/>
      <c r="AH189" s="45"/>
    </row>
    <row r="190" spans="1:34" s="18" customFormat="1" ht="23.25" customHeight="1" x14ac:dyDescent="0.2">
      <c r="A190" s="35">
        <v>167</v>
      </c>
      <c r="B190" s="35"/>
      <c r="C190" s="138" t="s">
        <v>2622</v>
      </c>
      <c r="D190" s="35"/>
      <c r="E190" s="35"/>
      <c r="F190" s="19" t="s">
        <v>30</v>
      </c>
      <c r="G190" s="35"/>
      <c r="H190" s="19">
        <v>376118</v>
      </c>
      <c r="I190" s="167">
        <v>43292</v>
      </c>
      <c r="J190" s="185" t="s">
        <v>2600</v>
      </c>
      <c r="K190" s="14">
        <v>43294</v>
      </c>
      <c r="L190" s="168"/>
      <c r="M190" s="14">
        <v>43326</v>
      </c>
      <c r="N190" s="168"/>
      <c r="O190" s="35">
        <f>(NETWORKDAYS(K190,M190))-1</f>
        <v>22</v>
      </c>
      <c r="P190" s="35"/>
      <c r="Q190" s="83"/>
      <c r="R190" s="132" t="s">
        <v>1061</v>
      </c>
      <c r="S190" s="132"/>
      <c r="T190" s="132"/>
      <c r="U190" s="35"/>
      <c r="V190" s="35"/>
      <c r="W190" s="35"/>
      <c r="X190" s="35"/>
      <c r="Y190" s="35"/>
      <c r="Z190" s="128"/>
      <c r="AA190" s="45"/>
      <c r="AB190" s="45"/>
      <c r="AC190" s="45"/>
      <c r="AD190" s="45"/>
      <c r="AE190" s="45"/>
      <c r="AF190" s="45"/>
      <c r="AG190" s="45"/>
      <c r="AH190" s="45"/>
    </row>
    <row r="191" spans="1:34" s="18" customFormat="1" ht="23.25" customHeight="1" x14ac:dyDescent="0.2">
      <c r="A191" s="35">
        <v>168</v>
      </c>
      <c r="B191" s="35"/>
      <c r="C191" s="138" t="s">
        <v>2581</v>
      </c>
      <c r="D191" s="35"/>
      <c r="E191" s="35"/>
      <c r="F191" s="19" t="s">
        <v>71</v>
      </c>
      <c r="G191" s="35"/>
      <c r="H191" s="19">
        <v>376218</v>
      </c>
      <c r="I191" s="167">
        <v>43293</v>
      </c>
      <c r="J191" s="185" t="s">
        <v>2594</v>
      </c>
      <c r="K191" s="14">
        <v>43294</v>
      </c>
      <c r="L191" s="168"/>
      <c r="M191" s="14">
        <v>43315</v>
      </c>
      <c r="N191" s="168"/>
      <c r="O191" s="35">
        <f t="shared" ref="O191:O192" si="43">(NETWORKDAYS(K191,M191))-1</f>
        <v>15</v>
      </c>
      <c r="P191" s="35"/>
      <c r="Q191" s="83"/>
      <c r="R191" s="132" t="s">
        <v>1061</v>
      </c>
      <c r="S191" s="132">
        <v>28</v>
      </c>
      <c r="T191" s="132"/>
      <c r="U191" s="35"/>
      <c r="V191" s="35"/>
      <c r="W191" s="35"/>
      <c r="X191" s="35"/>
      <c r="Y191" s="35"/>
      <c r="Z191" s="128"/>
      <c r="AA191" s="45"/>
      <c r="AB191" s="45"/>
      <c r="AC191" s="45"/>
      <c r="AD191" s="45"/>
      <c r="AE191" s="45"/>
      <c r="AF191" s="45"/>
      <c r="AG191" s="45"/>
      <c r="AH191" s="45"/>
    </row>
    <row r="192" spans="1:34" s="18" customFormat="1" ht="23.25" customHeight="1" x14ac:dyDescent="0.2">
      <c r="A192" s="35">
        <v>169</v>
      </c>
      <c r="B192" s="35"/>
      <c r="C192" s="138" t="s">
        <v>2593</v>
      </c>
      <c r="D192" s="35"/>
      <c r="E192" s="35"/>
      <c r="F192" s="19" t="s">
        <v>87</v>
      </c>
      <c r="G192" s="35"/>
      <c r="H192" s="19">
        <v>376318</v>
      </c>
      <c r="I192" s="167">
        <v>43293</v>
      </c>
      <c r="J192" s="185" t="s">
        <v>2594</v>
      </c>
      <c r="K192" s="14">
        <v>43294</v>
      </c>
      <c r="L192" s="168"/>
      <c r="M192" s="15">
        <v>43322</v>
      </c>
      <c r="N192" s="168"/>
      <c r="O192" s="35">
        <f t="shared" si="43"/>
        <v>20</v>
      </c>
      <c r="P192" s="35"/>
      <c r="Q192" s="83"/>
      <c r="R192" s="132" t="s">
        <v>1061</v>
      </c>
      <c r="S192" s="132">
        <v>28</v>
      </c>
      <c r="T192" s="132"/>
      <c r="U192" s="35"/>
      <c r="V192" s="35"/>
      <c r="W192" s="35"/>
      <c r="X192" s="35"/>
      <c r="Y192" s="35"/>
      <c r="Z192" s="128"/>
      <c r="AA192" s="45"/>
      <c r="AB192" s="45"/>
      <c r="AC192" s="45"/>
      <c r="AD192" s="45"/>
      <c r="AE192" s="45"/>
      <c r="AF192" s="45"/>
      <c r="AG192" s="45"/>
      <c r="AH192" s="45"/>
    </row>
    <row r="193" spans="1:34" s="18" customFormat="1" ht="23.25" customHeight="1" x14ac:dyDescent="0.2">
      <c r="A193" s="35">
        <v>170</v>
      </c>
      <c r="B193" s="35"/>
      <c r="C193" s="138" t="s">
        <v>2623</v>
      </c>
      <c r="D193" s="35"/>
      <c r="E193" s="35"/>
      <c r="F193" s="19" t="s">
        <v>30</v>
      </c>
      <c r="G193" s="35"/>
      <c r="H193" s="19">
        <v>376418</v>
      </c>
      <c r="I193" s="167">
        <v>43293</v>
      </c>
      <c r="J193" s="185" t="s">
        <v>2624</v>
      </c>
      <c r="K193" s="14">
        <v>43294</v>
      </c>
      <c r="L193" s="168"/>
      <c r="M193" s="14">
        <v>43318</v>
      </c>
      <c r="N193" s="168"/>
      <c r="O193" s="35">
        <f>(NETWORKDAYS(K193,M193))-1</f>
        <v>16</v>
      </c>
      <c r="P193" s="35"/>
      <c r="Q193" s="83"/>
      <c r="R193" s="132" t="s">
        <v>1061</v>
      </c>
      <c r="S193" s="132">
        <v>30</v>
      </c>
      <c r="T193" s="175" t="s">
        <v>1063</v>
      </c>
      <c r="U193" s="35"/>
      <c r="V193" s="35"/>
      <c r="W193" s="35"/>
      <c r="X193" s="35"/>
      <c r="Y193" s="35" t="s">
        <v>1061</v>
      </c>
      <c r="Z193" s="128"/>
      <c r="AA193" s="45"/>
      <c r="AB193" s="45"/>
      <c r="AC193" s="45"/>
      <c r="AD193" s="45"/>
      <c r="AE193" s="45"/>
      <c r="AF193" s="45"/>
      <c r="AG193" s="45"/>
      <c r="AH193" s="45"/>
    </row>
    <row r="194" spans="1:34" s="18" customFormat="1" ht="23.25" customHeight="1" x14ac:dyDescent="0.2">
      <c r="A194" s="35">
        <v>171</v>
      </c>
      <c r="B194" s="35"/>
      <c r="C194" s="138" t="s">
        <v>2589</v>
      </c>
      <c r="D194" s="35"/>
      <c r="E194" s="35"/>
      <c r="F194" s="19" t="s">
        <v>29</v>
      </c>
      <c r="G194" s="35"/>
      <c r="H194" s="19">
        <v>376918</v>
      </c>
      <c r="I194" s="167">
        <v>43293</v>
      </c>
      <c r="J194" s="185" t="s">
        <v>2590</v>
      </c>
      <c r="K194" s="14">
        <v>43297</v>
      </c>
      <c r="L194" s="168">
        <v>43328</v>
      </c>
      <c r="M194" s="14"/>
      <c r="N194" s="168">
        <v>43329</v>
      </c>
      <c r="O194" s="35">
        <f t="shared" ref="O194:O198" si="44">(NETWORKDAYS(K194,M194))-1</f>
        <v>-30927</v>
      </c>
      <c r="P194" s="35">
        <f t="shared" ref="P194:P195" si="45">(NETWORKDAYS(K194,N194))-1</f>
        <v>24</v>
      </c>
      <c r="Q194" s="83"/>
      <c r="R194" s="132" t="s">
        <v>1061</v>
      </c>
      <c r="S194" s="132"/>
      <c r="T194" s="132"/>
      <c r="U194" s="35"/>
      <c r="V194" s="35"/>
      <c r="W194" s="35"/>
      <c r="X194" s="35"/>
      <c r="Y194" s="35" t="s">
        <v>115</v>
      </c>
      <c r="Z194" s="128"/>
      <c r="AA194" s="45"/>
      <c r="AB194" s="45"/>
      <c r="AC194" s="45"/>
      <c r="AD194" s="45"/>
      <c r="AE194" s="45"/>
      <c r="AF194" s="45"/>
      <c r="AG194" s="45"/>
      <c r="AH194" s="45"/>
    </row>
    <row r="195" spans="1:34" s="18" customFormat="1" ht="23.25" customHeight="1" x14ac:dyDescent="0.2">
      <c r="A195" s="35">
        <v>172</v>
      </c>
      <c r="B195" s="35"/>
      <c r="C195" s="201" t="s">
        <v>2591</v>
      </c>
      <c r="D195" s="35"/>
      <c r="E195" s="35"/>
      <c r="F195" s="19" t="s">
        <v>29</v>
      </c>
      <c r="G195" s="35"/>
      <c r="H195" s="19">
        <v>377018</v>
      </c>
      <c r="I195" s="167">
        <v>43293</v>
      </c>
      <c r="J195" s="184" t="s">
        <v>2592</v>
      </c>
      <c r="K195" s="14">
        <v>43297</v>
      </c>
      <c r="L195" s="168">
        <v>43328</v>
      </c>
      <c r="M195" s="14"/>
      <c r="N195" s="168">
        <v>43329</v>
      </c>
      <c r="O195" s="35">
        <f t="shared" si="44"/>
        <v>-30927</v>
      </c>
      <c r="P195" s="35">
        <f t="shared" si="45"/>
        <v>24</v>
      </c>
      <c r="Q195" s="83"/>
      <c r="R195" s="132" t="s">
        <v>1061</v>
      </c>
      <c r="S195" s="132"/>
      <c r="T195" s="175"/>
      <c r="U195" s="35"/>
      <c r="V195" s="35"/>
      <c r="W195" s="35"/>
      <c r="X195" s="35"/>
      <c r="Y195" s="35" t="s">
        <v>115</v>
      </c>
      <c r="Z195" s="128"/>
      <c r="AA195" s="45"/>
      <c r="AB195" s="45"/>
      <c r="AC195" s="45"/>
      <c r="AD195" s="45"/>
      <c r="AE195" s="45"/>
      <c r="AF195" s="45"/>
      <c r="AG195" s="45"/>
      <c r="AH195" s="45"/>
    </row>
    <row r="196" spans="1:34" s="18" customFormat="1" ht="23.25" customHeight="1" x14ac:dyDescent="0.2">
      <c r="A196" s="35">
        <v>173</v>
      </c>
      <c r="B196" s="35"/>
      <c r="C196" s="201" t="s">
        <v>2650</v>
      </c>
      <c r="D196" s="35"/>
      <c r="E196" s="35"/>
      <c r="F196" s="19" t="s">
        <v>31</v>
      </c>
      <c r="G196" s="35"/>
      <c r="H196" s="19">
        <v>377218</v>
      </c>
      <c r="I196" s="167">
        <v>43293</v>
      </c>
      <c r="J196" s="184" t="s">
        <v>2651</v>
      </c>
      <c r="K196" s="14">
        <v>43297</v>
      </c>
      <c r="L196" s="168"/>
      <c r="M196" s="167">
        <v>43348</v>
      </c>
      <c r="N196" s="168"/>
      <c r="O196" s="35">
        <f t="shared" si="44"/>
        <v>37</v>
      </c>
      <c r="P196" s="35"/>
      <c r="Q196" s="83"/>
      <c r="R196" s="132" t="s">
        <v>1061</v>
      </c>
      <c r="S196" s="132"/>
      <c r="T196" s="132"/>
      <c r="U196" s="35"/>
      <c r="V196" s="35"/>
      <c r="W196" s="35"/>
      <c r="X196" s="35"/>
      <c r="Y196" s="35"/>
      <c r="Z196" s="128"/>
      <c r="AA196" s="45"/>
      <c r="AB196" s="45"/>
      <c r="AC196" s="45"/>
      <c r="AD196" s="45"/>
      <c r="AE196" s="45"/>
      <c r="AF196" s="45"/>
      <c r="AG196" s="45"/>
      <c r="AH196" s="45"/>
    </row>
    <row r="197" spans="1:34" s="18" customFormat="1" ht="23.25" customHeight="1" x14ac:dyDescent="0.2">
      <c r="A197" s="35">
        <v>174</v>
      </c>
      <c r="B197" s="35"/>
      <c r="C197" s="138" t="s">
        <v>2650</v>
      </c>
      <c r="D197" s="35"/>
      <c r="E197" s="35"/>
      <c r="F197" s="19" t="s">
        <v>31</v>
      </c>
      <c r="G197" s="35"/>
      <c r="H197" s="19">
        <v>377318</v>
      </c>
      <c r="I197" s="167">
        <v>43293</v>
      </c>
      <c r="J197" s="185" t="s">
        <v>2651</v>
      </c>
      <c r="K197" s="14">
        <v>43297</v>
      </c>
      <c r="L197" s="168"/>
      <c r="M197" s="14">
        <v>43348</v>
      </c>
      <c r="N197" s="168"/>
      <c r="O197" s="35">
        <f t="shared" si="44"/>
        <v>37</v>
      </c>
      <c r="P197" s="35"/>
      <c r="Q197" s="83"/>
      <c r="R197" s="132" t="s">
        <v>1061</v>
      </c>
      <c r="S197" s="132"/>
      <c r="T197" s="132"/>
      <c r="U197" s="35"/>
      <c r="V197" s="35"/>
      <c r="W197" s="35"/>
      <c r="X197" s="35"/>
      <c r="Y197" s="35"/>
      <c r="Z197" s="128"/>
      <c r="AA197" s="45"/>
      <c r="AB197" s="45"/>
      <c r="AC197" s="45"/>
      <c r="AD197" s="45"/>
      <c r="AE197" s="45"/>
      <c r="AF197" s="45"/>
      <c r="AG197" s="45"/>
      <c r="AH197" s="45"/>
    </row>
    <row r="198" spans="1:34" s="18" customFormat="1" ht="23.25" customHeight="1" x14ac:dyDescent="0.2">
      <c r="A198" s="35">
        <v>175</v>
      </c>
      <c r="B198" s="35"/>
      <c r="C198" s="138" t="s">
        <v>2652</v>
      </c>
      <c r="D198" s="35"/>
      <c r="E198" s="35"/>
      <c r="F198" s="19" t="s">
        <v>31</v>
      </c>
      <c r="G198" s="35"/>
      <c r="H198" s="19">
        <v>377418</v>
      </c>
      <c r="I198" s="167">
        <v>43293</v>
      </c>
      <c r="J198" s="185" t="s">
        <v>2651</v>
      </c>
      <c r="K198" s="14">
        <v>43297</v>
      </c>
      <c r="L198" s="168"/>
      <c r="M198" s="14">
        <v>43348</v>
      </c>
      <c r="N198" s="168"/>
      <c r="O198" s="35">
        <f t="shared" si="44"/>
        <v>37</v>
      </c>
      <c r="P198" s="35"/>
      <c r="Q198" s="83"/>
      <c r="R198" s="132" t="s">
        <v>1061</v>
      </c>
      <c r="S198" s="132"/>
      <c r="T198" s="132"/>
      <c r="U198" s="35"/>
      <c r="V198" s="35"/>
      <c r="W198" s="35"/>
      <c r="X198" s="35"/>
      <c r="Y198" s="35"/>
      <c r="Z198" s="128"/>
      <c r="AA198" s="45"/>
      <c r="AB198" s="45"/>
      <c r="AC198" s="45"/>
      <c r="AD198" s="45"/>
      <c r="AE198" s="45"/>
      <c r="AF198" s="45"/>
      <c r="AG198" s="45"/>
      <c r="AH198" s="45"/>
    </row>
    <row r="199" spans="1:34" s="18" customFormat="1" ht="23.25" customHeight="1" x14ac:dyDescent="0.2">
      <c r="A199" s="35">
        <v>176</v>
      </c>
      <c r="B199" s="35"/>
      <c r="C199" s="138" t="s">
        <v>112</v>
      </c>
      <c r="D199" s="35"/>
      <c r="E199" s="35"/>
      <c r="F199" s="19" t="s">
        <v>54</v>
      </c>
      <c r="G199" s="35"/>
      <c r="H199" s="19">
        <v>377518</v>
      </c>
      <c r="I199" s="167">
        <v>43293</v>
      </c>
      <c r="J199" s="184" t="s">
        <v>2579</v>
      </c>
      <c r="K199" s="14">
        <v>43297</v>
      </c>
      <c r="L199" s="168"/>
      <c r="M199" s="14">
        <v>43327</v>
      </c>
      <c r="N199" s="168"/>
      <c r="O199" s="35">
        <f t="shared" ref="O199:O200" si="46">(NETWORKDAYS(K199,M199))-1</f>
        <v>22</v>
      </c>
      <c r="P199" s="35"/>
      <c r="Q199" s="83"/>
      <c r="R199" s="132" t="s">
        <v>1061</v>
      </c>
      <c r="S199" s="132"/>
      <c r="T199" s="132"/>
      <c r="U199" s="35"/>
      <c r="V199" s="35"/>
      <c r="W199" s="35"/>
      <c r="X199" s="35"/>
      <c r="Y199" s="35"/>
      <c r="Z199" s="128"/>
      <c r="AA199" s="45"/>
      <c r="AB199" s="45"/>
      <c r="AC199" s="45"/>
      <c r="AD199" s="45"/>
      <c r="AE199" s="45"/>
      <c r="AF199" s="45"/>
      <c r="AG199" s="45"/>
      <c r="AH199" s="45"/>
    </row>
    <row r="200" spans="1:34" s="18" customFormat="1" ht="23.25" customHeight="1" x14ac:dyDescent="0.2">
      <c r="A200" s="35">
        <v>177</v>
      </c>
      <c r="B200" s="35"/>
      <c r="C200" s="202" t="s">
        <v>1997</v>
      </c>
      <c r="D200" s="35"/>
      <c r="E200" s="35"/>
      <c r="F200" s="19" t="s">
        <v>54</v>
      </c>
      <c r="G200" s="35"/>
      <c r="H200" s="19">
        <v>377618</v>
      </c>
      <c r="I200" s="167">
        <v>43294</v>
      </c>
      <c r="J200" s="184" t="s">
        <v>2580</v>
      </c>
      <c r="K200" s="14">
        <v>43297</v>
      </c>
      <c r="L200" s="168"/>
      <c r="M200" s="167">
        <v>43329</v>
      </c>
      <c r="N200" s="168"/>
      <c r="O200" s="35">
        <f t="shared" si="46"/>
        <v>24</v>
      </c>
      <c r="P200" s="35"/>
      <c r="Q200" s="83"/>
      <c r="R200" s="132" t="s">
        <v>1061</v>
      </c>
      <c r="S200" s="132"/>
      <c r="T200" s="132"/>
      <c r="U200" s="35"/>
      <c r="V200" s="35"/>
      <c r="W200" s="35"/>
      <c r="X200" s="35"/>
      <c r="Y200" s="35"/>
      <c r="Z200" s="128"/>
      <c r="AA200" s="45"/>
      <c r="AB200" s="45"/>
      <c r="AC200" s="45"/>
      <c r="AD200" s="45"/>
      <c r="AE200" s="45"/>
      <c r="AF200" s="45"/>
      <c r="AG200" s="45"/>
      <c r="AH200" s="45"/>
    </row>
    <row r="201" spans="1:34" s="18" customFormat="1" ht="23.25" customHeight="1" x14ac:dyDescent="0.2">
      <c r="A201" s="35">
        <v>178</v>
      </c>
      <c r="B201" s="35"/>
      <c r="C201" s="138" t="s">
        <v>2581</v>
      </c>
      <c r="D201" s="35"/>
      <c r="E201" s="35"/>
      <c r="F201" s="19" t="s">
        <v>70</v>
      </c>
      <c r="G201" s="35"/>
      <c r="H201" s="19">
        <v>377718</v>
      </c>
      <c r="I201" s="167">
        <v>43294</v>
      </c>
      <c r="J201" s="184" t="s">
        <v>2582</v>
      </c>
      <c r="K201" s="14">
        <v>43297</v>
      </c>
      <c r="L201" s="168"/>
      <c r="M201" s="167">
        <v>43319</v>
      </c>
      <c r="N201" s="168"/>
      <c r="O201" s="35">
        <f t="shared" ref="O201" si="47">(NETWORKDAYS(K201,M201))-1</f>
        <v>16</v>
      </c>
      <c r="P201" s="35"/>
      <c r="Q201" s="83" t="s">
        <v>1061</v>
      </c>
      <c r="R201" s="132"/>
      <c r="S201" s="132">
        <v>28</v>
      </c>
      <c r="T201" s="132"/>
      <c r="U201" s="35"/>
      <c r="V201" s="35"/>
      <c r="W201" s="35"/>
      <c r="X201" s="35"/>
      <c r="Y201" s="35"/>
      <c r="Z201" s="128"/>
      <c r="AA201" s="45"/>
      <c r="AB201" s="45"/>
      <c r="AC201" s="45"/>
      <c r="AD201" s="45"/>
      <c r="AE201" s="45"/>
      <c r="AF201" s="45"/>
      <c r="AG201" s="45"/>
      <c r="AH201" s="45"/>
    </row>
    <row r="202" spans="1:34" s="18" customFormat="1" ht="23.25" customHeight="1" x14ac:dyDescent="0.2">
      <c r="A202" s="35">
        <v>179</v>
      </c>
      <c r="B202" s="35"/>
      <c r="C202" s="138" t="s">
        <v>2625</v>
      </c>
      <c r="D202" s="35"/>
      <c r="E202" s="35"/>
      <c r="F202" s="19" t="s">
        <v>30</v>
      </c>
      <c r="G202" s="35"/>
      <c r="H202" s="19">
        <v>377918</v>
      </c>
      <c r="I202" s="167">
        <v>43294</v>
      </c>
      <c r="J202" s="184" t="s">
        <v>2626</v>
      </c>
      <c r="K202" s="14">
        <v>43297</v>
      </c>
      <c r="L202" s="168"/>
      <c r="M202" s="14">
        <v>43297</v>
      </c>
      <c r="N202" s="168"/>
      <c r="O202" s="35">
        <f>(NETWORKDAYS(K202,M202))-1</f>
        <v>0</v>
      </c>
      <c r="P202" s="35"/>
      <c r="Q202" s="83"/>
      <c r="R202" s="132" t="s">
        <v>1061</v>
      </c>
      <c r="S202" s="132"/>
      <c r="T202" s="132"/>
      <c r="U202" s="35"/>
      <c r="V202" s="35"/>
      <c r="W202" s="35"/>
      <c r="X202" s="35"/>
      <c r="Y202" s="35"/>
      <c r="Z202" s="128"/>
      <c r="AA202" s="45"/>
      <c r="AB202" s="45"/>
      <c r="AC202" s="45"/>
      <c r="AD202" s="45"/>
      <c r="AE202" s="45"/>
      <c r="AF202" s="45"/>
      <c r="AG202" s="45"/>
      <c r="AH202" s="45"/>
    </row>
    <row r="203" spans="1:34" s="18" customFormat="1" ht="23.25" customHeight="1" x14ac:dyDescent="0.2">
      <c r="A203" s="35">
        <v>180</v>
      </c>
      <c r="B203" s="35"/>
      <c r="C203" s="138" t="s">
        <v>2654</v>
      </c>
      <c r="D203" s="35"/>
      <c r="E203" s="35"/>
      <c r="F203" s="19" t="s">
        <v>55</v>
      </c>
      <c r="G203" s="35" t="s">
        <v>35</v>
      </c>
      <c r="H203" s="19">
        <v>378118</v>
      </c>
      <c r="I203" s="167">
        <v>43294</v>
      </c>
      <c r="J203" s="184" t="s">
        <v>2677</v>
      </c>
      <c r="K203" s="14">
        <v>43297</v>
      </c>
      <c r="L203" s="168"/>
      <c r="M203" s="14">
        <v>43298</v>
      </c>
      <c r="N203" s="168"/>
      <c r="O203" s="35">
        <f>(NETWORKDAYS(K203,M203))-1</f>
        <v>1</v>
      </c>
      <c r="P203" s="35"/>
      <c r="Q203" s="83"/>
      <c r="R203" s="132" t="s">
        <v>1061</v>
      </c>
      <c r="S203" s="132"/>
      <c r="T203" s="132"/>
      <c r="U203" s="35"/>
      <c r="V203" s="35"/>
      <c r="W203" s="35"/>
      <c r="X203" s="35"/>
      <c r="Y203" s="35"/>
      <c r="Z203" s="128"/>
      <c r="AA203" s="45"/>
      <c r="AB203" s="45"/>
      <c r="AC203" s="45"/>
      <c r="AD203" s="45"/>
      <c r="AE203" s="45"/>
      <c r="AF203" s="45"/>
      <c r="AG203" s="45"/>
      <c r="AH203" s="45"/>
    </row>
    <row r="204" spans="1:34" s="18" customFormat="1" ht="23.25" customHeight="1" x14ac:dyDescent="0.2">
      <c r="A204" s="35">
        <v>181</v>
      </c>
      <c r="B204" s="35"/>
      <c r="C204" s="138" t="s">
        <v>2654</v>
      </c>
      <c r="D204" s="35"/>
      <c r="E204" s="35"/>
      <c r="F204" s="19" t="s">
        <v>54</v>
      </c>
      <c r="G204" s="35"/>
      <c r="H204" s="19">
        <v>378218</v>
      </c>
      <c r="I204" s="167">
        <v>43294</v>
      </c>
      <c r="J204" s="184" t="s">
        <v>2655</v>
      </c>
      <c r="K204" s="14">
        <v>43297</v>
      </c>
      <c r="L204" s="168"/>
      <c r="M204" s="167">
        <v>43329</v>
      </c>
      <c r="N204" s="168"/>
      <c r="O204" s="35">
        <f t="shared" ref="O204:O205" si="48">(NETWORKDAYS(K204,M204))-1</f>
        <v>24</v>
      </c>
      <c r="P204" s="35"/>
      <c r="Q204" s="83"/>
      <c r="R204" s="132" t="s">
        <v>1061</v>
      </c>
      <c r="S204" s="132"/>
      <c r="T204" s="132"/>
      <c r="U204" s="35"/>
      <c r="V204" s="35"/>
      <c r="W204" s="35"/>
      <c r="X204" s="35"/>
      <c r="Y204" s="35"/>
      <c r="Z204" s="128"/>
      <c r="AA204" s="45"/>
      <c r="AB204" s="45"/>
      <c r="AC204" s="45"/>
      <c r="AD204" s="45"/>
      <c r="AE204" s="45"/>
      <c r="AF204" s="45"/>
      <c r="AG204" s="45"/>
      <c r="AH204" s="45"/>
    </row>
    <row r="205" spans="1:34" s="18" customFormat="1" ht="23.25" customHeight="1" x14ac:dyDescent="0.2">
      <c r="A205" s="35">
        <v>182</v>
      </c>
      <c r="B205" s="35"/>
      <c r="C205" s="138" t="s">
        <v>2656</v>
      </c>
      <c r="D205" s="35"/>
      <c r="E205" s="35"/>
      <c r="F205" s="19" t="s">
        <v>54</v>
      </c>
      <c r="G205" s="35"/>
      <c r="H205" s="19">
        <v>378318</v>
      </c>
      <c r="I205" s="167">
        <v>43294</v>
      </c>
      <c r="J205" s="184" t="s">
        <v>2657</v>
      </c>
      <c r="K205" s="14">
        <v>43297</v>
      </c>
      <c r="L205" s="168"/>
      <c r="M205" s="167">
        <v>43370</v>
      </c>
      <c r="N205" s="168"/>
      <c r="O205" s="35">
        <f t="shared" si="48"/>
        <v>53</v>
      </c>
      <c r="P205" s="35"/>
      <c r="Q205" s="83"/>
      <c r="R205" s="132" t="s">
        <v>1061</v>
      </c>
      <c r="S205" s="132"/>
      <c r="T205" s="132"/>
      <c r="U205" s="35"/>
      <c r="V205" s="35"/>
      <c r="W205" s="35"/>
      <c r="X205" s="35"/>
      <c r="Y205" s="35"/>
      <c r="Z205" s="128"/>
      <c r="AA205" s="45"/>
      <c r="AB205" s="45"/>
      <c r="AC205" s="45"/>
      <c r="AD205" s="45"/>
      <c r="AE205" s="45"/>
      <c r="AF205" s="45"/>
      <c r="AG205" s="45"/>
      <c r="AH205" s="45"/>
    </row>
    <row r="206" spans="1:34" s="18" customFormat="1" ht="23.25" customHeight="1" x14ac:dyDescent="0.2">
      <c r="A206" s="35">
        <v>183</v>
      </c>
      <c r="B206" s="35"/>
      <c r="C206" s="138" t="s">
        <v>2654</v>
      </c>
      <c r="D206" s="35"/>
      <c r="E206" s="35"/>
      <c r="F206" s="19" t="s">
        <v>55</v>
      </c>
      <c r="G206" s="35"/>
      <c r="H206" s="19">
        <v>378418</v>
      </c>
      <c r="I206" s="167">
        <v>43294</v>
      </c>
      <c r="J206" s="184" t="s">
        <v>2678</v>
      </c>
      <c r="K206" s="14">
        <v>43297</v>
      </c>
      <c r="L206" s="168"/>
      <c r="M206" s="167">
        <v>43320</v>
      </c>
      <c r="N206" s="168"/>
      <c r="O206" s="35">
        <f>(NETWORKDAYS(K206,M206))-1</f>
        <v>17</v>
      </c>
      <c r="P206" s="35"/>
      <c r="Q206" s="83"/>
      <c r="R206" s="132" t="s">
        <v>1061</v>
      </c>
      <c r="S206" s="132"/>
      <c r="T206" s="132"/>
      <c r="U206" s="35"/>
      <c r="V206" s="35"/>
      <c r="W206" s="35"/>
      <c r="X206" s="35"/>
      <c r="Y206" s="35"/>
      <c r="Z206" s="128"/>
      <c r="AA206" s="45"/>
      <c r="AB206" s="45"/>
      <c r="AC206" s="45"/>
      <c r="AD206" s="45"/>
      <c r="AE206" s="45"/>
      <c r="AF206" s="45"/>
      <c r="AG206" s="45"/>
      <c r="AH206" s="45"/>
    </row>
    <row r="207" spans="1:34" s="18" customFormat="1" ht="23.25" customHeight="1" x14ac:dyDescent="0.2">
      <c r="A207" s="35">
        <v>184</v>
      </c>
      <c r="B207" s="35"/>
      <c r="C207" s="138" t="s">
        <v>1450</v>
      </c>
      <c r="D207" s="35"/>
      <c r="E207" s="35"/>
      <c r="F207" s="19" t="s">
        <v>54</v>
      </c>
      <c r="G207" s="35"/>
      <c r="H207" s="19">
        <v>378518</v>
      </c>
      <c r="I207" s="167">
        <v>43294</v>
      </c>
      <c r="J207" s="184" t="s">
        <v>2658</v>
      </c>
      <c r="K207" s="14">
        <v>43297</v>
      </c>
      <c r="L207" s="168"/>
      <c r="M207" s="167">
        <v>43329</v>
      </c>
      <c r="N207" s="168"/>
      <c r="O207" s="35">
        <f t="shared" ref="O207" si="49">(NETWORKDAYS(K207,M207))-1</f>
        <v>24</v>
      </c>
      <c r="P207" s="35"/>
      <c r="Q207" s="83"/>
      <c r="R207" s="132" t="s">
        <v>1061</v>
      </c>
      <c r="S207" s="132"/>
      <c r="T207" s="132"/>
      <c r="U207" s="35"/>
      <c r="V207" s="35"/>
      <c r="W207" s="35"/>
      <c r="X207" s="35"/>
      <c r="Y207" s="35"/>
      <c r="Z207" s="128"/>
      <c r="AA207" s="45"/>
      <c r="AB207" s="45"/>
      <c r="AC207" s="45"/>
      <c r="AD207" s="45"/>
      <c r="AE207" s="45"/>
      <c r="AF207" s="45"/>
      <c r="AG207" s="45"/>
      <c r="AH207" s="45"/>
    </row>
    <row r="208" spans="1:34" s="18" customFormat="1" ht="23.25" customHeight="1" x14ac:dyDescent="0.2">
      <c r="A208" s="35">
        <v>185</v>
      </c>
      <c r="B208" s="35"/>
      <c r="C208" s="138" t="s">
        <v>2654</v>
      </c>
      <c r="D208" s="35"/>
      <c r="E208" s="35"/>
      <c r="F208" s="19" t="s">
        <v>55</v>
      </c>
      <c r="G208" s="35" t="s">
        <v>43</v>
      </c>
      <c r="H208" s="19">
        <v>378618</v>
      </c>
      <c r="I208" s="167">
        <v>43294</v>
      </c>
      <c r="J208" s="186" t="s">
        <v>2679</v>
      </c>
      <c r="K208" s="14">
        <v>43297</v>
      </c>
      <c r="L208" s="168"/>
      <c r="M208" s="167">
        <v>43298</v>
      </c>
      <c r="N208" s="168"/>
      <c r="O208" s="35">
        <f t="shared" ref="O208:O211" si="50">(NETWORKDAYS(K208,M208))-1</f>
        <v>1</v>
      </c>
      <c r="P208" s="35"/>
      <c r="Q208" s="83"/>
      <c r="R208" s="132" t="s">
        <v>1061</v>
      </c>
      <c r="S208" s="132"/>
      <c r="T208" s="132"/>
      <c r="U208" s="35"/>
      <c r="V208" s="35"/>
      <c r="W208" s="35"/>
      <c r="X208" s="35"/>
      <c r="Y208" s="35"/>
      <c r="Z208" s="128"/>
      <c r="AA208" s="45"/>
      <c r="AB208" s="45"/>
      <c r="AC208" s="45"/>
      <c r="AD208" s="45"/>
      <c r="AE208" s="45"/>
      <c r="AF208" s="45"/>
      <c r="AG208" s="45"/>
      <c r="AH208" s="45"/>
    </row>
    <row r="209" spans="1:34" s="18" customFormat="1" ht="23.25" customHeight="1" x14ac:dyDescent="0.2">
      <c r="A209" s="35">
        <v>186</v>
      </c>
      <c r="B209" s="35"/>
      <c r="C209" s="138" t="s">
        <v>2654</v>
      </c>
      <c r="D209" s="35"/>
      <c r="E209" s="35"/>
      <c r="F209" s="19" t="s">
        <v>55</v>
      </c>
      <c r="G209" s="35"/>
      <c r="H209" s="19">
        <v>378718</v>
      </c>
      <c r="I209" s="167">
        <v>43294</v>
      </c>
      <c r="J209" s="184" t="s">
        <v>2680</v>
      </c>
      <c r="K209" s="14">
        <v>43297</v>
      </c>
      <c r="L209" s="168"/>
      <c r="M209" s="167">
        <v>43298</v>
      </c>
      <c r="N209" s="168"/>
      <c r="O209" s="35">
        <f t="shared" si="50"/>
        <v>1</v>
      </c>
      <c r="P209" s="35"/>
      <c r="Q209" s="83"/>
      <c r="R209" s="132" t="s">
        <v>1061</v>
      </c>
      <c r="S209" s="132"/>
      <c r="T209" s="132"/>
      <c r="U209" s="35"/>
      <c r="V209" s="35"/>
      <c r="W209" s="35"/>
      <c r="X209" s="35"/>
      <c r="Y209" s="35"/>
      <c r="Z209" s="128"/>
      <c r="AA209" s="45"/>
      <c r="AB209" s="45"/>
      <c r="AC209" s="45"/>
      <c r="AD209" s="45"/>
      <c r="AE209" s="45"/>
      <c r="AF209" s="45"/>
      <c r="AG209" s="45"/>
      <c r="AH209" s="45"/>
    </row>
    <row r="210" spans="1:34" s="18" customFormat="1" ht="23.25" customHeight="1" x14ac:dyDescent="0.2">
      <c r="A210" s="35">
        <v>187</v>
      </c>
      <c r="B210" s="35"/>
      <c r="C210" s="138" t="s">
        <v>2659</v>
      </c>
      <c r="D210" s="35"/>
      <c r="E210" s="35"/>
      <c r="F210" s="19" t="s">
        <v>54</v>
      </c>
      <c r="G210" s="35"/>
      <c r="H210" s="19">
        <v>378818</v>
      </c>
      <c r="I210" s="167">
        <v>43294</v>
      </c>
      <c r="J210" s="184" t="s">
        <v>2660</v>
      </c>
      <c r="K210" s="14">
        <v>43297</v>
      </c>
      <c r="L210" s="168"/>
      <c r="M210" s="167">
        <v>43329</v>
      </c>
      <c r="N210" s="168"/>
      <c r="O210" s="35">
        <f t="shared" si="50"/>
        <v>24</v>
      </c>
      <c r="P210" s="35"/>
      <c r="Q210" s="83"/>
      <c r="R210" s="132" t="s">
        <v>1061</v>
      </c>
      <c r="S210" s="132"/>
      <c r="T210" s="132"/>
      <c r="U210" s="35"/>
      <c r="V210" s="35"/>
      <c r="W210" s="35"/>
      <c r="X210" s="35"/>
      <c r="Y210" s="35"/>
      <c r="Z210" s="128"/>
      <c r="AA210" s="45"/>
      <c r="AB210" s="45"/>
      <c r="AC210" s="45"/>
      <c r="AD210" s="45"/>
      <c r="AE210" s="45"/>
      <c r="AF210" s="45"/>
      <c r="AG210" s="45"/>
      <c r="AH210" s="45"/>
    </row>
    <row r="211" spans="1:34" s="18" customFormat="1" ht="23.25" customHeight="1" x14ac:dyDescent="0.2">
      <c r="A211" s="35">
        <v>188</v>
      </c>
      <c r="B211" s="35"/>
      <c r="C211" s="138" t="s">
        <v>2692</v>
      </c>
      <c r="D211" s="35"/>
      <c r="E211" s="35"/>
      <c r="F211" s="19" t="s">
        <v>75</v>
      </c>
      <c r="G211" s="35"/>
      <c r="H211" s="19">
        <v>378918</v>
      </c>
      <c r="I211" s="167">
        <v>43294</v>
      </c>
      <c r="J211" s="19" t="s">
        <v>2693</v>
      </c>
      <c r="K211" s="14">
        <v>43297</v>
      </c>
      <c r="L211" s="168"/>
      <c r="M211" s="167">
        <v>43339</v>
      </c>
      <c r="N211" s="168"/>
      <c r="O211" s="35">
        <f t="shared" si="50"/>
        <v>30</v>
      </c>
      <c r="P211" s="35"/>
      <c r="Q211" s="83"/>
      <c r="R211" s="132" t="s">
        <v>1061</v>
      </c>
      <c r="S211" s="132"/>
      <c r="T211" s="132"/>
      <c r="U211" s="35"/>
      <c r="V211" s="35"/>
      <c r="W211" s="35"/>
      <c r="X211" s="35"/>
      <c r="Y211" s="35"/>
      <c r="Z211" s="128"/>
      <c r="AA211" s="45"/>
      <c r="AB211" s="45"/>
      <c r="AC211" s="45"/>
      <c r="AD211" s="45"/>
      <c r="AE211" s="45"/>
      <c r="AF211" s="45"/>
      <c r="AG211" s="45"/>
      <c r="AH211" s="45"/>
    </row>
    <row r="212" spans="1:34" s="18" customFormat="1" ht="23.25" customHeight="1" x14ac:dyDescent="0.2">
      <c r="A212" s="35">
        <v>189</v>
      </c>
      <c r="B212" s="35"/>
      <c r="C212" s="138" t="s">
        <v>2705</v>
      </c>
      <c r="D212" s="35"/>
      <c r="E212" s="35"/>
      <c r="F212" s="19" t="s">
        <v>61</v>
      </c>
      <c r="G212" s="35"/>
      <c r="H212" s="19">
        <v>379018</v>
      </c>
      <c r="I212" s="167">
        <v>43294</v>
      </c>
      <c r="J212" s="184" t="s">
        <v>2706</v>
      </c>
      <c r="K212" s="14">
        <v>43298</v>
      </c>
      <c r="L212" s="168"/>
      <c r="M212" s="167">
        <v>43322</v>
      </c>
      <c r="N212" s="168"/>
      <c r="O212" s="35">
        <f t="shared" ref="O212" si="51">(NETWORKDAYS(K212,M212))-1</f>
        <v>18</v>
      </c>
      <c r="P212" s="35"/>
      <c r="Q212" s="83"/>
      <c r="R212" s="132" t="s">
        <v>1061</v>
      </c>
      <c r="S212" s="132"/>
      <c r="T212" s="132"/>
      <c r="U212" s="35"/>
      <c r="V212" s="35"/>
      <c r="W212" s="35"/>
      <c r="X212" s="35"/>
      <c r="Y212" s="35"/>
      <c r="Z212" s="128"/>
      <c r="AA212" s="45"/>
      <c r="AB212" s="45"/>
      <c r="AC212" s="45"/>
      <c r="AD212" s="45"/>
      <c r="AE212" s="45"/>
      <c r="AF212" s="45"/>
      <c r="AG212" s="45"/>
      <c r="AH212" s="45"/>
    </row>
    <row r="213" spans="1:34" s="18" customFormat="1" ht="23.25" customHeight="1" x14ac:dyDescent="0.2">
      <c r="A213" s="35">
        <v>190</v>
      </c>
      <c r="B213" s="35"/>
      <c r="C213" s="138" t="s">
        <v>2703</v>
      </c>
      <c r="D213" s="35"/>
      <c r="E213" s="35"/>
      <c r="F213" s="19" t="s">
        <v>68</v>
      </c>
      <c r="G213" s="35"/>
      <c r="H213" s="19">
        <v>379118</v>
      </c>
      <c r="I213" s="167">
        <v>43294</v>
      </c>
      <c r="J213" s="187" t="s">
        <v>2704</v>
      </c>
      <c r="K213" s="14">
        <v>43298</v>
      </c>
      <c r="L213" s="168"/>
      <c r="M213" s="15">
        <v>43318</v>
      </c>
      <c r="N213" s="168"/>
      <c r="O213" s="35">
        <f t="shared" ref="O213" si="52">(NETWORKDAYS(K213,M213))-1</f>
        <v>14</v>
      </c>
      <c r="P213" s="35"/>
      <c r="Q213" s="83"/>
      <c r="R213" s="132" t="s">
        <v>1061</v>
      </c>
      <c r="S213" s="132"/>
      <c r="T213" s="132"/>
      <c r="U213" s="35"/>
      <c r="V213" s="35"/>
      <c r="W213" s="35"/>
      <c r="X213" s="35"/>
      <c r="Y213" s="35"/>
      <c r="Z213" s="128"/>
      <c r="AA213" s="45"/>
      <c r="AB213" s="45"/>
      <c r="AC213" s="45"/>
      <c r="AD213" s="45"/>
      <c r="AE213" s="45"/>
      <c r="AF213" s="45"/>
      <c r="AG213" s="45"/>
      <c r="AH213" s="45"/>
    </row>
    <row r="214" spans="1:34" s="18" customFormat="1" ht="23.25" customHeight="1" x14ac:dyDescent="0.2">
      <c r="A214" s="35">
        <v>191</v>
      </c>
      <c r="B214" s="35"/>
      <c r="C214" s="138" t="s">
        <v>1305</v>
      </c>
      <c r="D214" s="35"/>
      <c r="E214" s="35"/>
      <c r="F214" s="19" t="s">
        <v>71</v>
      </c>
      <c r="G214" s="35"/>
      <c r="H214" s="19">
        <v>379918</v>
      </c>
      <c r="I214" s="167">
        <v>43297</v>
      </c>
      <c r="J214" s="184" t="s">
        <v>2674</v>
      </c>
      <c r="K214" s="14">
        <v>43298</v>
      </c>
      <c r="L214" s="168"/>
      <c r="M214" s="188">
        <v>43315</v>
      </c>
      <c r="N214" s="168"/>
      <c r="O214" s="35">
        <f t="shared" ref="O214:O215" si="53">(NETWORKDAYS(K214,M214))-1</f>
        <v>13</v>
      </c>
      <c r="P214" s="35"/>
      <c r="Q214" s="83"/>
      <c r="R214" s="132" t="s">
        <v>1061</v>
      </c>
      <c r="S214" s="132">
        <v>51</v>
      </c>
      <c r="T214" s="132"/>
      <c r="U214" s="35"/>
      <c r="V214" s="35"/>
      <c r="W214" s="35"/>
      <c r="X214" s="35"/>
      <c r="Y214" s="35"/>
      <c r="Z214" s="128"/>
      <c r="AA214" s="45"/>
      <c r="AB214" s="45"/>
      <c r="AC214" s="45"/>
      <c r="AD214" s="45"/>
      <c r="AE214" s="45"/>
      <c r="AF214" s="45"/>
      <c r="AG214" s="45"/>
      <c r="AH214" s="45"/>
    </row>
    <row r="215" spans="1:34" s="18" customFormat="1" ht="23.25" customHeight="1" x14ac:dyDescent="0.2">
      <c r="A215" s="35">
        <v>192</v>
      </c>
      <c r="B215" s="35"/>
      <c r="C215" s="138" t="s">
        <v>2668</v>
      </c>
      <c r="D215" s="35"/>
      <c r="E215" s="35"/>
      <c r="F215" s="19" t="s">
        <v>29</v>
      </c>
      <c r="G215" s="35"/>
      <c r="H215" s="19">
        <v>380018</v>
      </c>
      <c r="I215" s="167">
        <v>43297</v>
      </c>
      <c r="J215" s="184" t="s">
        <v>2669</v>
      </c>
      <c r="K215" s="14">
        <v>43298</v>
      </c>
      <c r="L215" s="168"/>
      <c r="M215" s="167">
        <v>43332</v>
      </c>
      <c r="N215" s="168"/>
      <c r="O215" s="35">
        <f t="shared" si="53"/>
        <v>24</v>
      </c>
      <c r="P215" s="35">
        <f>(NETWORKDAYS(K215,N215))-1</f>
        <v>-30928</v>
      </c>
      <c r="Q215" s="83"/>
      <c r="R215" s="132" t="s">
        <v>1061</v>
      </c>
      <c r="S215" s="132"/>
      <c r="T215" s="132"/>
      <c r="U215" s="35"/>
      <c r="V215" s="35"/>
      <c r="W215" s="35"/>
      <c r="X215" s="35"/>
      <c r="Y215" s="35"/>
      <c r="Z215" s="128"/>
      <c r="AA215" s="45"/>
      <c r="AB215" s="45"/>
      <c r="AC215" s="45"/>
      <c r="AD215" s="45"/>
      <c r="AE215" s="45"/>
      <c r="AF215" s="45"/>
      <c r="AG215" s="45"/>
      <c r="AH215" s="45"/>
    </row>
    <row r="216" spans="1:34" s="18" customFormat="1" ht="23.25" customHeight="1" x14ac:dyDescent="0.2">
      <c r="A216" s="35">
        <v>193</v>
      </c>
      <c r="B216" s="35"/>
      <c r="C216" s="138" t="s">
        <v>1699</v>
      </c>
      <c r="D216" s="35"/>
      <c r="E216" s="35"/>
      <c r="F216" s="19" t="s">
        <v>31</v>
      </c>
      <c r="G216" s="35"/>
      <c r="H216" s="19">
        <v>380118</v>
      </c>
      <c r="I216" s="167">
        <v>43297</v>
      </c>
      <c r="J216" s="184" t="s">
        <v>2702</v>
      </c>
      <c r="K216" s="14">
        <v>43298</v>
      </c>
      <c r="L216" s="168"/>
      <c r="M216" s="167">
        <v>43327</v>
      </c>
      <c r="N216" s="168"/>
      <c r="O216" s="35">
        <f>(NETWORKDAYS(K216,M216))-1</f>
        <v>21</v>
      </c>
      <c r="P216" s="35"/>
      <c r="Q216" s="83"/>
      <c r="R216" s="132" t="s">
        <v>1061</v>
      </c>
      <c r="S216" s="132"/>
      <c r="T216" s="132"/>
      <c r="U216" s="35"/>
      <c r="V216" s="35"/>
      <c r="W216" s="35"/>
      <c r="X216" s="35"/>
      <c r="Y216" s="35"/>
      <c r="Z216" s="128"/>
      <c r="AA216" s="45"/>
      <c r="AB216" s="45"/>
      <c r="AC216" s="45"/>
      <c r="AD216" s="45"/>
      <c r="AE216" s="45"/>
      <c r="AF216" s="45"/>
      <c r="AG216" s="45"/>
      <c r="AH216" s="45"/>
    </row>
    <row r="217" spans="1:34" s="18" customFormat="1" ht="23.25" customHeight="1" x14ac:dyDescent="0.2">
      <c r="A217" s="35">
        <v>194</v>
      </c>
      <c r="B217" s="35"/>
      <c r="C217" s="138" t="s">
        <v>2683</v>
      </c>
      <c r="D217" s="35"/>
      <c r="E217" s="35"/>
      <c r="F217" s="19" t="s">
        <v>23</v>
      </c>
      <c r="G217" s="35"/>
      <c r="H217" s="19">
        <v>380318</v>
      </c>
      <c r="I217" s="167">
        <v>43297</v>
      </c>
      <c r="J217" s="185" t="s">
        <v>2684</v>
      </c>
      <c r="K217" s="14">
        <v>43298</v>
      </c>
      <c r="L217" s="168"/>
      <c r="M217" s="14">
        <v>43325</v>
      </c>
      <c r="N217" s="168"/>
      <c r="O217" s="35">
        <f t="shared" ref="O217:O220" si="54">(NETWORKDAYS(K217,M217))-1</f>
        <v>19</v>
      </c>
      <c r="P217" s="35"/>
      <c r="Q217" s="193" t="s">
        <v>1061</v>
      </c>
      <c r="R217" s="132"/>
      <c r="S217" s="132"/>
      <c r="T217" s="175" t="s">
        <v>1063</v>
      </c>
      <c r="U217" s="35"/>
      <c r="V217" s="35"/>
      <c r="W217" s="35"/>
      <c r="X217" s="35"/>
      <c r="Y217" s="35"/>
      <c r="Z217" s="128"/>
      <c r="AA217" s="45"/>
      <c r="AB217" s="45"/>
      <c r="AC217" s="45"/>
      <c r="AD217" s="45"/>
      <c r="AE217" s="45"/>
      <c r="AF217" s="45"/>
      <c r="AG217" s="45"/>
      <c r="AH217" s="45"/>
    </row>
    <row r="218" spans="1:34" s="18" customFormat="1" ht="23.25" customHeight="1" x14ac:dyDescent="0.2">
      <c r="A218" s="35">
        <v>195</v>
      </c>
      <c r="B218" s="35"/>
      <c r="C218" s="138" t="s">
        <v>2694</v>
      </c>
      <c r="D218" s="35"/>
      <c r="E218" s="35"/>
      <c r="F218" s="189" t="s">
        <v>75</v>
      </c>
      <c r="G218" s="35"/>
      <c r="H218" s="19">
        <v>380618</v>
      </c>
      <c r="I218" s="167">
        <v>43297</v>
      </c>
      <c r="J218" s="190" t="s">
        <v>2695</v>
      </c>
      <c r="K218" s="14">
        <v>43299</v>
      </c>
      <c r="L218" s="168"/>
      <c r="M218" s="14">
        <v>43329</v>
      </c>
      <c r="N218" s="168"/>
      <c r="O218" s="35">
        <f t="shared" si="54"/>
        <v>22</v>
      </c>
      <c r="P218" s="35"/>
      <c r="Q218" s="83"/>
      <c r="R218" s="132" t="s">
        <v>1061</v>
      </c>
      <c r="S218" s="132"/>
      <c r="T218" s="132"/>
      <c r="U218" s="35"/>
      <c r="V218" s="35"/>
      <c r="W218" s="35"/>
      <c r="X218" s="35"/>
      <c r="Y218" s="35"/>
      <c r="Z218" s="128"/>
      <c r="AA218" s="45"/>
      <c r="AB218" s="45"/>
      <c r="AC218" s="45"/>
      <c r="AD218" s="45"/>
      <c r="AE218" s="45"/>
      <c r="AF218" s="45"/>
      <c r="AG218" s="45"/>
      <c r="AH218" s="45"/>
    </row>
    <row r="219" spans="1:34" s="18" customFormat="1" ht="23.25" customHeight="1" x14ac:dyDescent="0.2">
      <c r="A219" s="35">
        <v>196</v>
      </c>
      <c r="B219" s="35"/>
      <c r="C219" s="138" t="s">
        <v>2696</v>
      </c>
      <c r="D219" s="35"/>
      <c r="E219" s="35"/>
      <c r="F219" s="19" t="s">
        <v>75</v>
      </c>
      <c r="G219" s="35"/>
      <c r="H219" s="19">
        <v>380718</v>
      </c>
      <c r="I219" s="167">
        <v>43297</v>
      </c>
      <c r="J219" s="185" t="s">
        <v>2697</v>
      </c>
      <c r="K219" s="14">
        <v>43299</v>
      </c>
      <c r="L219" s="168"/>
      <c r="M219" s="167">
        <v>43329</v>
      </c>
      <c r="N219" s="168"/>
      <c r="O219" s="35">
        <f t="shared" si="54"/>
        <v>22</v>
      </c>
      <c r="P219" s="35"/>
      <c r="Q219" s="83"/>
      <c r="R219" s="132" t="s">
        <v>1061</v>
      </c>
      <c r="S219" s="132"/>
      <c r="T219" s="132"/>
      <c r="U219" s="35"/>
      <c r="V219" s="35"/>
      <c r="W219" s="35"/>
      <c r="X219" s="35"/>
      <c r="Y219" s="35"/>
      <c r="Z219" s="128"/>
      <c r="AA219" s="45"/>
      <c r="AB219" s="45"/>
      <c r="AC219" s="45"/>
      <c r="AD219" s="45"/>
      <c r="AE219" s="45"/>
      <c r="AF219" s="45"/>
      <c r="AG219" s="45"/>
      <c r="AH219" s="45"/>
    </row>
    <row r="220" spans="1:34" s="18" customFormat="1" ht="23.25" customHeight="1" x14ac:dyDescent="0.2">
      <c r="A220" s="35">
        <v>197</v>
      </c>
      <c r="B220" s="35"/>
      <c r="C220" s="138" t="s">
        <v>2698</v>
      </c>
      <c r="D220" s="35"/>
      <c r="E220" s="35"/>
      <c r="F220" s="19" t="s">
        <v>75</v>
      </c>
      <c r="G220" s="35"/>
      <c r="H220" s="19">
        <v>380818</v>
      </c>
      <c r="I220" s="167">
        <v>43297</v>
      </c>
      <c r="J220" s="185" t="s">
        <v>2699</v>
      </c>
      <c r="K220" s="14">
        <v>43299</v>
      </c>
      <c r="L220" s="168"/>
      <c r="M220" s="14">
        <v>43329</v>
      </c>
      <c r="N220" s="168"/>
      <c r="O220" s="35">
        <f t="shared" si="54"/>
        <v>22</v>
      </c>
      <c r="P220" s="35"/>
      <c r="Q220" s="83"/>
      <c r="R220" s="132" t="s">
        <v>1061</v>
      </c>
      <c r="S220" s="132"/>
      <c r="T220" s="132"/>
      <c r="U220" s="35"/>
      <c r="V220" s="35"/>
      <c r="W220" s="35"/>
      <c r="X220" s="35"/>
      <c r="Y220" s="35"/>
      <c r="Z220" s="128"/>
      <c r="AA220" s="45"/>
      <c r="AB220" s="45"/>
      <c r="AC220" s="45"/>
      <c r="AD220" s="45"/>
      <c r="AE220" s="45"/>
      <c r="AF220" s="45"/>
      <c r="AG220" s="45"/>
      <c r="AH220" s="45"/>
    </row>
    <row r="221" spans="1:34" s="18" customFormat="1" ht="23.25" customHeight="1" x14ac:dyDescent="0.2">
      <c r="A221" s="35">
        <v>198</v>
      </c>
      <c r="B221" s="35"/>
      <c r="C221" s="138" t="s">
        <v>2661</v>
      </c>
      <c r="D221" s="35"/>
      <c r="E221" s="35"/>
      <c r="F221" s="19" t="s">
        <v>46</v>
      </c>
      <c r="G221" s="35"/>
      <c r="H221" s="19">
        <v>380918</v>
      </c>
      <c r="I221" s="167">
        <v>43298</v>
      </c>
      <c r="J221" s="185" t="s">
        <v>2662</v>
      </c>
      <c r="K221" s="14">
        <v>43299</v>
      </c>
      <c r="L221" s="168"/>
      <c r="M221" s="167">
        <v>43332</v>
      </c>
      <c r="N221" s="168"/>
      <c r="O221" s="35">
        <f>(NETWORKDAYS(K221,M221))-1</f>
        <v>23</v>
      </c>
      <c r="P221" s="35"/>
      <c r="Q221" s="195" t="s">
        <v>1061</v>
      </c>
      <c r="R221" s="132"/>
      <c r="S221" s="132">
        <v>31</v>
      </c>
      <c r="T221" s="132"/>
      <c r="U221" s="35"/>
      <c r="V221" s="35"/>
      <c r="W221" s="35"/>
      <c r="X221" s="35"/>
      <c r="Y221" s="35" t="s">
        <v>1061</v>
      </c>
      <c r="Z221" s="128"/>
      <c r="AA221" s="45"/>
      <c r="AB221" s="45"/>
      <c r="AC221" s="45"/>
      <c r="AD221" s="45"/>
      <c r="AE221" s="45"/>
      <c r="AF221" s="45"/>
      <c r="AG221" s="45"/>
      <c r="AH221" s="45"/>
    </row>
    <row r="222" spans="1:34" s="18" customFormat="1" ht="23.25" customHeight="1" x14ac:dyDescent="0.2">
      <c r="A222" s="35">
        <v>199</v>
      </c>
      <c r="B222" s="35"/>
      <c r="C222" s="138" t="s">
        <v>1857</v>
      </c>
      <c r="D222" s="35"/>
      <c r="E222" s="35"/>
      <c r="F222" s="19" t="s">
        <v>74</v>
      </c>
      <c r="G222" s="35"/>
      <c r="H222" s="19">
        <v>381018</v>
      </c>
      <c r="I222" s="167">
        <v>43298</v>
      </c>
      <c r="J222" s="185" t="s">
        <v>2672</v>
      </c>
      <c r="K222" s="14">
        <v>43299</v>
      </c>
      <c r="L222" s="168"/>
      <c r="M222" s="167">
        <v>43325</v>
      </c>
      <c r="N222" s="168"/>
      <c r="O222" s="35">
        <f>(NETWORKDAYS(K222,M222))-1</f>
        <v>18</v>
      </c>
      <c r="P222" s="35"/>
      <c r="Q222" s="83"/>
      <c r="R222" s="132" t="s">
        <v>1061</v>
      </c>
      <c r="S222" s="132">
        <v>53</v>
      </c>
      <c r="T222" s="132"/>
      <c r="U222" s="35"/>
      <c r="V222" s="35"/>
      <c r="W222" s="35"/>
      <c r="X222" s="35"/>
      <c r="Y222" s="35"/>
      <c r="Z222" s="128"/>
      <c r="AA222" s="45"/>
      <c r="AB222" s="45"/>
      <c r="AC222" s="45"/>
      <c r="AD222" s="45"/>
      <c r="AE222" s="45"/>
      <c r="AF222" s="45"/>
      <c r="AG222" s="45"/>
      <c r="AH222" s="45"/>
    </row>
    <row r="223" spans="1:34" s="18" customFormat="1" ht="23.25" customHeight="1" x14ac:dyDescent="0.2">
      <c r="A223" s="35">
        <v>200</v>
      </c>
      <c r="B223" s="35"/>
      <c r="C223" s="138" t="s">
        <v>1848</v>
      </c>
      <c r="D223" s="35"/>
      <c r="E223" s="35"/>
      <c r="F223" s="19" t="s">
        <v>42</v>
      </c>
      <c r="G223" s="35"/>
      <c r="H223" s="19">
        <v>381118</v>
      </c>
      <c r="I223" s="167">
        <v>43298</v>
      </c>
      <c r="J223" s="185" t="s">
        <v>2672</v>
      </c>
      <c r="K223" s="14">
        <v>43299</v>
      </c>
      <c r="L223" s="168"/>
      <c r="M223" s="167">
        <v>43332</v>
      </c>
      <c r="N223" s="168"/>
      <c r="O223" s="35">
        <f>(NETWORKDAYS(K223,M223))-1</f>
        <v>23</v>
      </c>
      <c r="P223" s="35"/>
      <c r="Q223" s="83"/>
      <c r="R223" s="132" t="s">
        <v>1061</v>
      </c>
      <c r="S223" s="132">
        <v>53</v>
      </c>
      <c r="T223" s="132"/>
      <c r="U223" s="35"/>
      <c r="V223" s="35"/>
      <c r="W223" s="35"/>
      <c r="X223" s="35"/>
      <c r="Y223" s="35"/>
      <c r="Z223" s="128"/>
      <c r="AA223" s="45"/>
      <c r="AB223" s="45"/>
      <c r="AC223" s="45"/>
      <c r="AD223" s="45"/>
      <c r="AE223" s="45"/>
      <c r="AF223" s="45"/>
      <c r="AG223" s="45"/>
      <c r="AH223" s="45"/>
    </row>
    <row r="224" spans="1:34" s="18" customFormat="1" ht="23.25" customHeight="1" x14ac:dyDescent="0.2">
      <c r="A224" s="35">
        <v>201</v>
      </c>
      <c r="B224" s="35"/>
      <c r="C224" s="138" t="s">
        <v>2675</v>
      </c>
      <c r="D224" s="35"/>
      <c r="E224" s="35"/>
      <c r="F224" s="19" t="s">
        <v>1734</v>
      </c>
      <c r="G224" s="35"/>
      <c r="H224" s="19">
        <v>381218</v>
      </c>
      <c r="I224" s="167">
        <v>43298</v>
      </c>
      <c r="J224" s="185" t="s">
        <v>2676</v>
      </c>
      <c r="K224" s="14">
        <v>43299</v>
      </c>
      <c r="L224" s="168"/>
      <c r="M224" s="115">
        <v>43322</v>
      </c>
      <c r="N224" s="168"/>
      <c r="O224" s="35">
        <f t="shared" ref="O224" si="55">(NETWORKDAYS(K224,M224))-1</f>
        <v>17</v>
      </c>
      <c r="P224" s="35"/>
      <c r="Q224" s="195"/>
      <c r="R224" s="132" t="s">
        <v>1061</v>
      </c>
      <c r="S224" s="132"/>
      <c r="T224" s="132"/>
      <c r="U224" s="35"/>
      <c r="V224" s="35"/>
      <c r="W224" s="35"/>
      <c r="X224" s="35"/>
      <c r="Y224" s="35"/>
      <c r="Z224" s="128"/>
      <c r="AA224" s="45"/>
      <c r="AB224" s="45"/>
      <c r="AC224" s="45"/>
      <c r="AD224" s="45"/>
      <c r="AE224" s="45"/>
      <c r="AF224" s="45"/>
      <c r="AG224" s="45"/>
      <c r="AH224" s="45"/>
    </row>
    <row r="225" spans="1:34" s="18" customFormat="1" ht="23.25" customHeight="1" x14ac:dyDescent="0.2">
      <c r="A225" s="35">
        <v>202</v>
      </c>
      <c r="B225" s="35"/>
      <c r="C225" s="138" t="s">
        <v>2685</v>
      </c>
      <c r="D225" s="35"/>
      <c r="E225" s="35"/>
      <c r="F225" s="19" t="s">
        <v>30</v>
      </c>
      <c r="G225" s="35"/>
      <c r="H225" s="19">
        <v>381318</v>
      </c>
      <c r="I225" s="167">
        <v>43298</v>
      </c>
      <c r="J225" s="185" t="s">
        <v>2666</v>
      </c>
      <c r="K225" s="14">
        <v>43299</v>
      </c>
      <c r="L225" s="168"/>
      <c r="M225" s="167">
        <v>43332</v>
      </c>
      <c r="N225" s="168"/>
      <c r="O225" s="35">
        <f t="shared" ref="O225:O231" si="56">(NETWORKDAYS(K225,M225))-1</f>
        <v>23</v>
      </c>
      <c r="P225" s="35"/>
      <c r="Q225" s="83"/>
      <c r="R225" s="132" t="s">
        <v>1061</v>
      </c>
      <c r="S225" s="132"/>
      <c r="T225" s="132"/>
      <c r="U225" s="35"/>
      <c r="V225" s="35"/>
      <c r="W225" s="35"/>
      <c r="X225" s="35"/>
      <c r="Y225" s="35"/>
      <c r="Z225" s="128"/>
      <c r="AA225" s="45"/>
      <c r="AB225" s="45"/>
      <c r="AC225" s="45"/>
      <c r="AD225" s="45"/>
      <c r="AE225" s="45"/>
      <c r="AF225" s="45"/>
      <c r="AG225" s="45"/>
      <c r="AH225" s="45"/>
    </row>
    <row r="226" spans="1:34" s="18" customFormat="1" ht="23.25" customHeight="1" x14ac:dyDescent="0.2">
      <c r="A226" s="35">
        <v>203</v>
      </c>
      <c r="B226" s="35"/>
      <c r="C226" s="138" t="s">
        <v>2665</v>
      </c>
      <c r="D226" s="35"/>
      <c r="E226" s="35"/>
      <c r="F226" s="19" t="s">
        <v>45</v>
      </c>
      <c r="G226" s="35"/>
      <c r="H226" s="19">
        <v>381418</v>
      </c>
      <c r="I226" s="167">
        <v>43298</v>
      </c>
      <c r="J226" s="184" t="s">
        <v>2666</v>
      </c>
      <c r="K226" s="14">
        <v>43299</v>
      </c>
      <c r="L226" s="168"/>
      <c r="M226" s="167">
        <v>43322</v>
      </c>
      <c r="N226" s="168"/>
      <c r="O226" s="35">
        <f t="shared" si="56"/>
        <v>17</v>
      </c>
      <c r="P226" s="35"/>
      <c r="Q226" s="196"/>
      <c r="R226" s="179" t="s">
        <v>115</v>
      </c>
      <c r="S226" s="132"/>
      <c r="T226" s="132"/>
      <c r="U226" s="35"/>
      <c r="V226" s="35"/>
      <c r="W226" s="35"/>
      <c r="X226" s="35"/>
      <c r="Y226" s="35"/>
      <c r="Z226" s="128"/>
      <c r="AA226" s="45"/>
      <c r="AB226" s="45"/>
      <c r="AC226" s="45"/>
      <c r="AD226" s="45"/>
      <c r="AE226" s="45"/>
      <c r="AF226" s="45"/>
      <c r="AG226" s="45"/>
      <c r="AH226" s="45"/>
    </row>
    <row r="227" spans="1:34" s="18" customFormat="1" ht="23.25" customHeight="1" x14ac:dyDescent="0.2">
      <c r="A227" s="35">
        <v>204</v>
      </c>
      <c r="B227" s="35"/>
      <c r="C227" s="138" t="s">
        <v>2665</v>
      </c>
      <c r="D227" s="35"/>
      <c r="E227" s="35"/>
      <c r="F227" s="19" t="s">
        <v>55</v>
      </c>
      <c r="G227" s="35"/>
      <c r="H227" s="19">
        <v>381518</v>
      </c>
      <c r="I227" s="167">
        <v>43298</v>
      </c>
      <c r="J227" s="184" t="s">
        <v>2681</v>
      </c>
      <c r="K227" s="14">
        <v>43299</v>
      </c>
      <c r="L227" s="168"/>
      <c r="M227" s="167">
        <v>43332</v>
      </c>
      <c r="N227" s="168"/>
      <c r="O227" s="35">
        <f t="shared" si="56"/>
        <v>23</v>
      </c>
      <c r="P227" s="35"/>
      <c r="Q227" s="83"/>
      <c r="R227" s="132" t="s">
        <v>1061</v>
      </c>
      <c r="S227" s="132"/>
      <c r="T227" s="132"/>
      <c r="U227" s="35"/>
      <c r="V227" s="35"/>
      <c r="W227" s="35"/>
      <c r="X227" s="35"/>
      <c r="Y227" s="35"/>
      <c r="Z227" s="128"/>
      <c r="AA227" s="45"/>
      <c r="AB227" s="45"/>
      <c r="AC227" s="45"/>
      <c r="AD227" s="45"/>
      <c r="AE227" s="45"/>
      <c r="AF227" s="45"/>
      <c r="AG227" s="45"/>
      <c r="AH227" s="45"/>
    </row>
    <row r="228" spans="1:34" s="18" customFormat="1" ht="23.25" customHeight="1" x14ac:dyDescent="0.2">
      <c r="A228" s="35">
        <v>205</v>
      </c>
      <c r="B228" s="35"/>
      <c r="C228" s="138" t="s">
        <v>2686</v>
      </c>
      <c r="D228" s="35"/>
      <c r="E228" s="35"/>
      <c r="F228" s="19" t="s">
        <v>30</v>
      </c>
      <c r="G228" s="35"/>
      <c r="H228" s="19">
        <v>381918</v>
      </c>
      <c r="I228" s="167">
        <v>43298</v>
      </c>
      <c r="J228" s="184" t="s">
        <v>2666</v>
      </c>
      <c r="K228" s="14">
        <v>43299</v>
      </c>
      <c r="L228" s="168"/>
      <c r="M228" s="167">
        <v>43332</v>
      </c>
      <c r="N228" s="168"/>
      <c r="O228" s="35">
        <f t="shared" si="56"/>
        <v>23</v>
      </c>
      <c r="P228" s="35"/>
      <c r="Q228" s="83"/>
      <c r="R228" s="132" t="s">
        <v>1061</v>
      </c>
      <c r="S228" s="132"/>
      <c r="T228" s="132"/>
      <c r="U228" s="35"/>
      <c r="V228" s="35"/>
      <c r="W228" s="35"/>
      <c r="X228" s="35"/>
      <c r="Y228" s="35"/>
      <c r="Z228" s="128"/>
      <c r="AA228" s="45"/>
      <c r="AB228" s="45"/>
      <c r="AC228" s="45"/>
      <c r="AD228" s="45"/>
      <c r="AE228" s="45"/>
      <c r="AF228" s="45"/>
      <c r="AG228" s="45"/>
      <c r="AH228" s="45"/>
    </row>
    <row r="229" spans="1:34" s="18" customFormat="1" ht="23.25" customHeight="1" x14ac:dyDescent="0.2">
      <c r="A229" s="35">
        <v>206</v>
      </c>
      <c r="B229" s="35"/>
      <c r="C229" s="138" t="s">
        <v>2667</v>
      </c>
      <c r="D229" s="35"/>
      <c r="E229" s="35"/>
      <c r="F229" s="19" t="s">
        <v>55</v>
      </c>
      <c r="G229" s="35"/>
      <c r="H229" s="19">
        <v>382018</v>
      </c>
      <c r="I229" s="167">
        <v>43298</v>
      </c>
      <c r="J229" s="184" t="s">
        <v>2681</v>
      </c>
      <c r="K229" s="14">
        <v>43299</v>
      </c>
      <c r="L229" s="168"/>
      <c r="M229" s="167">
        <v>43332</v>
      </c>
      <c r="N229" s="168"/>
      <c r="O229" s="35">
        <f t="shared" si="56"/>
        <v>23</v>
      </c>
      <c r="P229" s="35"/>
      <c r="Q229" s="83"/>
      <c r="R229" s="132" t="s">
        <v>1061</v>
      </c>
      <c r="S229" s="132"/>
      <c r="T229" s="132"/>
      <c r="U229" s="35"/>
      <c r="V229" s="35"/>
      <c r="W229" s="35"/>
      <c r="X229" s="35"/>
      <c r="Y229" s="35"/>
      <c r="Z229" s="128"/>
      <c r="AA229" s="45"/>
      <c r="AB229" s="45"/>
      <c r="AC229" s="45"/>
      <c r="AD229" s="45"/>
      <c r="AE229" s="45"/>
      <c r="AF229" s="45"/>
      <c r="AG229" s="45"/>
      <c r="AH229" s="45"/>
    </row>
    <row r="230" spans="1:34" s="18" customFormat="1" ht="30" customHeight="1" x14ac:dyDescent="0.2">
      <c r="A230" s="35">
        <v>207</v>
      </c>
      <c r="B230" s="35"/>
      <c r="C230" s="138" t="s">
        <v>2667</v>
      </c>
      <c r="D230" s="35"/>
      <c r="E230" s="35"/>
      <c r="F230" s="19" t="s">
        <v>45</v>
      </c>
      <c r="G230" s="35"/>
      <c r="H230" s="19">
        <v>382118</v>
      </c>
      <c r="I230" s="167">
        <v>43298</v>
      </c>
      <c r="J230" s="184" t="s">
        <v>2666</v>
      </c>
      <c r="K230" s="14">
        <v>43299</v>
      </c>
      <c r="L230" s="168"/>
      <c r="M230" s="167">
        <v>43322</v>
      </c>
      <c r="N230" s="168"/>
      <c r="O230" s="35">
        <f t="shared" si="56"/>
        <v>17</v>
      </c>
      <c r="P230" s="35"/>
      <c r="Q230" s="83"/>
      <c r="R230" s="179" t="s">
        <v>115</v>
      </c>
      <c r="S230" s="132"/>
      <c r="T230" s="175"/>
      <c r="U230" s="35"/>
      <c r="V230" s="35"/>
      <c r="W230" s="35"/>
      <c r="X230" s="35"/>
      <c r="Y230" s="35"/>
      <c r="Z230" s="128"/>
      <c r="AA230" s="45"/>
      <c r="AB230" s="45"/>
      <c r="AC230" s="45"/>
      <c r="AD230" s="45"/>
      <c r="AE230" s="45"/>
      <c r="AF230" s="45"/>
      <c r="AG230" s="45"/>
      <c r="AH230" s="45"/>
    </row>
    <row r="231" spans="1:34" s="18" customFormat="1" ht="23.25" customHeight="1" x14ac:dyDescent="0.2">
      <c r="A231" s="35">
        <v>208</v>
      </c>
      <c r="B231" s="35"/>
      <c r="C231" s="138" t="s">
        <v>1848</v>
      </c>
      <c r="D231" s="35"/>
      <c r="E231" s="35"/>
      <c r="F231" s="19" t="s">
        <v>74</v>
      </c>
      <c r="G231" s="35"/>
      <c r="H231" s="19">
        <v>382418</v>
      </c>
      <c r="I231" s="167">
        <v>43299</v>
      </c>
      <c r="J231" s="184" t="s">
        <v>2673</v>
      </c>
      <c r="K231" s="14">
        <v>43300</v>
      </c>
      <c r="L231" s="168"/>
      <c r="M231" s="167">
        <v>43325</v>
      </c>
      <c r="N231" s="168"/>
      <c r="O231" s="35">
        <f t="shared" si="56"/>
        <v>17</v>
      </c>
      <c r="P231" s="35"/>
      <c r="Q231" s="83"/>
      <c r="R231" s="132" t="s">
        <v>1061</v>
      </c>
      <c r="S231" s="132">
        <v>53</v>
      </c>
      <c r="T231" s="132"/>
      <c r="U231" s="35"/>
      <c r="V231" s="35"/>
      <c r="W231" s="35"/>
      <c r="X231" s="35"/>
      <c r="Y231" s="35"/>
      <c r="Z231" s="128"/>
      <c r="AA231" s="45"/>
      <c r="AB231" s="45"/>
      <c r="AC231" s="45"/>
      <c r="AD231" s="45"/>
      <c r="AE231" s="45"/>
      <c r="AF231" s="45"/>
      <c r="AG231" s="45"/>
      <c r="AH231" s="45"/>
    </row>
    <row r="232" spans="1:34" s="18" customFormat="1" ht="23.25" customHeight="1" x14ac:dyDescent="0.2">
      <c r="A232" s="35">
        <v>209</v>
      </c>
      <c r="B232" s="35"/>
      <c r="C232" s="138" t="s">
        <v>1857</v>
      </c>
      <c r="D232" s="35"/>
      <c r="E232" s="35"/>
      <c r="F232" s="19" t="s">
        <v>42</v>
      </c>
      <c r="G232" s="35"/>
      <c r="H232" s="19">
        <v>382518</v>
      </c>
      <c r="I232" s="167">
        <v>43299</v>
      </c>
      <c r="J232" s="184" t="s">
        <v>2673</v>
      </c>
      <c r="K232" s="14">
        <v>43300</v>
      </c>
      <c r="L232" s="168"/>
      <c r="M232" s="167">
        <v>43332</v>
      </c>
      <c r="N232" s="168"/>
      <c r="O232" s="35">
        <f>(NETWORKDAYS(K232,M232))-1</f>
        <v>22</v>
      </c>
      <c r="P232" s="35"/>
      <c r="Q232" s="83"/>
      <c r="R232" s="132" t="s">
        <v>1061</v>
      </c>
      <c r="S232" s="132">
        <v>53</v>
      </c>
      <c r="T232" s="132"/>
      <c r="U232" s="35"/>
      <c r="V232" s="35"/>
      <c r="W232" s="35"/>
      <c r="X232" s="35"/>
      <c r="Y232" s="35"/>
      <c r="Z232" s="128"/>
      <c r="AA232" s="45"/>
      <c r="AB232" s="45"/>
      <c r="AC232" s="45"/>
      <c r="AD232" s="45"/>
      <c r="AE232" s="45"/>
      <c r="AF232" s="45"/>
      <c r="AG232" s="45"/>
      <c r="AH232" s="45"/>
    </row>
    <row r="233" spans="1:34" s="18" customFormat="1" ht="23.25" customHeight="1" x14ac:dyDescent="0.2">
      <c r="A233" s="35">
        <v>210</v>
      </c>
      <c r="B233" s="35"/>
      <c r="C233" s="138" t="s">
        <v>1857</v>
      </c>
      <c r="D233" s="35"/>
      <c r="E233" s="35"/>
      <c r="F233" s="19" t="s">
        <v>24</v>
      </c>
      <c r="G233" s="35" t="s">
        <v>2341</v>
      </c>
      <c r="H233" s="19">
        <v>382618</v>
      </c>
      <c r="I233" s="167">
        <v>43299</v>
      </c>
      <c r="J233" s="184" t="s">
        <v>2682</v>
      </c>
      <c r="K233" s="14">
        <v>43300</v>
      </c>
      <c r="L233" s="168"/>
      <c r="M233" s="167">
        <v>43312</v>
      </c>
      <c r="N233" s="168"/>
      <c r="O233" s="35">
        <f t="shared" ref="O233:O234" si="57">(NETWORKDAYS(K233,M233))-1</f>
        <v>8</v>
      </c>
      <c r="P233" s="35"/>
      <c r="Q233" s="195" t="s">
        <v>115</v>
      </c>
      <c r="R233" s="132"/>
      <c r="S233" s="132">
        <v>53</v>
      </c>
      <c r="T233" s="132"/>
      <c r="U233" s="35"/>
      <c r="V233" s="35"/>
      <c r="W233" s="35"/>
      <c r="X233" s="35"/>
      <c r="Y233" s="35"/>
      <c r="Z233" s="128"/>
      <c r="AA233" s="45"/>
      <c r="AB233" s="45"/>
      <c r="AC233" s="45"/>
      <c r="AD233" s="45"/>
      <c r="AE233" s="45"/>
      <c r="AF233" s="45"/>
      <c r="AG233" s="45"/>
      <c r="AH233" s="45"/>
    </row>
    <row r="234" spans="1:34" s="18" customFormat="1" ht="23.25" customHeight="1" x14ac:dyDescent="0.2">
      <c r="A234" s="35">
        <v>211</v>
      </c>
      <c r="B234" s="35"/>
      <c r="C234" s="138" t="s">
        <v>2690</v>
      </c>
      <c r="D234" s="35"/>
      <c r="E234" s="35"/>
      <c r="F234" s="19" t="s">
        <v>49</v>
      </c>
      <c r="G234" s="35"/>
      <c r="H234" s="19">
        <v>382718</v>
      </c>
      <c r="I234" s="167">
        <v>43299</v>
      </c>
      <c r="J234" s="184" t="s">
        <v>2691</v>
      </c>
      <c r="K234" s="14">
        <v>43300</v>
      </c>
      <c r="L234" s="168"/>
      <c r="M234" s="167">
        <v>43322</v>
      </c>
      <c r="N234" s="168"/>
      <c r="O234" s="35">
        <f t="shared" si="57"/>
        <v>16</v>
      </c>
      <c r="P234" s="35"/>
      <c r="Q234" s="83"/>
      <c r="R234" s="132" t="s">
        <v>1061</v>
      </c>
      <c r="S234" s="132">
        <v>32</v>
      </c>
      <c r="T234" s="132"/>
      <c r="U234" s="35"/>
      <c r="V234" s="35"/>
      <c r="W234" s="35"/>
      <c r="X234" s="35"/>
      <c r="Y234" s="35"/>
      <c r="Z234" s="128"/>
      <c r="AA234" s="45"/>
      <c r="AB234" s="45"/>
      <c r="AC234" s="45"/>
      <c r="AD234" s="45"/>
      <c r="AE234" s="45"/>
      <c r="AF234" s="45"/>
      <c r="AG234" s="45"/>
      <c r="AH234" s="45"/>
    </row>
    <row r="235" spans="1:34" s="18" customFormat="1" ht="23.25" customHeight="1" x14ac:dyDescent="0.2">
      <c r="A235" s="35">
        <v>212</v>
      </c>
      <c r="B235" s="35"/>
      <c r="C235" s="138" t="s">
        <v>2663</v>
      </c>
      <c r="D235" s="35"/>
      <c r="E235" s="35"/>
      <c r="F235" s="19" t="s">
        <v>46</v>
      </c>
      <c r="G235" s="35"/>
      <c r="H235" s="19">
        <v>382918</v>
      </c>
      <c r="I235" s="167">
        <v>43299</v>
      </c>
      <c r="J235" s="184" t="s">
        <v>2664</v>
      </c>
      <c r="K235" s="14">
        <v>43300</v>
      </c>
      <c r="L235" s="168"/>
      <c r="M235" s="167">
        <v>43332</v>
      </c>
      <c r="N235" s="168"/>
      <c r="O235" s="35">
        <f>(NETWORKDAYS(K235,M235))-1</f>
        <v>22</v>
      </c>
      <c r="P235" s="35"/>
      <c r="Q235" s="195" t="s">
        <v>1061</v>
      </c>
      <c r="R235" s="132"/>
      <c r="S235" s="132">
        <v>45</v>
      </c>
      <c r="T235" s="132"/>
      <c r="U235" s="35"/>
      <c r="V235" s="35"/>
      <c r="W235" s="35"/>
      <c r="X235" s="35"/>
      <c r="Y235" s="35" t="s">
        <v>1061</v>
      </c>
      <c r="Z235" s="128"/>
      <c r="AA235" s="45"/>
      <c r="AB235" s="45"/>
      <c r="AC235" s="45"/>
      <c r="AD235" s="45"/>
      <c r="AE235" s="45"/>
      <c r="AF235" s="45"/>
      <c r="AG235" s="45"/>
      <c r="AH235" s="45"/>
    </row>
    <row r="236" spans="1:34" s="18" customFormat="1" ht="23.25" customHeight="1" x14ac:dyDescent="0.2">
      <c r="A236" s="35">
        <v>213</v>
      </c>
      <c r="B236" s="35"/>
      <c r="C236" s="138" t="s">
        <v>2700</v>
      </c>
      <c r="D236" s="35"/>
      <c r="E236" s="35"/>
      <c r="F236" s="35" t="s">
        <v>75</v>
      </c>
      <c r="G236" s="35"/>
      <c r="H236" s="19">
        <v>383318</v>
      </c>
      <c r="I236" s="167">
        <v>43299</v>
      </c>
      <c r="J236" s="184" t="s">
        <v>2701</v>
      </c>
      <c r="K236" s="14">
        <v>43301</v>
      </c>
      <c r="L236" s="168"/>
      <c r="M236" s="14"/>
      <c r="N236" s="168"/>
      <c r="O236" s="35">
        <f t="shared" ref="O236" si="58">(NETWORKDAYS(K236,M236))-1</f>
        <v>-30931</v>
      </c>
      <c r="P236" s="35"/>
      <c r="Q236" s="193" t="s">
        <v>1061</v>
      </c>
      <c r="R236" s="132"/>
      <c r="S236" s="132">
        <v>40</v>
      </c>
      <c r="T236" s="132"/>
      <c r="U236" s="35"/>
      <c r="V236" s="35"/>
      <c r="W236" s="35"/>
      <c r="X236" s="35"/>
      <c r="Y236" s="35"/>
      <c r="Z236" s="128"/>
      <c r="AA236" s="45"/>
      <c r="AB236" s="45"/>
      <c r="AC236" s="45"/>
      <c r="AD236" s="45"/>
      <c r="AE236" s="45"/>
      <c r="AF236" s="45"/>
      <c r="AG236" s="45"/>
      <c r="AH236" s="45"/>
    </row>
    <row r="237" spans="1:34" s="18" customFormat="1" ht="23.25" customHeight="1" x14ac:dyDescent="0.2">
      <c r="A237" s="35">
        <v>214</v>
      </c>
      <c r="B237" s="35"/>
      <c r="C237" s="138" t="s">
        <v>2769</v>
      </c>
      <c r="D237" s="35"/>
      <c r="E237" s="35"/>
      <c r="F237" s="35" t="s">
        <v>41</v>
      </c>
      <c r="G237" s="35"/>
      <c r="H237" s="19">
        <v>383618</v>
      </c>
      <c r="I237" s="167">
        <v>43299</v>
      </c>
      <c r="J237" s="184" t="s">
        <v>2770</v>
      </c>
      <c r="K237" s="17">
        <v>43301</v>
      </c>
      <c r="L237" s="168"/>
      <c r="M237" s="167">
        <v>43326</v>
      </c>
      <c r="N237" s="168"/>
      <c r="O237" s="35">
        <f>(NETWORKDAYS(K237,M237))-1</f>
        <v>17</v>
      </c>
      <c r="P237" s="35"/>
      <c r="Q237" s="83"/>
      <c r="R237" s="132" t="s">
        <v>1061</v>
      </c>
      <c r="S237" s="132"/>
      <c r="T237" s="132"/>
      <c r="U237" s="35"/>
      <c r="V237" s="35"/>
      <c r="W237" s="35"/>
      <c r="X237" s="35"/>
      <c r="Y237" s="35" t="s">
        <v>1061</v>
      </c>
      <c r="Z237" s="128"/>
      <c r="AA237" s="45"/>
      <c r="AB237" s="45"/>
      <c r="AC237" s="45"/>
      <c r="AD237" s="45"/>
      <c r="AE237" s="45"/>
      <c r="AF237" s="45"/>
      <c r="AG237" s="45"/>
      <c r="AH237" s="45"/>
    </row>
    <row r="238" spans="1:34" s="18" customFormat="1" ht="23.25" customHeight="1" x14ac:dyDescent="0.2">
      <c r="A238" s="35">
        <v>215</v>
      </c>
      <c r="B238" s="35"/>
      <c r="C238" s="138" t="s">
        <v>2309</v>
      </c>
      <c r="D238" s="35"/>
      <c r="E238" s="35"/>
      <c r="F238" s="35" t="s">
        <v>30</v>
      </c>
      <c r="G238" s="35"/>
      <c r="H238" s="19">
        <v>383818</v>
      </c>
      <c r="I238" s="167">
        <v>43300</v>
      </c>
      <c r="J238" s="184" t="s">
        <v>2687</v>
      </c>
      <c r="K238" s="17">
        <v>43301</v>
      </c>
      <c r="L238" s="168"/>
      <c r="M238" s="14">
        <v>43318</v>
      </c>
      <c r="N238" s="168"/>
      <c r="O238" s="35">
        <f>(NETWORKDAYS(K238,M238))-1</f>
        <v>11</v>
      </c>
      <c r="P238" s="35"/>
      <c r="Q238" s="83"/>
      <c r="R238" s="132" t="s">
        <v>1061</v>
      </c>
      <c r="S238" s="132"/>
      <c r="T238" s="132"/>
      <c r="U238" s="35"/>
      <c r="V238" s="35"/>
      <c r="W238" s="35"/>
      <c r="X238" s="35"/>
      <c r="Y238" s="35"/>
      <c r="Z238" s="128"/>
      <c r="AA238" s="45"/>
      <c r="AB238" s="45"/>
      <c r="AC238" s="45"/>
      <c r="AD238" s="45"/>
      <c r="AE238" s="45"/>
      <c r="AF238" s="45"/>
      <c r="AG238" s="45"/>
      <c r="AH238" s="45"/>
    </row>
    <row r="239" spans="1:34" s="18" customFormat="1" ht="23.25" customHeight="1" x14ac:dyDescent="0.2">
      <c r="A239" s="35">
        <v>216</v>
      </c>
      <c r="B239" s="35"/>
      <c r="C239" s="138" t="s">
        <v>2670</v>
      </c>
      <c r="D239" s="35"/>
      <c r="E239" s="35"/>
      <c r="F239" s="35" t="s">
        <v>29</v>
      </c>
      <c r="G239" s="35"/>
      <c r="H239" s="19">
        <v>384118</v>
      </c>
      <c r="I239" s="167">
        <v>43300</v>
      </c>
      <c r="J239" s="184" t="s">
        <v>2671</v>
      </c>
      <c r="K239" s="17">
        <v>43301</v>
      </c>
      <c r="L239" s="168"/>
      <c r="M239" s="14">
        <v>43336</v>
      </c>
      <c r="N239" s="168"/>
      <c r="O239" s="35">
        <f t="shared" ref="O239" si="59">(NETWORKDAYS(K239,M239))-1</f>
        <v>25</v>
      </c>
      <c r="P239" s="35">
        <f>(NETWORKDAYS(K239,N239))-1</f>
        <v>-30931</v>
      </c>
      <c r="Q239" s="83"/>
      <c r="R239" s="132" t="s">
        <v>1061</v>
      </c>
      <c r="S239" s="132"/>
      <c r="T239" s="132"/>
      <c r="U239" s="35"/>
      <c r="V239" s="35"/>
      <c r="W239" s="35"/>
      <c r="X239" s="35"/>
      <c r="Y239" s="35"/>
      <c r="Z239" s="128"/>
      <c r="AA239" s="45"/>
      <c r="AB239" s="45"/>
      <c r="AC239" s="45"/>
      <c r="AD239" s="45"/>
      <c r="AE239" s="45"/>
      <c r="AF239" s="45"/>
      <c r="AG239" s="45"/>
      <c r="AH239" s="45"/>
    </row>
    <row r="240" spans="1:34" s="18" customFormat="1" ht="23.25" customHeight="1" x14ac:dyDescent="0.2">
      <c r="A240" s="35">
        <v>217</v>
      </c>
      <c r="B240" s="35"/>
      <c r="C240" s="138" t="s">
        <v>2688</v>
      </c>
      <c r="D240" s="35"/>
      <c r="E240" s="35"/>
      <c r="F240" s="35" t="s">
        <v>30</v>
      </c>
      <c r="G240" s="35"/>
      <c r="H240" s="19">
        <v>384318</v>
      </c>
      <c r="I240" s="167">
        <v>43300</v>
      </c>
      <c r="J240" s="184" t="s">
        <v>2689</v>
      </c>
      <c r="K240" s="17">
        <v>43301</v>
      </c>
      <c r="L240" s="168"/>
      <c r="M240" s="14">
        <v>43332</v>
      </c>
      <c r="N240" s="168"/>
      <c r="O240" s="35">
        <f>(NETWORKDAYS(K240,M240))-1</f>
        <v>21</v>
      </c>
      <c r="P240" s="35"/>
      <c r="Q240" s="83" t="s">
        <v>1061</v>
      </c>
      <c r="R240" s="132" t="s">
        <v>1061</v>
      </c>
      <c r="S240" s="132">
        <v>30</v>
      </c>
      <c r="T240" s="132"/>
      <c r="U240" s="35" t="s">
        <v>1061</v>
      </c>
      <c r="V240" s="35"/>
      <c r="W240" s="35"/>
      <c r="X240" s="35"/>
      <c r="Y240" s="35"/>
      <c r="Z240" s="128"/>
      <c r="AA240" s="45"/>
      <c r="AB240" s="45"/>
      <c r="AC240" s="45"/>
      <c r="AD240" s="45"/>
      <c r="AE240" s="45"/>
      <c r="AF240" s="45"/>
      <c r="AG240" s="45"/>
      <c r="AH240" s="45"/>
    </row>
    <row r="241" spans="1:34" s="18" customFormat="1" ht="23.25" customHeight="1" x14ac:dyDescent="0.2">
      <c r="A241" s="35">
        <v>218</v>
      </c>
      <c r="B241" s="35"/>
      <c r="C241" s="138" t="s">
        <v>2754</v>
      </c>
      <c r="D241" s="35"/>
      <c r="E241" s="35"/>
      <c r="F241" s="35" t="s">
        <v>23</v>
      </c>
      <c r="G241" s="35"/>
      <c r="H241" s="19">
        <v>384718</v>
      </c>
      <c r="I241" s="167">
        <v>43300</v>
      </c>
      <c r="J241" s="184" t="s">
        <v>2755</v>
      </c>
      <c r="K241" s="17">
        <v>43301</v>
      </c>
      <c r="L241" s="168"/>
      <c r="M241" s="167">
        <v>43322</v>
      </c>
      <c r="N241" s="168"/>
      <c r="O241" s="35">
        <f t="shared" ref="O241:O243" si="60">(NETWORKDAYS(K241,M241))-1</f>
        <v>15</v>
      </c>
      <c r="P241" s="35"/>
      <c r="Q241" s="193" t="s">
        <v>1061</v>
      </c>
      <c r="R241" s="132"/>
      <c r="S241" s="132"/>
      <c r="T241" s="132"/>
      <c r="U241" s="35"/>
      <c r="V241" s="35"/>
      <c r="W241" s="35"/>
      <c r="X241" s="35"/>
      <c r="Y241" s="35"/>
      <c r="Z241" s="128"/>
      <c r="AA241" s="45"/>
      <c r="AB241" s="45"/>
      <c r="AC241" s="45"/>
      <c r="AD241" s="45"/>
      <c r="AE241" s="45"/>
      <c r="AF241" s="45"/>
      <c r="AG241" s="45"/>
      <c r="AH241" s="45"/>
    </row>
    <row r="242" spans="1:34" s="18" customFormat="1" ht="23.25" customHeight="1" x14ac:dyDescent="0.2">
      <c r="A242" s="35">
        <v>219</v>
      </c>
      <c r="B242" s="35"/>
      <c r="C242" s="138" t="s">
        <v>2754</v>
      </c>
      <c r="D242" s="35"/>
      <c r="E242" s="35"/>
      <c r="F242" s="35" t="s">
        <v>41</v>
      </c>
      <c r="G242" s="35"/>
      <c r="H242" s="19">
        <v>384818</v>
      </c>
      <c r="I242" s="167">
        <v>43300</v>
      </c>
      <c r="J242" s="184" t="s">
        <v>2771</v>
      </c>
      <c r="K242" s="17">
        <v>43318</v>
      </c>
      <c r="L242" s="168"/>
      <c r="M242" s="14">
        <v>43332</v>
      </c>
      <c r="N242" s="168"/>
      <c r="O242" s="35">
        <f t="shared" si="60"/>
        <v>10</v>
      </c>
      <c r="P242" s="35"/>
      <c r="Q242" s="196"/>
      <c r="R242" s="132" t="s">
        <v>1061</v>
      </c>
      <c r="S242" s="132"/>
      <c r="T242" s="132"/>
      <c r="U242" s="35"/>
      <c r="V242" s="35"/>
      <c r="W242" s="35"/>
      <c r="X242" s="35"/>
      <c r="Y242" s="35"/>
      <c r="Z242" s="128"/>
      <c r="AA242" s="45"/>
      <c r="AB242" s="45"/>
      <c r="AC242" s="45"/>
      <c r="AD242" s="45"/>
      <c r="AE242" s="45"/>
      <c r="AF242" s="45"/>
      <c r="AG242" s="45"/>
      <c r="AH242" s="45"/>
    </row>
    <row r="243" spans="1:34" s="18" customFormat="1" ht="23.25" customHeight="1" x14ac:dyDescent="0.2">
      <c r="A243" s="35">
        <v>220</v>
      </c>
      <c r="B243" s="35"/>
      <c r="C243" s="138" t="s">
        <v>2772</v>
      </c>
      <c r="D243" s="35"/>
      <c r="E243" s="35"/>
      <c r="F243" s="35" t="s">
        <v>41</v>
      </c>
      <c r="G243" s="35"/>
      <c r="H243" s="19">
        <v>385418</v>
      </c>
      <c r="I243" s="167">
        <v>43301</v>
      </c>
      <c r="J243" s="184" t="s">
        <v>2773</v>
      </c>
      <c r="K243" s="17">
        <v>43318</v>
      </c>
      <c r="L243" s="168"/>
      <c r="M243" s="14">
        <v>43333</v>
      </c>
      <c r="N243" s="168"/>
      <c r="O243" s="35">
        <f t="shared" si="60"/>
        <v>11</v>
      </c>
      <c r="P243" s="35"/>
      <c r="Q243" s="196"/>
      <c r="R243" s="132" t="s">
        <v>1061</v>
      </c>
      <c r="S243" s="132"/>
      <c r="T243" s="132"/>
      <c r="U243" s="35"/>
      <c r="V243" s="35"/>
      <c r="W243" s="35"/>
      <c r="X243" s="35"/>
      <c r="Y243" s="35"/>
      <c r="Z243" s="128"/>
      <c r="AA243" s="45"/>
      <c r="AB243" s="45"/>
      <c r="AC243" s="45"/>
      <c r="AD243" s="45"/>
      <c r="AE243" s="45"/>
      <c r="AF243" s="45"/>
      <c r="AG243" s="45"/>
      <c r="AH243" s="45"/>
    </row>
    <row r="244" spans="1:34" s="18" customFormat="1" ht="23.25" customHeight="1" x14ac:dyDescent="0.2">
      <c r="A244" s="35">
        <v>221</v>
      </c>
      <c r="B244" s="35"/>
      <c r="C244" s="138" t="s">
        <v>1925</v>
      </c>
      <c r="D244" s="35"/>
      <c r="E244" s="35"/>
      <c r="F244" s="35" t="s">
        <v>2707</v>
      </c>
      <c r="G244" s="35" t="s">
        <v>35</v>
      </c>
      <c r="H244" s="19">
        <v>385518</v>
      </c>
      <c r="I244" s="167">
        <v>43301</v>
      </c>
      <c r="J244" s="184" t="s">
        <v>2740</v>
      </c>
      <c r="K244" s="17">
        <v>43312</v>
      </c>
      <c r="L244" s="168"/>
      <c r="M244" s="14">
        <v>43322</v>
      </c>
      <c r="N244" s="168"/>
      <c r="O244" s="35">
        <f t="shared" ref="O244:O249" si="61">(NETWORKDAYS(K244,M244))-1</f>
        <v>8</v>
      </c>
      <c r="P244" s="35"/>
      <c r="Q244" s="83"/>
      <c r="R244" s="132"/>
      <c r="S244" s="132">
        <v>48</v>
      </c>
      <c r="T244" s="132"/>
      <c r="U244" s="35"/>
      <c r="V244" s="35"/>
      <c r="W244" s="35"/>
      <c r="X244" s="35"/>
      <c r="Y244" s="35"/>
      <c r="Z244" s="128"/>
      <c r="AA244" s="45"/>
      <c r="AB244" s="45"/>
      <c r="AC244" s="45"/>
      <c r="AD244" s="45"/>
      <c r="AE244" s="45"/>
      <c r="AF244" s="45"/>
      <c r="AG244" s="45"/>
      <c r="AH244" s="45"/>
    </row>
    <row r="245" spans="1:34" s="18" customFormat="1" ht="23.25" customHeight="1" x14ac:dyDescent="0.2">
      <c r="A245" s="35">
        <v>222</v>
      </c>
      <c r="B245" s="35"/>
      <c r="C245" s="138" t="s">
        <v>1925</v>
      </c>
      <c r="D245" s="35"/>
      <c r="E245" s="35"/>
      <c r="F245" s="35" t="s">
        <v>2707</v>
      </c>
      <c r="G245" s="35"/>
      <c r="H245" s="19">
        <v>385618</v>
      </c>
      <c r="I245" s="167">
        <v>43301</v>
      </c>
      <c r="J245" s="184" t="s">
        <v>2740</v>
      </c>
      <c r="K245" s="17">
        <v>43312</v>
      </c>
      <c r="L245" s="168"/>
      <c r="M245" s="14">
        <v>43322</v>
      </c>
      <c r="N245" s="168"/>
      <c r="O245" s="35">
        <f t="shared" si="61"/>
        <v>8</v>
      </c>
      <c r="P245" s="35"/>
      <c r="Q245" s="83"/>
      <c r="R245" s="132"/>
      <c r="S245" s="132">
        <v>48</v>
      </c>
      <c r="T245" s="132"/>
      <c r="U245" s="35"/>
      <c r="V245" s="35"/>
      <c r="W245" s="35"/>
      <c r="X245" s="35"/>
      <c r="Y245" s="35"/>
      <c r="Z245" s="128"/>
      <c r="AA245" s="45"/>
      <c r="AB245" s="45"/>
      <c r="AC245" s="45"/>
      <c r="AD245" s="45"/>
      <c r="AE245" s="45"/>
      <c r="AF245" s="45"/>
      <c r="AG245" s="45"/>
      <c r="AH245" s="45"/>
    </row>
    <row r="246" spans="1:34" s="18" customFormat="1" ht="23.25" customHeight="1" x14ac:dyDescent="0.2">
      <c r="A246" s="35">
        <v>223</v>
      </c>
      <c r="B246" s="35"/>
      <c r="C246" s="138" t="s">
        <v>1925</v>
      </c>
      <c r="D246" s="35"/>
      <c r="E246" s="35"/>
      <c r="F246" s="35" t="s">
        <v>2707</v>
      </c>
      <c r="G246" s="35"/>
      <c r="H246" s="19">
        <v>385718</v>
      </c>
      <c r="I246" s="167">
        <v>43301</v>
      </c>
      <c r="J246" s="184" t="s">
        <v>2741</v>
      </c>
      <c r="K246" s="17">
        <v>43312</v>
      </c>
      <c r="L246" s="168"/>
      <c r="M246" s="14">
        <v>43322</v>
      </c>
      <c r="N246" s="168"/>
      <c r="O246" s="35">
        <f t="shared" si="61"/>
        <v>8</v>
      </c>
      <c r="P246" s="35"/>
      <c r="Q246" s="83"/>
      <c r="R246" s="132"/>
      <c r="S246" s="132">
        <v>48</v>
      </c>
      <c r="T246" s="132"/>
      <c r="U246" s="35"/>
      <c r="V246" s="35"/>
      <c r="W246" s="35"/>
      <c r="X246" s="35"/>
      <c r="Y246" s="35"/>
      <c r="Z246" s="128"/>
      <c r="AA246" s="45"/>
      <c r="AB246" s="45"/>
      <c r="AC246" s="45"/>
      <c r="AD246" s="45"/>
      <c r="AE246" s="45"/>
      <c r="AF246" s="45"/>
      <c r="AG246" s="45"/>
      <c r="AH246" s="45"/>
    </row>
    <row r="247" spans="1:34" s="18" customFormat="1" ht="23.25" customHeight="1" x14ac:dyDescent="0.2">
      <c r="A247" s="35">
        <v>224</v>
      </c>
      <c r="B247" s="35"/>
      <c r="C247" s="138" t="s">
        <v>2744</v>
      </c>
      <c r="D247" s="35"/>
      <c r="E247" s="35"/>
      <c r="F247" s="35" t="s">
        <v>55</v>
      </c>
      <c r="G247" s="35" t="s">
        <v>43</v>
      </c>
      <c r="H247" s="19">
        <v>387418</v>
      </c>
      <c r="I247" s="167">
        <v>43304</v>
      </c>
      <c r="J247" s="184" t="s">
        <v>2745</v>
      </c>
      <c r="K247" s="17">
        <v>43319</v>
      </c>
      <c r="L247" s="168"/>
      <c r="M247" s="14">
        <v>43320</v>
      </c>
      <c r="N247" s="168"/>
      <c r="O247" s="35">
        <f t="shared" si="61"/>
        <v>1</v>
      </c>
      <c r="P247" s="35"/>
      <c r="Q247" s="196"/>
      <c r="R247" s="132" t="s">
        <v>1061</v>
      </c>
      <c r="S247" s="132"/>
      <c r="T247" s="132"/>
      <c r="U247" s="35"/>
      <c r="V247" s="35"/>
      <c r="W247" s="35"/>
      <c r="X247" s="35"/>
      <c r="Y247" s="35"/>
      <c r="Z247" s="128"/>
      <c r="AA247" s="45"/>
      <c r="AB247" s="45"/>
      <c r="AC247" s="45"/>
      <c r="AD247" s="45"/>
      <c r="AE247" s="45"/>
      <c r="AF247" s="45"/>
      <c r="AG247" s="45"/>
      <c r="AH247" s="45"/>
    </row>
    <row r="248" spans="1:34" s="18" customFormat="1" ht="23.25" customHeight="1" x14ac:dyDescent="0.2">
      <c r="A248" s="35">
        <v>225</v>
      </c>
      <c r="B248" s="35"/>
      <c r="C248" s="138" t="s">
        <v>1925</v>
      </c>
      <c r="D248" s="35"/>
      <c r="E248" s="35"/>
      <c r="F248" s="35" t="s">
        <v>75</v>
      </c>
      <c r="G248" s="35"/>
      <c r="H248" s="19">
        <v>387518</v>
      </c>
      <c r="I248" s="167">
        <v>43304</v>
      </c>
      <c r="J248" s="184" t="s">
        <v>2782</v>
      </c>
      <c r="K248" s="17">
        <v>43319</v>
      </c>
      <c r="L248" s="168"/>
      <c r="M248" s="14"/>
      <c r="N248" s="168"/>
      <c r="O248" s="35">
        <f t="shared" si="61"/>
        <v>-30943</v>
      </c>
      <c r="P248" s="35"/>
      <c r="Q248" s="83"/>
      <c r="R248" s="132" t="s">
        <v>1061</v>
      </c>
      <c r="S248" s="132"/>
      <c r="T248" s="132"/>
      <c r="U248" s="35"/>
      <c r="V248" s="35"/>
      <c r="W248" s="35"/>
      <c r="X248" s="35"/>
      <c r="Y248" s="35"/>
      <c r="Z248" s="128"/>
      <c r="AA248" s="45"/>
      <c r="AB248" s="45"/>
      <c r="AC248" s="45"/>
      <c r="AD248" s="45"/>
      <c r="AE248" s="45"/>
      <c r="AF248" s="45"/>
      <c r="AG248" s="45"/>
      <c r="AH248" s="45"/>
    </row>
    <row r="249" spans="1:34" s="18" customFormat="1" ht="23.25" customHeight="1" x14ac:dyDescent="0.2">
      <c r="A249" s="35">
        <v>226</v>
      </c>
      <c r="B249" s="35"/>
      <c r="C249" s="138" t="s">
        <v>2337</v>
      </c>
      <c r="D249" s="35"/>
      <c r="E249" s="35"/>
      <c r="F249" s="35" t="s">
        <v>44</v>
      </c>
      <c r="G249" s="35"/>
      <c r="H249" s="19">
        <v>387618</v>
      </c>
      <c r="I249" s="167">
        <v>43305</v>
      </c>
      <c r="J249" s="184" t="s">
        <v>2832</v>
      </c>
      <c r="K249" s="17">
        <v>43319</v>
      </c>
      <c r="L249" s="168"/>
      <c r="M249" s="167">
        <v>43339</v>
      </c>
      <c r="N249" s="168"/>
      <c r="O249" s="35">
        <f t="shared" si="61"/>
        <v>14</v>
      </c>
      <c r="P249" s="35"/>
      <c r="Q249" s="193" t="s">
        <v>1061</v>
      </c>
      <c r="R249" s="132"/>
      <c r="S249" s="132">
        <v>25</v>
      </c>
      <c r="T249" s="132"/>
      <c r="U249" s="35"/>
      <c r="V249" s="35"/>
      <c r="W249" s="35"/>
      <c r="X249" s="35"/>
      <c r="Y249" s="35"/>
      <c r="Z249" s="128"/>
      <c r="AA249" s="45"/>
      <c r="AB249" s="45"/>
      <c r="AC249" s="45"/>
      <c r="AD249" s="45"/>
      <c r="AE249" s="45"/>
      <c r="AF249" s="45"/>
      <c r="AG249" s="45"/>
      <c r="AH249" s="45"/>
    </row>
    <row r="250" spans="1:34" s="18" customFormat="1" ht="23.25" customHeight="1" x14ac:dyDescent="0.2">
      <c r="A250" s="35">
        <v>227</v>
      </c>
      <c r="B250" s="35"/>
      <c r="C250" s="138" t="s">
        <v>2748</v>
      </c>
      <c r="D250" s="35"/>
      <c r="E250" s="35"/>
      <c r="F250" s="35" t="s">
        <v>24</v>
      </c>
      <c r="G250" s="35"/>
      <c r="H250" s="19">
        <v>387918</v>
      </c>
      <c r="I250" s="167">
        <v>43305</v>
      </c>
      <c r="J250" s="184" t="s">
        <v>2749</v>
      </c>
      <c r="K250" s="17">
        <v>43319</v>
      </c>
      <c r="L250" s="168"/>
      <c r="M250" s="167">
        <v>43319</v>
      </c>
      <c r="N250" s="168"/>
      <c r="O250" s="35">
        <f t="shared" ref="O250" si="62">(NETWORKDAYS(K250,M250))-1</f>
        <v>0</v>
      </c>
      <c r="P250" s="35"/>
      <c r="Q250" s="195" t="s">
        <v>115</v>
      </c>
      <c r="R250" s="132"/>
      <c r="S250" s="132"/>
      <c r="T250" s="132"/>
      <c r="U250" s="35"/>
      <c r="V250" s="35"/>
      <c r="W250" s="35"/>
      <c r="X250" s="35"/>
      <c r="Y250" s="35"/>
      <c r="Z250" s="128"/>
      <c r="AA250" s="45"/>
      <c r="AB250" s="45"/>
      <c r="AC250" s="45"/>
      <c r="AD250" s="45"/>
      <c r="AE250" s="45"/>
      <c r="AF250" s="45"/>
      <c r="AG250" s="45"/>
      <c r="AH250" s="45"/>
    </row>
    <row r="251" spans="1:34" s="18" customFormat="1" ht="23.25" customHeight="1" x14ac:dyDescent="0.2">
      <c r="A251" s="35">
        <v>228</v>
      </c>
      <c r="B251" s="35"/>
      <c r="C251" s="138" t="s">
        <v>2776</v>
      </c>
      <c r="D251" s="35"/>
      <c r="E251" s="35"/>
      <c r="F251" s="35" t="s">
        <v>30</v>
      </c>
      <c r="G251" s="35"/>
      <c r="H251" s="19">
        <v>388018</v>
      </c>
      <c r="I251" s="167">
        <v>43305</v>
      </c>
      <c r="J251" s="184" t="s">
        <v>2749</v>
      </c>
      <c r="K251" s="17">
        <v>43319</v>
      </c>
      <c r="L251" s="168"/>
      <c r="M251" s="14">
        <v>43313</v>
      </c>
      <c r="N251" s="168"/>
      <c r="O251" s="139">
        <f>(NETWORKDAYS(K251,M251))-1</f>
        <v>-6</v>
      </c>
      <c r="P251" s="35"/>
      <c r="Q251" s="83"/>
      <c r="R251" s="132" t="s">
        <v>1061</v>
      </c>
      <c r="S251" s="132"/>
      <c r="T251" s="132"/>
      <c r="U251" s="35"/>
      <c r="V251" s="35"/>
      <c r="W251" s="35"/>
      <c r="X251" s="35"/>
      <c r="Y251" s="35"/>
      <c r="Z251" s="128"/>
      <c r="AA251" s="45"/>
      <c r="AB251" s="45"/>
      <c r="AC251" s="45"/>
      <c r="AD251" s="45"/>
      <c r="AE251" s="45"/>
      <c r="AF251" s="45"/>
      <c r="AG251" s="45"/>
      <c r="AH251" s="45"/>
    </row>
    <row r="252" spans="1:34" s="18" customFormat="1" ht="23.25" customHeight="1" x14ac:dyDescent="0.2">
      <c r="A252" s="35">
        <v>229</v>
      </c>
      <c r="B252" s="35"/>
      <c r="C252" s="138" t="s">
        <v>2819</v>
      </c>
      <c r="D252" s="35"/>
      <c r="E252" s="35"/>
      <c r="F252" s="35" t="s">
        <v>31</v>
      </c>
      <c r="G252" s="35"/>
      <c r="H252" s="19">
        <v>388118</v>
      </c>
      <c r="I252" s="167">
        <v>43305</v>
      </c>
      <c r="J252" s="184" t="s">
        <v>2820</v>
      </c>
      <c r="K252" s="17">
        <v>43319</v>
      </c>
      <c r="L252" s="168"/>
      <c r="M252" s="167">
        <v>43353</v>
      </c>
      <c r="N252" s="168"/>
      <c r="O252" s="35">
        <f t="shared" ref="O252:O254" si="63">(NETWORKDAYS(K252,M252))-1</f>
        <v>24</v>
      </c>
      <c r="P252" s="35"/>
      <c r="Q252" s="83"/>
      <c r="R252" s="132" t="s">
        <v>1061</v>
      </c>
      <c r="S252" s="132"/>
      <c r="T252" s="132"/>
      <c r="U252" s="35"/>
      <c r="V252" s="35"/>
      <c r="W252" s="35"/>
      <c r="X252" s="35"/>
      <c r="Y252" s="35"/>
      <c r="Z252" s="128"/>
      <c r="AA252" s="45"/>
      <c r="AB252" s="45"/>
      <c r="AC252" s="45"/>
      <c r="AD252" s="45"/>
      <c r="AE252" s="45"/>
      <c r="AF252" s="45"/>
      <c r="AG252" s="45"/>
      <c r="AH252" s="45"/>
    </row>
    <row r="253" spans="1:34" s="18" customFormat="1" ht="23.25" customHeight="1" x14ac:dyDescent="0.2">
      <c r="A253" s="35">
        <v>230</v>
      </c>
      <c r="B253" s="35"/>
      <c r="C253" s="138" t="s">
        <v>2821</v>
      </c>
      <c r="D253" s="35"/>
      <c r="E253" s="35"/>
      <c r="F253" s="35" t="s">
        <v>31</v>
      </c>
      <c r="G253" s="35"/>
      <c r="H253" s="19">
        <v>388218</v>
      </c>
      <c r="I253" s="167">
        <v>43305</v>
      </c>
      <c r="J253" s="184" t="s">
        <v>2822</v>
      </c>
      <c r="K253" s="17">
        <v>43319</v>
      </c>
      <c r="L253" s="168"/>
      <c r="M253" s="167">
        <v>43353</v>
      </c>
      <c r="N253" s="168"/>
      <c r="O253" s="35">
        <f t="shared" si="63"/>
        <v>24</v>
      </c>
      <c r="P253" s="35"/>
      <c r="Q253" s="83"/>
      <c r="R253" s="132" t="s">
        <v>1061</v>
      </c>
      <c r="S253" s="132"/>
      <c r="T253" s="132"/>
      <c r="U253" s="35"/>
      <c r="V253" s="35"/>
      <c r="W253" s="35"/>
      <c r="X253" s="35"/>
      <c r="Y253" s="35"/>
      <c r="Z253" s="128"/>
      <c r="AA253" s="45"/>
      <c r="AB253" s="45"/>
      <c r="AC253" s="45"/>
      <c r="AD253" s="45"/>
      <c r="AE253" s="45"/>
      <c r="AF253" s="45"/>
      <c r="AG253" s="45"/>
      <c r="AH253" s="45"/>
    </row>
    <row r="254" spans="1:34" s="18" customFormat="1" ht="23.25" customHeight="1" x14ac:dyDescent="0.2">
      <c r="A254" s="35">
        <v>231</v>
      </c>
      <c r="B254" s="35"/>
      <c r="C254" s="138" t="s">
        <v>2821</v>
      </c>
      <c r="D254" s="35"/>
      <c r="E254" s="35"/>
      <c r="F254" s="35" t="s">
        <v>31</v>
      </c>
      <c r="G254" s="35"/>
      <c r="H254" s="19">
        <v>388318</v>
      </c>
      <c r="I254" s="167">
        <v>43305</v>
      </c>
      <c r="J254" s="184" t="s">
        <v>2823</v>
      </c>
      <c r="K254" s="17">
        <v>43319</v>
      </c>
      <c r="L254" s="168"/>
      <c r="M254" s="167">
        <v>43353</v>
      </c>
      <c r="N254" s="168"/>
      <c r="O254" s="35">
        <f t="shared" si="63"/>
        <v>24</v>
      </c>
      <c r="P254" s="35"/>
      <c r="Q254" s="83"/>
      <c r="R254" s="132" t="s">
        <v>1061</v>
      </c>
      <c r="S254" s="132"/>
      <c r="T254" s="132"/>
      <c r="U254" s="35"/>
      <c r="V254" s="35"/>
      <c r="W254" s="35"/>
      <c r="X254" s="35"/>
      <c r="Y254" s="35"/>
      <c r="Z254" s="128"/>
      <c r="AA254" s="45"/>
      <c r="AB254" s="45"/>
      <c r="AC254" s="45"/>
      <c r="AD254" s="45"/>
      <c r="AE254" s="45"/>
      <c r="AF254" s="45"/>
      <c r="AG254" s="45"/>
      <c r="AH254" s="45"/>
    </row>
    <row r="255" spans="1:34" s="18" customFormat="1" ht="23.25" customHeight="1" x14ac:dyDescent="0.2">
      <c r="A255" s="35">
        <v>232</v>
      </c>
      <c r="B255" s="35"/>
      <c r="C255" s="138" t="s">
        <v>1162</v>
      </c>
      <c r="D255" s="35"/>
      <c r="E255" s="35"/>
      <c r="F255" s="35" t="s">
        <v>29</v>
      </c>
      <c r="G255" s="35"/>
      <c r="H255" s="19">
        <v>388418</v>
      </c>
      <c r="I255" s="167">
        <v>43305</v>
      </c>
      <c r="J255" s="184" t="s">
        <v>2713</v>
      </c>
      <c r="K255" s="17">
        <v>43319</v>
      </c>
      <c r="L255" s="168"/>
      <c r="M255" s="167">
        <v>43333</v>
      </c>
      <c r="N255" s="168"/>
      <c r="O255" s="35">
        <f t="shared" ref="O255:O258" si="64">(NETWORKDAYS(K255,M255))-1</f>
        <v>10</v>
      </c>
      <c r="P255" s="35">
        <f t="shared" ref="P255:P257" si="65">(NETWORKDAYS(K255,N255))-1</f>
        <v>-30943</v>
      </c>
      <c r="Q255" s="83"/>
      <c r="R255" s="132" t="s">
        <v>1061</v>
      </c>
      <c r="S255" s="132"/>
      <c r="T255" s="132"/>
      <c r="U255" s="35"/>
      <c r="V255" s="35"/>
      <c r="W255" s="35"/>
      <c r="X255" s="35"/>
      <c r="Y255" s="35"/>
      <c r="Z255" s="128"/>
      <c r="AA255" s="45"/>
      <c r="AB255" s="45"/>
      <c r="AC255" s="45"/>
      <c r="AD255" s="45"/>
      <c r="AE255" s="45"/>
      <c r="AF255" s="45"/>
      <c r="AG255" s="45"/>
      <c r="AH255" s="45"/>
    </row>
    <row r="256" spans="1:34" s="18" customFormat="1" ht="23.25" customHeight="1" x14ac:dyDescent="0.2">
      <c r="A256" s="35">
        <v>233</v>
      </c>
      <c r="B256" s="35"/>
      <c r="C256" s="138" t="s">
        <v>2714</v>
      </c>
      <c r="D256" s="35"/>
      <c r="E256" s="35"/>
      <c r="F256" s="35" t="s">
        <v>29</v>
      </c>
      <c r="G256" s="35"/>
      <c r="H256" s="19">
        <v>388518</v>
      </c>
      <c r="I256" s="167">
        <v>43305</v>
      </c>
      <c r="J256" s="184" t="s">
        <v>2713</v>
      </c>
      <c r="K256" s="17">
        <v>43319</v>
      </c>
      <c r="L256" s="168"/>
      <c r="M256" s="167">
        <v>43333</v>
      </c>
      <c r="N256" s="168"/>
      <c r="O256" s="35">
        <f t="shared" si="64"/>
        <v>10</v>
      </c>
      <c r="P256" s="35">
        <f t="shared" si="65"/>
        <v>-30943</v>
      </c>
      <c r="Q256" s="83"/>
      <c r="R256" s="132" t="s">
        <v>1061</v>
      </c>
      <c r="S256" s="132"/>
      <c r="T256" s="132"/>
      <c r="U256" s="35"/>
      <c r="V256" s="35"/>
      <c r="W256" s="35"/>
      <c r="X256" s="35"/>
      <c r="Y256" s="35"/>
      <c r="Z256" s="128"/>
      <c r="AA256" s="45"/>
      <c r="AB256" s="45"/>
      <c r="AC256" s="45"/>
      <c r="AD256" s="45"/>
      <c r="AE256" s="45"/>
      <c r="AF256" s="45"/>
      <c r="AG256" s="45"/>
      <c r="AH256" s="45"/>
    </row>
    <row r="257" spans="1:34" s="18" customFormat="1" ht="23.25" customHeight="1" x14ac:dyDescent="0.2">
      <c r="A257" s="35">
        <v>234</v>
      </c>
      <c r="B257" s="35"/>
      <c r="C257" s="138" t="s">
        <v>2714</v>
      </c>
      <c r="D257" s="35"/>
      <c r="E257" s="35"/>
      <c r="F257" s="35" t="s">
        <v>29</v>
      </c>
      <c r="G257" s="35"/>
      <c r="H257" s="19">
        <v>388618</v>
      </c>
      <c r="I257" s="167">
        <v>43305</v>
      </c>
      <c r="J257" s="184" t="s">
        <v>2715</v>
      </c>
      <c r="K257" s="17">
        <v>43319</v>
      </c>
      <c r="L257" s="168"/>
      <c r="M257" s="167">
        <v>43333</v>
      </c>
      <c r="N257" s="168"/>
      <c r="O257" s="35">
        <f t="shared" si="64"/>
        <v>10</v>
      </c>
      <c r="P257" s="35">
        <f t="shared" si="65"/>
        <v>-30943</v>
      </c>
      <c r="Q257" s="83"/>
      <c r="R257" s="132" t="s">
        <v>1061</v>
      </c>
      <c r="S257" s="132"/>
      <c r="T257" s="132"/>
      <c r="U257" s="35"/>
      <c r="V257" s="35"/>
      <c r="W257" s="35"/>
      <c r="X257" s="35"/>
      <c r="Y257" s="35"/>
      <c r="Z257" s="128"/>
      <c r="AA257" s="45"/>
      <c r="AB257" s="45"/>
      <c r="AC257" s="45"/>
      <c r="AD257" s="45"/>
      <c r="AE257" s="45"/>
      <c r="AF257" s="45"/>
      <c r="AG257" s="45"/>
      <c r="AH257" s="45"/>
    </row>
    <row r="258" spans="1:34" s="18" customFormat="1" ht="23.25" customHeight="1" x14ac:dyDescent="0.2">
      <c r="A258" s="35">
        <v>235</v>
      </c>
      <c r="B258" s="35"/>
      <c r="C258" s="138" t="s">
        <v>2581</v>
      </c>
      <c r="D258" s="35"/>
      <c r="E258" s="35"/>
      <c r="F258" s="35" t="s">
        <v>44</v>
      </c>
      <c r="G258" s="35"/>
      <c r="H258" s="19">
        <v>388718</v>
      </c>
      <c r="I258" s="167">
        <v>43306</v>
      </c>
      <c r="J258" s="184" t="s">
        <v>2833</v>
      </c>
      <c r="K258" s="17">
        <v>43319</v>
      </c>
      <c r="L258" s="168"/>
      <c r="M258" s="167">
        <v>43339</v>
      </c>
      <c r="N258" s="168"/>
      <c r="O258" s="35">
        <f t="shared" si="64"/>
        <v>14</v>
      </c>
      <c r="P258" s="35"/>
      <c r="Q258" s="196"/>
      <c r="R258" s="132" t="s">
        <v>1061</v>
      </c>
      <c r="S258" s="132">
        <v>28</v>
      </c>
      <c r="T258" s="132"/>
      <c r="U258" s="35"/>
      <c r="V258" s="35"/>
      <c r="W258" s="35"/>
      <c r="X258" s="35"/>
      <c r="Y258" s="35"/>
      <c r="Z258" s="128"/>
      <c r="AA258" s="45"/>
      <c r="AB258" s="45"/>
      <c r="AC258" s="45"/>
      <c r="AD258" s="45"/>
      <c r="AE258" s="45"/>
      <c r="AF258" s="45"/>
      <c r="AG258" s="45"/>
      <c r="AH258" s="45"/>
    </row>
    <row r="259" spans="1:34" s="18" customFormat="1" ht="23.25" customHeight="1" x14ac:dyDescent="0.2">
      <c r="A259" s="35">
        <v>236</v>
      </c>
      <c r="B259" s="35"/>
      <c r="C259" s="138" t="s">
        <v>2593</v>
      </c>
      <c r="D259" s="35"/>
      <c r="E259" s="35"/>
      <c r="F259" s="35" t="s">
        <v>24</v>
      </c>
      <c r="G259" s="35"/>
      <c r="H259" s="19">
        <v>388818</v>
      </c>
      <c r="I259" s="167">
        <v>43306</v>
      </c>
      <c r="J259" s="184" t="s">
        <v>2750</v>
      </c>
      <c r="K259" s="17">
        <v>43319</v>
      </c>
      <c r="L259" s="168"/>
      <c r="M259" s="167">
        <v>43319</v>
      </c>
      <c r="N259" s="168"/>
      <c r="O259" s="35">
        <f t="shared" ref="O259" si="66">(NETWORKDAYS(K259,M259))-1</f>
        <v>0</v>
      </c>
      <c r="P259" s="35"/>
      <c r="Q259" s="195" t="s">
        <v>115</v>
      </c>
      <c r="R259" s="132"/>
      <c r="S259" s="132">
        <v>28</v>
      </c>
      <c r="T259" s="132"/>
      <c r="U259" s="35"/>
      <c r="V259" s="35"/>
      <c r="W259" s="35"/>
      <c r="X259" s="35"/>
      <c r="Y259" s="35"/>
      <c r="Z259" s="128"/>
      <c r="AA259" s="45"/>
      <c r="AB259" s="45"/>
      <c r="AC259" s="45"/>
      <c r="AD259" s="45"/>
      <c r="AE259" s="45"/>
      <c r="AF259" s="45"/>
      <c r="AG259" s="45"/>
      <c r="AH259" s="45"/>
    </row>
    <row r="260" spans="1:34" s="18" customFormat="1" ht="23.25" customHeight="1" x14ac:dyDescent="0.2">
      <c r="A260" s="35">
        <v>237</v>
      </c>
      <c r="B260" s="35"/>
      <c r="C260" s="138" t="s">
        <v>2821</v>
      </c>
      <c r="D260" s="35"/>
      <c r="E260" s="35"/>
      <c r="F260" s="35" t="s">
        <v>31</v>
      </c>
      <c r="G260" s="35"/>
      <c r="H260" s="19">
        <v>388918</v>
      </c>
      <c r="I260" s="167">
        <v>43306</v>
      </c>
      <c r="J260" s="184" t="s">
        <v>2824</v>
      </c>
      <c r="K260" s="17">
        <v>43319</v>
      </c>
      <c r="L260" s="168"/>
      <c r="M260" s="167">
        <v>43353</v>
      </c>
      <c r="N260" s="168"/>
      <c r="O260" s="35">
        <f>(NETWORKDAYS(K260,M260))-1</f>
        <v>24</v>
      </c>
      <c r="P260" s="35"/>
      <c r="Q260" s="83"/>
      <c r="R260" s="132" t="s">
        <v>1061</v>
      </c>
      <c r="S260" s="132"/>
      <c r="T260" s="132"/>
      <c r="U260" s="35"/>
      <c r="V260" s="35"/>
      <c r="W260" s="35"/>
      <c r="X260" s="35"/>
      <c r="Y260" s="35"/>
      <c r="Z260" s="128"/>
      <c r="AA260" s="45"/>
      <c r="AB260" s="45"/>
      <c r="AC260" s="45"/>
      <c r="AD260" s="45"/>
      <c r="AE260" s="45"/>
      <c r="AF260" s="45"/>
      <c r="AG260" s="45"/>
      <c r="AH260" s="45"/>
    </row>
    <row r="261" spans="1:34" s="18" customFormat="1" ht="23.25" customHeight="1" x14ac:dyDescent="0.2">
      <c r="A261" s="35">
        <v>238</v>
      </c>
      <c r="B261" s="35"/>
      <c r="C261" s="138" t="s">
        <v>2738</v>
      </c>
      <c r="D261" s="35"/>
      <c r="E261" s="35"/>
      <c r="F261" s="35" t="s">
        <v>73</v>
      </c>
      <c r="G261" s="35"/>
      <c r="H261" s="19">
        <v>389118</v>
      </c>
      <c r="I261" s="167">
        <v>43306</v>
      </c>
      <c r="J261" s="184" t="s">
        <v>2739</v>
      </c>
      <c r="K261" s="17">
        <v>43319</v>
      </c>
      <c r="L261" s="168"/>
      <c r="M261" s="167">
        <v>43327</v>
      </c>
      <c r="N261" s="168"/>
      <c r="O261" s="35">
        <f t="shared" ref="O261" si="67">(NETWORKDAYS(K261,M261))-1</f>
        <v>6</v>
      </c>
      <c r="P261" s="35"/>
      <c r="Q261" s="83"/>
      <c r="R261" s="132" t="s">
        <v>1061</v>
      </c>
      <c r="S261" s="132"/>
      <c r="T261" s="132"/>
      <c r="U261" s="35"/>
      <c r="V261" s="35"/>
      <c r="W261" s="35"/>
      <c r="X261" s="35"/>
      <c r="Y261" s="35"/>
      <c r="Z261" s="128"/>
      <c r="AA261" s="45"/>
      <c r="AB261" s="45"/>
      <c r="AC261" s="45"/>
      <c r="AD261" s="45"/>
      <c r="AE261" s="45"/>
      <c r="AF261" s="45"/>
      <c r="AG261" s="45"/>
      <c r="AH261" s="45"/>
    </row>
    <row r="262" spans="1:34" s="18" customFormat="1" ht="23.25" customHeight="1" x14ac:dyDescent="0.2">
      <c r="A262" s="35">
        <v>239</v>
      </c>
      <c r="B262" s="35"/>
      <c r="C262" s="138" t="s">
        <v>2746</v>
      </c>
      <c r="D262" s="35"/>
      <c r="E262" s="35"/>
      <c r="F262" s="35" t="s">
        <v>36</v>
      </c>
      <c r="G262" s="35" t="s">
        <v>43</v>
      </c>
      <c r="H262" s="19">
        <v>389218</v>
      </c>
      <c r="I262" s="167">
        <v>43306</v>
      </c>
      <c r="J262" s="184" t="s">
        <v>2739</v>
      </c>
      <c r="K262" s="17">
        <v>43319</v>
      </c>
      <c r="L262" s="168"/>
      <c r="M262" s="167">
        <v>43321</v>
      </c>
      <c r="N262" s="168"/>
      <c r="O262" s="35">
        <f>(NETWORKDAYS(K262,M262))-1</f>
        <v>2</v>
      </c>
      <c r="P262" s="35"/>
      <c r="Q262" s="83"/>
      <c r="R262" s="132" t="s">
        <v>1061</v>
      </c>
      <c r="S262" s="132"/>
      <c r="T262" s="132"/>
      <c r="U262" s="35"/>
      <c r="V262" s="35"/>
      <c r="W262" s="35"/>
      <c r="X262" s="35"/>
      <c r="Y262" s="35"/>
      <c r="Z262" s="128"/>
      <c r="AA262" s="45"/>
      <c r="AB262" s="45"/>
      <c r="AC262" s="45"/>
      <c r="AD262" s="45"/>
      <c r="AE262" s="45"/>
      <c r="AF262" s="45"/>
      <c r="AG262" s="45"/>
      <c r="AH262" s="45"/>
    </row>
    <row r="263" spans="1:34" s="18" customFormat="1" ht="23.25" customHeight="1" x14ac:dyDescent="0.2">
      <c r="A263" s="35">
        <v>240</v>
      </c>
      <c r="B263" s="35"/>
      <c r="C263" s="138" t="s">
        <v>2738</v>
      </c>
      <c r="D263" s="35"/>
      <c r="E263" s="35"/>
      <c r="F263" s="35" t="s">
        <v>24</v>
      </c>
      <c r="G263" s="35"/>
      <c r="H263" s="19">
        <v>389318</v>
      </c>
      <c r="I263" s="167">
        <v>43306</v>
      </c>
      <c r="J263" s="184" t="s">
        <v>2751</v>
      </c>
      <c r="K263" s="17">
        <v>43319</v>
      </c>
      <c r="L263" s="168"/>
      <c r="M263" s="167">
        <v>43319</v>
      </c>
      <c r="N263" s="168"/>
      <c r="O263" s="35">
        <f t="shared" ref="O263" si="68">(NETWORKDAYS(K263,M263))-1</f>
        <v>0</v>
      </c>
      <c r="P263" s="35"/>
      <c r="Q263" s="195" t="s">
        <v>115</v>
      </c>
      <c r="R263" s="132"/>
      <c r="S263" s="132"/>
      <c r="T263" s="132"/>
      <c r="U263" s="35"/>
      <c r="V263" s="35"/>
      <c r="W263" s="35"/>
      <c r="X263" s="35"/>
      <c r="Y263" s="35"/>
      <c r="Z263" s="128"/>
      <c r="AA263" s="45"/>
      <c r="AB263" s="45"/>
      <c r="AC263" s="45"/>
      <c r="AD263" s="45"/>
      <c r="AE263" s="45"/>
      <c r="AF263" s="45"/>
      <c r="AG263" s="45"/>
      <c r="AH263" s="45"/>
    </row>
    <row r="264" spans="1:34" s="18" customFormat="1" ht="23.25" customHeight="1" x14ac:dyDescent="0.2">
      <c r="A264" s="35">
        <v>241</v>
      </c>
      <c r="B264" s="35"/>
      <c r="C264" s="138" t="s">
        <v>2746</v>
      </c>
      <c r="D264" s="35"/>
      <c r="E264" s="35"/>
      <c r="F264" s="35" t="s">
        <v>33</v>
      </c>
      <c r="G264" s="35"/>
      <c r="H264" s="19">
        <v>389418</v>
      </c>
      <c r="I264" s="167">
        <v>43306</v>
      </c>
      <c r="J264" s="184" t="s">
        <v>2747</v>
      </c>
      <c r="K264" s="17">
        <v>43319</v>
      </c>
      <c r="L264" s="168"/>
      <c r="M264" s="167">
        <v>43322</v>
      </c>
      <c r="N264" s="168"/>
      <c r="O264" s="35">
        <f t="shared" ref="O264:O270" si="69">(NETWORKDAYS(K264,M264))-1</f>
        <v>3</v>
      </c>
      <c r="P264" s="35"/>
      <c r="Q264" s="195"/>
      <c r="R264" s="132" t="s">
        <v>1061</v>
      </c>
      <c r="S264" s="132"/>
      <c r="T264" s="132"/>
      <c r="U264" s="35"/>
      <c r="V264" s="35"/>
      <c r="W264" s="35"/>
      <c r="X264" s="35"/>
      <c r="Y264" s="35"/>
      <c r="Z264" s="128"/>
      <c r="AA264" s="45"/>
      <c r="AB264" s="45"/>
      <c r="AC264" s="45"/>
      <c r="AD264" s="45"/>
      <c r="AE264" s="45"/>
      <c r="AF264" s="45"/>
      <c r="AG264" s="45"/>
      <c r="AH264" s="45"/>
    </row>
    <row r="265" spans="1:34" s="18" customFormat="1" ht="23.25" customHeight="1" x14ac:dyDescent="0.2">
      <c r="A265" s="35">
        <v>242</v>
      </c>
      <c r="B265" s="35"/>
      <c r="C265" s="138" t="s">
        <v>2738</v>
      </c>
      <c r="D265" s="35"/>
      <c r="E265" s="35"/>
      <c r="F265" s="35" t="s">
        <v>49</v>
      </c>
      <c r="G265" s="35"/>
      <c r="H265" s="19">
        <v>389518</v>
      </c>
      <c r="I265" s="167">
        <v>43306</v>
      </c>
      <c r="J265" s="184" t="s">
        <v>2739</v>
      </c>
      <c r="K265" s="17">
        <v>43319</v>
      </c>
      <c r="L265" s="168"/>
      <c r="M265" s="167">
        <v>43332</v>
      </c>
      <c r="N265" s="168"/>
      <c r="O265" s="35">
        <f t="shared" si="69"/>
        <v>9</v>
      </c>
      <c r="P265" s="35"/>
      <c r="Q265" s="195"/>
      <c r="R265" s="132" t="s">
        <v>1061</v>
      </c>
      <c r="S265" s="132"/>
      <c r="T265" s="132"/>
      <c r="U265" s="35"/>
      <c r="V265" s="35"/>
      <c r="W265" s="35"/>
      <c r="X265" s="35"/>
      <c r="Y265" s="35"/>
      <c r="Z265" s="128"/>
      <c r="AA265" s="45"/>
      <c r="AB265" s="45"/>
      <c r="AC265" s="45"/>
      <c r="AD265" s="45"/>
      <c r="AE265" s="45"/>
      <c r="AF265" s="45"/>
      <c r="AG265" s="45"/>
      <c r="AH265" s="45"/>
    </row>
    <row r="266" spans="1:34" s="18" customFormat="1" ht="23.25" customHeight="1" x14ac:dyDescent="0.2">
      <c r="A266" s="35">
        <v>243</v>
      </c>
      <c r="B266" s="35"/>
      <c r="C266" s="138" t="s">
        <v>2509</v>
      </c>
      <c r="D266" s="35"/>
      <c r="E266" s="35"/>
      <c r="F266" s="35" t="s">
        <v>23</v>
      </c>
      <c r="G266" s="35"/>
      <c r="H266" s="19">
        <v>389618</v>
      </c>
      <c r="I266" s="167">
        <v>43306</v>
      </c>
      <c r="J266" s="184" t="s">
        <v>2756</v>
      </c>
      <c r="K266" s="17">
        <v>43333</v>
      </c>
      <c r="L266" s="168"/>
      <c r="M266" s="167">
        <v>43336</v>
      </c>
      <c r="N266" s="168"/>
      <c r="O266" s="35">
        <f t="shared" si="69"/>
        <v>3</v>
      </c>
      <c r="P266" s="35"/>
      <c r="Q266" s="193" t="s">
        <v>1061</v>
      </c>
      <c r="R266" s="132"/>
      <c r="S266" s="132"/>
      <c r="T266" s="132"/>
      <c r="U266" s="35"/>
      <c r="V266" s="35"/>
      <c r="W266" s="35"/>
      <c r="X266" s="35"/>
      <c r="Y266" s="35"/>
      <c r="Z266" s="128"/>
      <c r="AA266" s="45"/>
      <c r="AB266" s="45"/>
      <c r="AC266" s="45"/>
      <c r="AD266" s="45"/>
      <c r="AE266" s="45"/>
      <c r="AF266" s="45"/>
      <c r="AG266" s="45"/>
      <c r="AH266" s="45"/>
    </row>
    <row r="267" spans="1:34" s="18" customFormat="1" ht="23.25" customHeight="1" x14ac:dyDescent="0.2">
      <c r="A267" s="35">
        <v>244</v>
      </c>
      <c r="B267" s="35"/>
      <c r="C267" s="138" t="s">
        <v>2783</v>
      </c>
      <c r="D267" s="35"/>
      <c r="E267" s="35"/>
      <c r="F267" s="35" t="s">
        <v>75</v>
      </c>
      <c r="G267" s="35"/>
      <c r="H267" s="19">
        <v>389718</v>
      </c>
      <c r="I267" s="167">
        <v>43306</v>
      </c>
      <c r="J267" s="184" t="s">
        <v>2784</v>
      </c>
      <c r="K267" s="17">
        <v>43319</v>
      </c>
      <c r="L267" s="168"/>
      <c r="M267" s="167"/>
      <c r="N267" s="168"/>
      <c r="O267" s="35">
        <f t="shared" si="69"/>
        <v>-30943</v>
      </c>
      <c r="P267" s="35"/>
      <c r="Q267" s="83"/>
      <c r="R267" s="132" t="s">
        <v>1061</v>
      </c>
      <c r="S267" s="132"/>
      <c r="T267" s="132"/>
      <c r="U267" s="35"/>
      <c r="V267" s="35"/>
      <c r="W267" s="35"/>
      <c r="X267" s="35"/>
      <c r="Y267" s="35"/>
      <c r="Z267" s="128"/>
      <c r="AA267" s="45"/>
      <c r="AB267" s="45"/>
      <c r="AC267" s="45"/>
      <c r="AD267" s="45"/>
      <c r="AE267" s="45"/>
      <c r="AF267" s="45"/>
      <c r="AG267" s="45"/>
      <c r="AH267" s="45"/>
    </row>
    <row r="268" spans="1:34" s="18" customFormat="1" ht="23.25" customHeight="1" x14ac:dyDescent="0.2">
      <c r="A268" s="35">
        <v>245</v>
      </c>
      <c r="B268" s="35"/>
      <c r="C268" s="138" t="s">
        <v>2785</v>
      </c>
      <c r="D268" s="35"/>
      <c r="E268" s="35"/>
      <c r="F268" s="35" t="s">
        <v>75</v>
      </c>
      <c r="G268" s="35"/>
      <c r="H268" s="19">
        <v>389818</v>
      </c>
      <c r="I268" s="167">
        <v>43306</v>
      </c>
      <c r="J268" s="184" t="s">
        <v>2786</v>
      </c>
      <c r="K268" s="17">
        <v>43319</v>
      </c>
      <c r="L268" s="168"/>
      <c r="M268" s="167"/>
      <c r="N268" s="168"/>
      <c r="O268" s="35">
        <f t="shared" si="69"/>
        <v>-30943</v>
      </c>
      <c r="P268" s="35"/>
      <c r="Q268" s="83"/>
      <c r="R268" s="132" t="s">
        <v>1061</v>
      </c>
      <c r="S268" s="132"/>
      <c r="T268" s="132"/>
      <c r="U268" s="35"/>
      <c r="V268" s="35"/>
      <c r="W268" s="35"/>
      <c r="X268" s="35"/>
      <c r="Y268" s="35"/>
      <c r="Z268" s="128"/>
      <c r="AA268" s="45"/>
      <c r="AB268" s="45"/>
      <c r="AC268" s="45"/>
      <c r="AD268" s="45"/>
      <c r="AE268" s="45"/>
      <c r="AF268" s="45"/>
      <c r="AG268" s="45"/>
      <c r="AH268" s="45"/>
    </row>
    <row r="269" spans="1:34" s="18" customFormat="1" ht="23.25" customHeight="1" x14ac:dyDescent="0.2">
      <c r="A269" s="35">
        <v>246</v>
      </c>
      <c r="B269" s="35"/>
      <c r="C269" s="138" t="s">
        <v>2783</v>
      </c>
      <c r="D269" s="35"/>
      <c r="E269" s="35"/>
      <c r="F269" s="35" t="s">
        <v>75</v>
      </c>
      <c r="G269" s="35"/>
      <c r="H269" s="19">
        <v>389918</v>
      </c>
      <c r="I269" s="167">
        <v>43306</v>
      </c>
      <c r="J269" s="184" t="s">
        <v>2787</v>
      </c>
      <c r="K269" s="17">
        <v>43319</v>
      </c>
      <c r="L269" s="168"/>
      <c r="M269" s="167">
        <v>43339</v>
      </c>
      <c r="N269" s="168"/>
      <c r="O269" s="35">
        <f t="shared" si="69"/>
        <v>14</v>
      </c>
      <c r="P269" s="35"/>
      <c r="Q269" s="83"/>
      <c r="R269" s="132" t="s">
        <v>1061</v>
      </c>
      <c r="S269" s="132"/>
      <c r="T269" s="132"/>
      <c r="U269" s="35"/>
      <c r="V269" s="35"/>
      <c r="W269" s="35"/>
      <c r="X269" s="35"/>
      <c r="Y269" s="35"/>
      <c r="Z269" s="128"/>
      <c r="AA269" s="45"/>
      <c r="AB269" s="45"/>
      <c r="AC269" s="45"/>
      <c r="AD269" s="45"/>
      <c r="AE269" s="45"/>
      <c r="AF269" s="45"/>
      <c r="AG269" s="45"/>
      <c r="AH269" s="45"/>
    </row>
    <row r="270" spans="1:34" s="18" customFormat="1" ht="23.25" customHeight="1" x14ac:dyDescent="0.2">
      <c r="A270" s="35">
        <v>247</v>
      </c>
      <c r="B270" s="35"/>
      <c r="C270" s="138" t="s">
        <v>2788</v>
      </c>
      <c r="D270" s="35"/>
      <c r="E270" s="35"/>
      <c r="F270" s="35" t="s">
        <v>75</v>
      </c>
      <c r="G270" s="35"/>
      <c r="H270" s="19">
        <v>390018</v>
      </c>
      <c r="I270" s="167">
        <v>43306</v>
      </c>
      <c r="J270" s="184" t="s">
        <v>2789</v>
      </c>
      <c r="K270" s="17">
        <v>43319</v>
      </c>
      <c r="L270" s="168"/>
      <c r="M270" s="167">
        <v>43339</v>
      </c>
      <c r="N270" s="168"/>
      <c r="O270" s="35">
        <f t="shared" si="69"/>
        <v>14</v>
      </c>
      <c r="P270" s="35"/>
      <c r="Q270" s="83"/>
      <c r="R270" s="132" t="s">
        <v>1061</v>
      </c>
      <c r="S270" s="132"/>
      <c r="T270" s="132"/>
      <c r="U270" s="35"/>
      <c r="V270" s="35"/>
      <c r="W270" s="35"/>
      <c r="X270" s="35"/>
      <c r="Y270" s="35"/>
      <c r="Z270" s="128"/>
      <c r="AA270" s="45"/>
      <c r="AB270" s="45"/>
      <c r="AC270" s="45"/>
      <c r="AD270" s="45"/>
      <c r="AE270" s="45"/>
      <c r="AF270" s="45"/>
      <c r="AG270" s="45"/>
      <c r="AH270" s="45"/>
    </row>
    <row r="271" spans="1:34" s="18" customFormat="1" ht="23.25" customHeight="1" x14ac:dyDescent="0.2">
      <c r="A271" s="35">
        <v>248</v>
      </c>
      <c r="B271" s="35"/>
      <c r="C271" s="138" t="s">
        <v>2821</v>
      </c>
      <c r="D271" s="35"/>
      <c r="E271" s="35"/>
      <c r="F271" s="35" t="s">
        <v>31</v>
      </c>
      <c r="G271" s="35"/>
      <c r="H271" s="19">
        <v>390118</v>
      </c>
      <c r="I271" s="167">
        <v>43306</v>
      </c>
      <c r="J271" s="184" t="s">
        <v>2825</v>
      </c>
      <c r="K271" s="17">
        <v>43319</v>
      </c>
      <c r="L271" s="168"/>
      <c r="M271" s="167">
        <v>43353</v>
      </c>
      <c r="N271" s="168"/>
      <c r="O271" s="35">
        <f>(NETWORKDAYS(K271,M271))-1</f>
        <v>24</v>
      </c>
      <c r="P271" s="35"/>
      <c r="Q271" s="83"/>
      <c r="R271" s="132" t="s">
        <v>1061</v>
      </c>
      <c r="S271" s="132"/>
      <c r="T271" s="132"/>
      <c r="U271" s="35"/>
      <c r="V271" s="35"/>
      <c r="W271" s="35"/>
      <c r="X271" s="35"/>
      <c r="Y271" s="35"/>
      <c r="Z271" s="128"/>
      <c r="AA271" s="45"/>
      <c r="AB271" s="45"/>
      <c r="AC271" s="45"/>
      <c r="AD271" s="45"/>
      <c r="AE271" s="45"/>
      <c r="AF271" s="45"/>
      <c r="AG271" s="45"/>
      <c r="AH271" s="45"/>
    </row>
    <row r="272" spans="1:34" s="18" customFormat="1" ht="23.25" customHeight="1" x14ac:dyDescent="0.2">
      <c r="A272" s="35">
        <v>249</v>
      </c>
      <c r="B272" s="35"/>
      <c r="C272" s="138" t="s">
        <v>2788</v>
      </c>
      <c r="D272" s="35"/>
      <c r="E272" s="35"/>
      <c r="F272" s="35" t="s">
        <v>75</v>
      </c>
      <c r="G272" s="35"/>
      <c r="H272" s="19">
        <v>390218</v>
      </c>
      <c r="I272" s="167">
        <v>43306</v>
      </c>
      <c r="J272" s="184" t="s">
        <v>2790</v>
      </c>
      <c r="K272" s="17">
        <v>43319</v>
      </c>
      <c r="L272" s="168"/>
      <c r="M272" s="167">
        <v>43339</v>
      </c>
      <c r="N272" s="168"/>
      <c r="O272" s="35">
        <f t="shared" ref="O272:O276" si="70">(NETWORKDAYS(K272,M272))-1</f>
        <v>14</v>
      </c>
      <c r="P272" s="35"/>
      <c r="Q272" s="83"/>
      <c r="R272" s="132" t="s">
        <v>1061</v>
      </c>
      <c r="S272" s="132"/>
      <c r="T272" s="132"/>
      <c r="U272" s="35"/>
      <c r="V272" s="35"/>
      <c r="W272" s="35"/>
      <c r="X272" s="35"/>
      <c r="Y272" s="35"/>
      <c r="Z272" s="128"/>
      <c r="AA272" s="45"/>
      <c r="AB272" s="45"/>
      <c r="AC272" s="45"/>
      <c r="AD272" s="45"/>
      <c r="AE272" s="45"/>
      <c r="AF272" s="45"/>
      <c r="AG272" s="45"/>
      <c r="AH272" s="45"/>
    </row>
    <row r="273" spans="1:34" s="18" customFormat="1" ht="23.25" customHeight="1" x14ac:dyDescent="0.2">
      <c r="A273" s="35">
        <v>250</v>
      </c>
      <c r="B273" s="35"/>
      <c r="C273" s="138" t="s">
        <v>2788</v>
      </c>
      <c r="D273" s="35"/>
      <c r="E273" s="35"/>
      <c r="F273" s="35" t="s">
        <v>75</v>
      </c>
      <c r="G273" s="35"/>
      <c r="H273" s="19">
        <v>390318</v>
      </c>
      <c r="I273" s="167">
        <v>43306</v>
      </c>
      <c r="J273" s="184" t="s">
        <v>2791</v>
      </c>
      <c r="K273" s="17">
        <v>43319</v>
      </c>
      <c r="L273" s="168"/>
      <c r="M273" s="167">
        <v>43383</v>
      </c>
      <c r="N273" s="168"/>
      <c r="O273" s="35">
        <f t="shared" si="70"/>
        <v>46</v>
      </c>
      <c r="P273" s="35"/>
      <c r="Q273" s="35"/>
      <c r="R273" s="132" t="s">
        <v>1061</v>
      </c>
      <c r="S273" s="132"/>
      <c r="T273" s="132"/>
      <c r="U273" s="35"/>
      <c r="V273" s="35"/>
      <c r="W273" s="35"/>
      <c r="X273" s="35"/>
      <c r="Y273" s="35"/>
      <c r="Z273" s="128"/>
      <c r="AA273" s="45"/>
      <c r="AB273" s="45"/>
      <c r="AC273" s="45"/>
      <c r="AD273" s="45"/>
      <c r="AE273" s="45"/>
      <c r="AF273" s="45"/>
      <c r="AG273" s="45"/>
      <c r="AH273" s="45"/>
    </row>
    <row r="274" spans="1:34" s="18" customFormat="1" ht="23.25" customHeight="1" x14ac:dyDescent="0.2">
      <c r="A274" s="35">
        <v>251</v>
      </c>
      <c r="B274" s="35"/>
      <c r="C274" s="138" t="s">
        <v>2783</v>
      </c>
      <c r="D274" s="35"/>
      <c r="E274" s="35"/>
      <c r="F274" s="35" t="s">
        <v>75</v>
      </c>
      <c r="G274" s="35"/>
      <c r="H274" s="19">
        <v>390418</v>
      </c>
      <c r="I274" s="167">
        <v>43306</v>
      </c>
      <c r="J274" s="184" t="s">
        <v>2792</v>
      </c>
      <c r="K274" s="17">
        <v>43319</v>
      </c>
      <c r="L274" s="168"/>
      <c r="M274" s="167">
        <v>43339</v>
      </c>
      <c r="N274" s="168"/>
      <c r="O274" s="35">
        <f t="shared" si="70"/>
        <v>14</v>
      </c>
      <c r="P274" s="35"/>
      <c r="Q274" s="35"/>
      <c r="R274" s="132" t="s">
        <v>1061</v>
      </c>
      <c r="S274" s="132"/>
      <c r="T274" s="132"/>
      <c r="U274" s="35"/>
      <c r="V274" s="35"/>
      <c r="W274" s="35"/>
      <c r="X274" s="35"/>
      <c r="Y274" s="35"/>
      <c r="Z274" s="128"/>
      <c r="AA274" s="45"/>
      <c r="AB274" s="45"/>
      <c r="AC274" s="45"/>
      <c r="AD274" s="45"/>
      <c r="AE274" s="45"/>
      <c r="AF274" s="45"/>
      <c r="AG274" s="45"/>
      <c r="AH274" s="45"/>
    </row>
    <row r="275" spans="1:34" s="18" customFormat="1" ht="23.25" customHeight="1" x14ac:dyDescent="0.2">
      <c r="A275" s="35">
        <v>252</v>
      </c>
      <c r="B275" s="35"/>
      <c r="C275" s="138" t="s">
        <v>2788</v>
      </c>
      <c r="D275" s="35"/>
      <c r="E275" s="35"/>
      <c r="F275" s="35" t="s">
        <v>75</v>
      </c>
      <c r="G275" s="35"/>
      <c r="H275" s="19">
        <v>390518</v>
      </c>
      <c r="I275" s="167">
        <v>43306</v>
      </c>
      <c r="J275" s="184" t="s">
        <v>2793</v>
      </c>
      <c r="K275" s="17">
        <v>43319</v>
      </c>
      <c r="L275" s="168"/>
      <c r="M275" s="167">
        <v>43339</v>
      </c>
      <c r="N275" s="168"/>
      <c r="O275" s="35">
        <f t="shared" si="70"/>
        <v>14</v>
      </c>
      <c r="P275" s="35"/>
      <c r="Q275" s="35"/>
      <c r="R275" s="132" t="s">
        <v>1061</v>
      </c>
      <c r="S275" s="132"/>
      <c r="T275" s="132"/>
      <c r="U275" s="35"/>
      <c r="V275" s="35"/>
      <c r="W275" s="35"/>
      <c r="X275" s="35"/>
      <c r="Y275" s="35"/>
      <c r="Z275" s="128"/>
      <c r="AA275" s="45"/>
      <c r="AB275" s="45"/>
      <c r="AC275" s="45"/>
      <c r="AD275" s="45"/>
      <c r="AE275" s="45"/>
      <c r="AF275" s="45"/>
      <c r="AG275" s="45"/>
      <c r="AH275" s="45"/>
    </row>
    <row r="276" spans="1:34" s="18" customFormat="1" ht="23.25" customHeight="1" x14ac:dyDescent="0.2">
      <c r="A276" s="35">
        <v>253</v>
      </c>
      <c r="B276" s="35"/>
      <c r="C276" s="138" t="s">
        <v>2788</v>
      </c>
      <c r="D276" s="35"/>
      <c r="E276" s="35"/>
      <c r="F276" s="35" t="s">
        <v>75</v>
      </c>
      <c r="G276" s="35"/>
      <c r="H276" s="19">
        <v>390618</v>
      </c>
      <c r="I276" s="167">
        <v>43306</v>
      </c>
      <c r="J276" s="184" t="s">
        <v>2794</v>
      </c>
      <c r="K276" s="17">
        <v>43319</v>
      </c>
      <c r="L276" s="168"/>
      <c r="M276" s="167">
        <v>43339</v>
      </c>
      <c r="N276" s="168"/>
      <c r="O276" s="35">
        <f t="shared" si="70"/>
        <v>14</v>
      </c>
      <c r="P276" s="35"/>
      <c r="Q276" s="35"/>
      <c r="R276" s="132" t="s">
        <v>1061</v>
      </c>
      <c r="S276" s="132"/>
      <c r="T276" s="132"/>
      <c r="U276" s="35"/>
      <c r="V276" s="35"/>
      <c r="W276" s="35"/>
      <c r="X276" s="35"/>
      <c r="Y276" s="35"/>
      <c r="Z276" s="128"/>
      <c r="AA276" s="45"/>
      <c r="AB276" s="45"/>
      <c r="AC276" s="45"/>
      <c r="AD276" s="45"/>
      <c r="AE276" s="45"/>
      <c r="AF276" s="45"/>
      <c r="AG276" s="45"/>
      <c r="AH276" s="45"/>
    </row>
    <row r="277" spans="1:34" s="18" customFormat="1" ht="23.25" customHeight="1" x14ac:dyDescent="0.2">
      <c r="A277" s="35">
        <v>254</v>
      </c>
      <c r="B277" s="35"/>
      <c r="C277" s="138" t="s">
        <v>2509</v>
      </c>
      <c r="D277" s="35"/>
      <c r="E277" s="35"/>
      <c r="F277" s="35" t="s">
        <v>23</v>
      </c>
      <c r="G277" s="35"/>
      <c r="H277" s="19">
        <v>390718</v>
      </c>
      <c r="I277" s="167">
        <v>43306</v>
      </c>
      <c r="J277" s="184" t="s">
        <v>2757</v>
      </c>
      <c r="K277" s="17">
        <v>43333</v>
      </c>
      <c r="L277" s="168"/>
      <c r="M277" s="167">
        <v>43336</v>
      </c>
      <c r="N277" s="168"/>
      <c r="O277" s="35">
        <f t="shared" ref="O277:O278" si="71">(NETWORKDAYS(K277,M277))-1</f>
        <v>3</v>
      </c>
      <c r="P277" s="35"/>
      <c r="Q277" s="193" t="s">
        <v>1061</v>
      </c>
      <c r="R277" s="132"/>
      <c r="S277" s="132"/>
      <c r="T277" s="132"/>
      <c r="U277" s="35"/>
      <c r="V277" s="35"/>
      <c r="W277" s="35"/>
      <c r="X277" s="35"/>
      <c r="Y277" s="35"/>
      <c r="Z277" s="128"/>
      <c r="AA277" s="45"/>
      <c r="AB277" s="45"/>
      <c r="AC277" s="45"/>
      <c r="AD277" s="45"/>
      <c r="AE277" s="45"/>
      <c r="AF277" s="45"/>
      <c r="AG277" s="45"/>
      <c r="AH277" s="45"/>
    </row>
    <row r="278" spans="1:34" s="18" customFormat="1" ht="23.25" customHeight="1" x14ac:dyDescent="0.2">
      <c r="A278" s="35">
        <v>255</v>
      </c>
      <c r="B278" s="35"/>
      <c r="C278" s="138" t="s">
        <v>2788</v>
      </c>
      <c r="D278" s="35"/>
      <c r="E278" s="35"/>
      <c r="F278" s="35" t="s">
        <v>75</v>
      </c>
      <c r="G278" s="35"/>
      <c r="H278" s="19">
        <v>390818</v>
      </c>
      <c r="I278" s="167">
        <v>43306</v>
      </c>
      <c r="J278" s="184" t="s">
        <v>2795</v>
      </c>
      <c r="K278" s="17">
        <v>43319</v>
      </c>
      <c r="L278" s="168"/>
      <c r="M278" s="167">
        <v>43339</v>
      </c>
      <c r="N278" s="168"/>
      <c r="O278" s="35">
        <f t="shared" si="71"/>
        <v>14</v>
      </c>
      <c r="P278" s="35"/>
      <c r="Q278" s="35"/>
      <c r="R278" s="132" t="s">
        <v>1061</v>
      </c>
      <c r="S278" s="132"/>
      <c r="T278" s="132"/>
      <c r="U278" s="35"/>
      <c r="V278" s="35"/>
      <c r="W278" s="35"/>
      <c r="X278" s="35"/>
      <c r="Y278" s="35"/>
      <c r="Z278" s="128"/>
      <c r="AA278" s="45"/>
      <c r="AB278" s="45"/>
      <c r="AC278" s="45"/>
      <c r="AD278" s="45"/>
      <c r="AE278" s="45"/>
      <c r="AF278" s="45"/>
      <c r="AG278" s="45"/>
      <c r="AH278" s="45"/>
    </row>
    <row r="279" spans="1:34" s="18" customFormat="1" ht="23.25" customHeight="1" x14ac:dyDescent="0.2">
      <c r="A279" s="35">
        <v>256</v>
      </c>
      <c r="B279" s="35"/>
      <c r="C279" s="138" t="s">
        <v>2821</v>
      </c>
      <c r="D279" s="35"/>
      <c r="E279" s="35"/>
      <c r="F279" s="35" t="s">
        <v>31</v>
      </c>
      <c r="G279" s="35"/>
      <c r="H279" s="19">
        <v>390918</v>
      </c>
      <c r="I279" s="167">
        <v>43306</v>
      </c>
      <c r="J279" s="184" t="s">
        <v>2826</v>
      </c>
      <c r="K279" s="17">
        <v>43319</v>
      </c>
      <c r="L279" s="168"/>
      <c r="M279" s="167">
        <v>43353</v>
      </c>
      <c r="N279" s="168"/>
      <c r="O279" s="35">
        <f>(NETWORKDAYS(K279,M279))-1</f>
        <v>24</v>
      </c>
      <c r="P279" s="35"/>
      <c r="Q279" s="35"/>
      <c r="R279" s="132" t="s">
        <v>1061</v>
      </c>
      <c r="S279" s="132"/>
      <c r="T279" s="132"/>
      <c r="U279" s="35"/>
      <c r="V279" s="35"/>
      <c r="W279" s="35"/>
      <c r="X279" s="35"/>
      <c r="Y279" s="35"/>
      <c r="Z279" s="128"/>
      <c r="AA279" s="45"/>
      <c r="AB279" s="45"/>
      <c r="AC279" s="45"/>
      <c r="AD279" s="45"/>
      <c r="AE279" s="45"/>
      <c r="AF279" s="45"/>
      <c r="AG279" s="45"/>
      <c r="AH279" s="45"/>
    </row>
    <row r="280" spans="1:34" s="18" customFormat="1" ht="23.25" customHeight="1" x14ac:dyDescent="0.2">
      <c r="A280" s="35">
        <v>257</v>
      </c>
      <c r="B280" s="35"/>
      <c r="C280" s="138" t="s">
        <v>2785</v>
      </c>
      <c r="D280" s="35"/>
      <c r="E280" s="35"/>
      <c r="F280" s="35" t="s">
        <v>75</v>
      </c>
      <c r="G280" s="35"/>
      <c r="H280" s="19">
        <v>391018</v>
      </c>
      <c r="I280" s="167">
        <v>43306</v>
      </c>
      <c r="J280" s="184" t="s">
        <v>2796</v>
      </c>
      <c r="K280" s="17">
        <v>43319</v>
      </c>
      <c r="L280" s="168"/>
      <c r="M280" s="167"/>
      <c r="N280" s="168"/>
      <c r="O280" s="35">
        <f t="shared" ref="O280:O282" si="72">(NETWORKDAYS(K280,M280))-1</f>
        <v>-30943</v>
      </c>
      <c r="P280" s="35"/>
      <c r="Q280" s="35"/>
      <c r="R280" s="132" t="s">
        <v>1061</v>
      </c>
      <c r="S280" s="132"/>
      <c r="T280" s="132"/>
      <c r="U280" s="35"/>
      <c r="V280" s="35"/>
      <c r="W280" s="35"/>
      <c r="X280" s="35"/>
      <c r="Y280" s="35"/>
      <c r="Z280" s="128"/>
      <c r="AA280" s="45"/>
      <c r="AB280" s="45"/>
      <c r="AC280" s="45"/>
      <c r="AD280" s="45"/>
      <c r="AE280" s="45"/>
      <c r="AF280" s="45"/>
      <c r="AG280" s="45"/>
      <c r="AH280" s="45"/>
    </row>
    <row r="281" spans="1:34" s="18" customFormat="1" ht="23.25" customHeight="1" x14ac:dyDescent="0.2">
      <c r="A281" s="35">
        <v>258</v>
      </c>
      <c r="B281" s="35"/>
      <c r="C281" s="138" t="s">
        <v>2785</v>
      </c>
      <c r="D281" s="35"/>
      <c r="E281" s="35"/>
      <c r="F281" s="35" t="s">
        <v>75</v>
      </c>
      <c r="G281" s="35"/>
      <c r="H281" s="19">
        <v>391118</v>
      </c>
      <c r="I281" s="167">
        <v>43306</v>
      </c>
      <c r="J281" s="184" t="s">
        <v>2797</v>
      </c>
      <c r="K281" s="17">
        <v>43319</v>
      </c>
      <c r="L281" s="168"/>
      <c r="M281" s="167"/>
      <c r="N281" s="168"/>
      <c r="O281" s="35">
        <f t="shared" si="72"/>
        <v>-30943</v>
      </c>
      <c r="P281" s="35"/>
      <c r="Q281" s="35"/>
      <c r="R281" s="132" t="s">
        <v>1061</v>
      </c>
      <c r="S281" s="132"/>
      <c r="T281" s="132"/>
      <c r="U281" s="35"/>
      <c r="V281" s="35"/>
      <c r="W281" s="35"/>
      <c r="X281" s="35"/>
      <c r="Y281" s="35"/>
      <c r="Z281" s="128"/>
      <c r="AA281" s="45"/>
      <c r="AB281" s="45"/>
      <c r="AC281" s="45"/>
      <c r="AD281" s="45"/>
      <c r="AE281" s="45"/>
      <c r="AF281" s="45"/>
      <c r="AG281" s="45"/>
      <c r="AH281" s="45"/>
    </row>
    <row r="282" spans="1:34" s="18" customFormat="1" ht="23.25" customHeight="1" x14ac:dyDescent="0.2">
      <c r="A282" s="35">
        <v>259</v>
      </c>
      <c r="B282" s="35"/>
      <c r="C282" s="138" t="s">
        <v>2785</v>
      </c>
      <c r="D282" s="35"/>
      <c r="E282" s="35"/>
      <c r="F282" s="35" t="s">
        <v>75</v>
      </c>
      <c r="G282" s="35"/>
      <c r="H282" s="19">
        <v>391218</v>
      </c>
      <c r="I282" s="167">
        <v>43306</v>
      </c>
      <c r="J282" s="184" t="s">
        <v>2798</v>
      </c>
      <c r="K282" s="17">
        <v>43319</v>
      </c>
      <c r="L282" s="168"/>
      <c r="M282" s="167">
        <v>43339</v>
      </c>
      <c r="N282" s="168"/>
      <c r="O282" s="35">
        <f t="shared" si="72"/>
        <v>14</v>
      </c>
      <c r="P282" s="35"/>
      <c r="Q282" s="35"/>
      <c r="R282" s="132" t="s">
        <v>1061</v>
      </c>
      <c r="S282" s="132"/>
      <c r="T282" s="132"/>
      <c r="U282" s="35"/>
      <c r="V282" s="35"/>
      <c r="W282" s="35"/>
      <c r="X282" s="35"/>
      <c r="Y282" s="35"/>
      <c r="Z282" s="128"/>
      <c r="AA282" s="45"/>
      <c r="AB282" s="45"/>
      <c r="AC282" s="45"/>
      <c r="AD282" s="45"/>
      <c r="AE282" s="45"/>
      <c r="AF282" s="45"/>
      <c r="AG282" s="45"/>
      <c r="AH282" s="45"/>
    </row>
    <row r="283" spans="1:34" s="18" customFormat="1" ht="23.25" customHeight="1" x14ac:dyDescent="0.2">
      <c r="A283" s="35">
        <v>260</v>
      </c>
      <c r="B283" s="35"/>
      <c r="C283" s="138" t="s">
        <v>2758</v>
      </c>
      <c r="D283" s="35"/>
      <c r="E283" s="35"/>
      <c r="F283" s="35" t="s">
        <v>23</v>
      </c>
      <c r="G283" s="35"/>
      <c r="H283" s="19">
        <v>391318</v>
      </c>
      <c r="I283" s="167">
        <v>43306</v>
      </c>
      <c r="J283" s="184" t="s">
        <v>2759</v>
      </c>
      <c r="K283" s="17">
        <v>43333</v>
      </c>
      <c r="L283" s="168"/>
      <c r="M283" s="167">
        <v>43336</v>
      </c>
      <c r="N283" s="168"/>
      <c r="O283" s="35">
        <f t="shared" ref="O283:O284" si="73">(NETWORKDAYS(K283,M283))-1</f>
        <v>3</v>
      </c>
      <c r="P283" s="35"/>
      <c r="Q283" s="193" t="s">
        <v>1061</v>
      </c>
      <c r="R283" s="132"/>
      <c r="S283" s="132"/>
      <c r="T283" s="132"/>
      <c r="U283" s="35"/>
      <c r="V283" s="35"/>
      <c r="W283" s="35"/>
      <c r="X283" s="35"/>
      <c r="Y283" s="35"/>
      <c r="Z283" s="128"/>
      <c r="AA283" s="45"/>
      <c r="AB283" s="45"/>
      <c r="AC283" s="45"/>
      <c r="AD283" s="45"/>
      <c r="AE283" s="45"/>
      <c r="AF283" s="45"/>
      <c r="AG283" s="45"/>
      <c r="AH283" s="45"/>
    </row>
    <row r="284" spans="1:34" s="18" customFormat="1" ht="23.25" customHeight="1" x14ac:dyDescent="0.2">
      <c r="A284" s="35">
        <v>261</v>
      </c>
      <c r="B284" s="35"/>
      <c r="C284" s="138" t="s">
        <v>2788</v>
      </c>
      <c r="D284" s="35"/>
      <c r="E284" s="35"/>
      <c r="F284" s="35" t="s">
        <v>75</v>
      </c>
      <c r="G284" s="35"/>
      <c r="H284" s="19">
        <v>391418</v>
      </c>
      <c r="I284" s="167">
        <v>43306</v>
      </c>
      <c r="J284" s="184" t="s">
        <v>2799</v>
      </c>
      <c r="K284" s="17">
        <v>43319</v>
      </c>
      <c r="L284" s="168"/>
      <c r="M284" s="167">
        <v>43339</v>
      </c>
      <c r="N284" s="168"/>
      <c r="O284" s="35">
        <f t="shared" si="73"/>
        <v>14</v>
      </c>
      <c r="P284" s="35"/>
      <c r="Q284" s="35"/>
      <c r="R284" s="132" t="s">
        <v>1061</v>
      </c>
      <c r="S284" s="132"/>
      <c r="T284" s="132"/>
      <c r="U284" s="35"/>
      <c r="V284" s="35"/>
      <c r="W284" s="35"/>
      <c r="X284" s="35"/>
      <c r="Y284" s="35"/>
      <c r="Z284" s="128"/>
      <c r="AA284" s="45"/>
      <c r="AB284" s="45"/>
      <c r="AC284" s="45"/>
      <c r="AD284" s="45"/>
      <c r="AE284" s="45"/>
      <c r="AF284" s="45"/>
      <c r="AG284" s="45"/>
      <c r="AH284" s="45"/>
    </row>
    <row r="285" spans="1:34" s="18" customFormat="1" ht="23.25" customHeight="1" x14ac:dyDescent="0.2">
      <c r="A285" s="35">
        <v>262</v>
      </c>
      <c r="B285" s="35"/>
      <c r="C285" s="138" t="s">
        <v>2760</v>
      </c>
      <c r="D285" s="35"/>
      <c r="E285" s="35"/>
      <c r="F285" s="35" t="s">
        <v>23</v>
      </c>
      <c r="G285" s="35"/>
      <c r="H285" s="19">
        <v>391518</v>
      </c>
      <c r="I285" s="167">
        <v>43306</v>
      </c>
      <c r="J285" s="184" t="s">
        <v>2761</v>
      </c>
      <c r="K285" s="17">
        <v>43333</v>
      </c>
      <c r="L285" s="168"/>
      <c r="M285" s="167">
        <v>43336</v>
      </c>
      <c r="N285" s="168"/>
      <c r="O285" s="35">
        <f t="shared" ref="O285:O287" si="74">(NETWORKDAYS(K285,M285))-1</f>
        <v>3</v>
      </c>
      <c r="P285" s="35"/>
      <c r="Q285" s="193" t="s">
        <v>1061</v>
      </c>
      <c r="R285" s="132"/>
      <c r="S285" s="132"/>
      <c r="T285" s="132"/>
      <c r="U285" s="35"/>
      <c r="V285" s="35"/>
      <c r="W285" s="35"/>
      <c r="X285" s="35"/>
      <c r="Y285" s="35"/>
      <c r="Z285" s="128"/>
      <c r="AA285" s="45"/>
      <c r="AB285" s="45"/>
      <c r="AC285" s="45"/>
      <c r="AD285" s="45"/>
      <c r="AE285" s="45"/>
      <c r="AF285" s="45"/>
      <c r="AG285" s="45"/>
      <c r="AH285" s="45"/>
    </row>
    <row r="286" spans="1:34" s="18" customFormat="1" ht="23.25" customHeight="1" x14ac:dyDescent="0.2">
      <c r="A286" s="35">
        <v>263</v>
      </c>
      <c r="B286" s="35"/>
      <c r="C286" s="138" t="s">
        <v>2785</v>
      </c>
      <c r="D286" s="35"/>
      <c r="E286" s="35"/>
      <c r="F286" s="35" t="s">
        <v>75</v>
      </c>
      <c r="G286" s="35"/>
      <c r="H286" s="19">
        <v>391618</v>
      </c>
      <c r="I286" s="167">
        <v>43306</v>
      </c>
      <c r="J286" s="184" t="s">
        <v>2800</v>
      </c>
      <c r="K286" s="17">
        <v>43319</v>
      </c>
      <c r="L286" s="168"/>
      <c r="M286" s="167">
        <v>43339</v>
      </c>
      <c r="N286" s="168"/>
      <c r="O286" s="35">
        <f t="shared" si="74"/>
        <v>14</v>
      </c>
      <c r="P286" s="35"/>
      <c r="Q286" s="35"/>
      <c r="R286" s="132" t="s">
        <v>1061</v>
      </c>
      <c r="S286" s="132"/>
      <c r="T286" s="132"/>
      <c r="U286" s="35"/>
      <c r="V286" s="35"/>
      <c r="W286" s="35"/>
      <c r="X286" s="35"/>
      <c r="Y286" s="35"/>
      <c r="Z286" s="128"/>
      <c r="AA286" s="45"/>
      <c r="AB286" s="45"/>
      <c r="AC286" s="45"/>
      <c r="AD286" s="45"/>
      <c r="AE286" s="45"/>
      <c r="AF286" s="45"/>
      <c r="AG286" s="45"/>
      <c r="AH286" s="45"/>
    </row>
    <row r="287" spans="1:34" s="18" customFormat="1" ht="23.25" customHeight="1" x14ac:dyDescent="0.2">
      <c r="A287" s="35">
        <v>264</v>
      </c>
      <c r="B287" s="35"/>
      <c r="C287" s="138" t="s">
        <v>2788</v>
      </c>
      <c r="D287" s="35"/>
      <c r="E287" s="35"/>
      <c r="F287" s="35" t="s">
        <v>75</v>
      </c>
      <c r="G287" s="35"/>
      <c r="H287" s="19">
        <v>391718</v>
      </c>
      <c r="I287" s="167">
        <v>43306</v>
      </c>
      <c r="J287" s="184" t="s">
        <v>2801</v>
      </c>
      <c r="K287" s="17">
        <v>43319</v>
      </c>
      <c r="L287" s="168"/>
      <c r="M287" s="167">
        <v>43339</v>
      </c>
      <c r="N287" s="168"/>
      <c r="O287" s="35">
        <f t="shared" si="74"/>
        <v>14</v>
      </c>
      <c r="P287" s="35"/>
      <c r="Q287" s="35"/>
      <c r="R287" s="132" t="s">
        <v>1061</v>
      </c>
      <c r="S287" s="132"/>
      <c r="T287" s="132"/>
      <c r="U287" s="35"/>
      <c r="V287" s="35"/>
      <c r="W287" s="35"/>
      <c r="X287" s="35"/>
      <c r="Y287" s="35"/>
      <c r="Z287" s="128"/>
      <c r="AA287" s="45"/>
      <c r="AB287" s="45"/>
      <c r="AC287" s="45"/>
      <c r="AD287" s="45"/>
      <c r="AE287" s="45"/>
      <c r="AF287" s="45"/>
      <c r="AG287" s="45"/>
      <c r="AH287" s="45"/>
    </row>
    <row r="288" spans="1:34" s="18" customFormat="1" ht="23.25" customHeight="1" x14ac:dyDescent="0.2">
      <c r="A288" s="35">
        <v>265</v>
      </c>
      <c r="B288" s="35"/>
      <c r="C288" s="138" t="s">
        <v>2821</v>
      </c>
      <c r="D288" s="35"/>
      <c r="E288" s="35"/>
      <c r="F288" s="35" t="s">
        <v>31</v>
      </c>
      <c r="G288" s="35"/>
      <c r="H288" s="19">
        <v>391818</v>
      </c>
      <c r="I288" s="167">
        <v>43306</v>
      </c>
      <c r="J288" s="184" t="s">
        <v>2827</v>
      </c>
      <c r="K288" s="17">
        <v>43319</v>
      </c>
      <c r="L288" s="168"/>
      <c r="M288" s="167">
        <v>43353</v>
      </c>
      <c r="N288" s="168"/>
      <c r="O288" s="35">
        <f>(NETWORKDAYS(K288,M288))-1</f>
        <v>24</v>
      </c>
      <c r="P288" s="35"/>
      <c r="Q288" s="35"/>
      <c r="R288" s="132" t="s">
        <v>1061</v>
      </c>
      <c r="S288" s="132"/>
      <c r="T288" s="132"/>
      <c r="U288" s="35"/>
      <c r="V288" s="35"/>
      <c r="W288" s="35"/>
      <c r="X288" s="35"/>
      <c r="Y288" s="35"/>
      <c r="Z288" s="128"/>
      <c r="AA288" s="45"/>
      <c r="AB288" s="45"/>
      <c r="AC288" s="45"/>
      <c r="AD288" s="45"/>
      <c r="AE288" s="45"/>
      <c r="AF288" s="45"/>
      <c r="AG288" s="45"/>
      <c r="AH288" s="45"/>
    </row>
    <row r="289" spans="1:34" s="18" customFormat="1" ht="23.25" customHeight="1" x14ac:dyDescent="0.2">
      <c r="A289" s="35">
        <v>266</v>
      </c>
      <c r="B289" s="35"/>
      <c r="C289" s="138" t="s">
        <v>2785</v>
      </c>
      <c r="D289" s="35"/>
      <c r="E289" s="35"/>
      <c r="F289" s="35" t="s">
        <v>75</v>
      </c>
      <c r="G289" s="35"/>
      <c r="H289" s="19">
        <v>391918</v>
      </c>
      <c r="I289" s="167">
        <v>43306</v>
      </c>
      <c r="J289" s="184" t="s">
        <v>2802</v>
      </c>
      <c r="K289" s="17">
        <v>43319</v>
      </c>
      <c r="L289" s="168"/>
      <c r="M289" s="167">
        <v>43339</v>
      </c>
      <c r="N289" s="168"/>
      <c r="O289" s="35">
        <f t="shared" ref="O289:O290" si="75">(NETWORKDAYS(K289,M289))-1</f>
        <v>14</v>
      </c>
      <c r="P289" s="35"/>
      <c r="Q289" s="35"/>
      <c r="R289" s="132" t="s">
        <v>1061</v>
      </c>
      <c r="S289" s="132"/>
      <c r="T289" s="132"/>
      <c r="U289" s="35"/>
      <c r="V289" s="35"/>
      <c r="W289" s="35"/>
      <c r="X289" s="35"/>
      <c r="Y289" s="35"/>
      <c r="Z289" s="128"/>
      <c r="AA289" s="45"/>
      <c r="AB289" s="45"/>
      <c r="AC289" s="45"/>
      <c r="AD289" s="45"/>
      <c r="AE289" s="45"/>
      <c r="AF289" s="45"/>
      <c r="AG289" s="45"/>
      <c r="AH289" s="45"/>
    </row>
    <row r="290" spans="1:34" s="18" customFormat="1" ht="23.25" customHeight="1" x14ac:dyDescent="0.2">
      <c r="A290" s="35">
        <v>267</v>
      </c>
      <c r="B290" s="35"/>
      <c r="C290" s="138" t="s">
        <v>2785</v>
      </c>
      <c r="D290" s="35"/>
      <c r="E290" s="35"/>
      <c r="F290" s="35" t="s">
        <v>75</v>
      </c>
      <c r="G290" s="35"/>
      <c r="H290" s="19">
        <v>392018</v>
      </c>
      <c r="I290" s="167">
        <v>43306</v>
      </c>
      <c r="J290" s="184" t="s">
        <v>2803</v>
      </c>
      <c r="K290" s="17">
        <v>43319</v>
      </c>
      <c r="L290" s="168"/>
      <c r="M290" s="167">
        <v>43339</v>
      </c>
      <c r="N290" s="168"/>
      <c r="O290" s="35">
        <f t="shared" si="75"/>
        <v>14</v>
      </c>
      <c r="P290" s="35"/>
      <c r="Q290" s="35"/>
      <c r="R290" s="132" t="s">
        <v>1061</v>
      </c>
      <c r="S290" s="132"/>
      <c r="T290" s="132"/>
      <c r="U290" s="35"/>
      <c r="V290" s="35"/>
      <c r="W290" s="35"/>
      <c r="X290" s="35"/>
      <c r="Y290" s="35"/>
      <c r="Z290" s="128"/>
      <c r="AA290" s="45"/>
      <c r="AB290" s="45"/>
      <c r="AC290" s="45"/>
      <c r="AD290" s="45"/>
      <c r="AE290" s="45"/>
      <c r="AF290" s="45"/>
      <c r="AG290" s="45"/>
      <c r="AH290" s="45"/>
    </row>
    <row r="291" spans="1:34" s="18" customFormat="1" ht="23.25" customHeight="1" x14ac:dyDescent="0.2">
      <c r="A291" s="35">
        <v>268</v>
      </c>
      <c r="B291" s="35"/>
      <c r="C291" s="138" t="s">
        <v>2762</v>
      </c>
      <c r="D291" s="35"/>
      <c r="E291" s="35"/>
      <c r="F291" s="35" t="s">
        <v>23</v>
      </c>
      <c r="G291" s="35" t="s">
        <v>43</v>
      </c>
      <c r="H291" s="19">
        <v>392118</v>
      </c>
      <c r="I291" s="167">
        <v>43306</v>
      </c>
      <c r="J291" s="184" t="s">
        <v>2763</v>
      </c>
      <c r="K291" s="17">
        <v>43333</v>
      </c>
      <c r="L291" s="168"/>
      <c r="M291" s="14">
        <v>43321</v>
      </c>
      <c r="N291" s="168"/>
      <c r="O291" s="139">
        <f t="shared" ref="O291" si="76">(NETWORKDAYS(K291,M291))-1</f>
        <v>-10</v>
      </c>
      <c r="P291" s="35"/>
      <c r="Q291" s="35"/>
      <c r="R291" s="132" t="s">
        <v>1061</v>
      </c>
      <c r="S291" s="132"/>
      <c r="T291" s="132"/>
      <c r="U291" s="35"/>
      <c r="V291" s="35"/>
      <c r="W291" s="35"/>
      <c r="X291" s="35"/>
      <c r="Y291" s="35"/>
      <c r="Z291" s="128"/>
      <c r="AA291" s="45"/>
      <c r="AB291" s="45"/>
      <c r="AC291" s="45"/>
      <c r="AD291" s="45"/>
      <c r="AE291" s="45"/>
      <c r="AF291" s="45"/>
      <c r="AG291" s="45"/>
      <c r="AH291" s="45"/>
    </row>
    <row r="292" spans="1:34" s="18" customFormat="1" ht="23.25" customHeight="1" x14ac:dyDescent="0.2">
      <c r="A292" s="35">
        <v>269</v>
      </c>
      <c r="B292" s="35"/>
      <c r="C292" s="138" t="s">
        <v>2777</v>
      </c>
      <c r="D292" s="35"/>
      <c r="E292" s="35"/>
      <c r="F292" s="35" t="s">
        <v>30</v>
      </c>
      <c r="G292" s="35" t="s">
        <v>43</v>
      </c>
      <c r="H292" s="19">
        <v>392218</v>
      </c>
      <c r="I292" s="167">
        <v>43306</v>
      </c>
      <c r="J292" s="184" t="s">
        <v>2778</v>
      </c>
      <c r="K292" s="17">
        <v>43319</v>
      </c>
      <c r="L292" s="168"/>
      <c r="M292" s="167">
        <v>43313</v>
      </c>
      <c r="N292" s="168"/>
      <c r="O292" s="139">
        <f>(NETWORKDAYS(K292,M292))-1</f>
        <v>-6</v>
      </c>
      <c r="P292" s="35"/>
      <c r="Q292" s="35"/>
      <c r="R292" s="132" t="s">
        <v>1061</v>
      </c>
      <c r="S292" s="132"/>
      <c r="T292" s="132"/>
      <c r="U292" s="35"/>
      <c r="V292" s="35"/>
      <c r="W292" s="35"/>
      <c r="X292" s="35"/>
      <c r="Y292" s="35"/>
      <c r="Z292" s="128"/>
      <c r="AA292" s="45"/>
      <c r="AB292" s="45"/>
      <c r="AC292" s="45"/>
      <c r="AD292" s="45"/>
      <c r="AE292" s="45"/>
      <c r="AF292" s="45"/>
      <c r="AG292" s="45"/>
      <c r="AH292" s="45"/>
    </row>
    <row r="293" spans="1:34" s="18" customFormat="1" ht="23.25" customHeight="1" x14ac:dyDescent="0.2">
      <c r="A293" s="35">
        <v>270</v>
      </c>
      <c r="B293" s="35"/>
      <c r="C293" s="138" t="s">
        <v>2828</v>
      </c>
      <c r="D293" s="35"/>
      <c r="E293" s="35"/>
      <c r="F293" s="35" t="s">
        <v>31</v>
      </c>
      <c r="G293" s="35"/>
      <c r="H293" s="19">
        <v>392318</v>
      </c>
      <c r="I293" s="167">
        <v>43306</v>
      </c>
      <c r="J293" s="184" t="s">
        <v>2778</v>
      </c>
      <c r="K293" s="17">
        <v>43319</v>
      </c>
      <c r="L293" s="168"/>
      <c r="M293" s="167">
        <v>43348</v>
      </c>
      <c r="N293" s="168"/>
      <c r="O293" s="35">
        <f>(NETWORKDAYS(K293,M293))-1</f>
        <v>21</v>
      </c>
      <c r="P293" s="35"/>
      <c r="Q293" s="35"/>
      <c r="R293" s="132" t="s">
        <v>1061</v>
      </c>
      <c r="S293" s="132"/>
      <c r="T293" s="132"/>
      <c r="U293" s="35"/>
      <c r="V293" s="35"/>
      <c r="W293" s="35"/>
      <c r="X293" s="35"/>
      <c r="Y293" s="35"/>
      <c r="Z293" s="128"/>
      <c r="AA293" s="45"/>
      <c r="AB293" s="45"/>
      <c r="AC293" s="45"/>
      <c r="AD293" s="45"/>
      <c r="AE293" s="45"/>
      <c r="AF293" s="45"/>
      <c r="AG293" s="45"/>
      <c r="AH293" s="45"/>
    </row>
    <row r="294" spans="1:34" s="18" customFormat="1" ht="23.25" customHeight="1" x14ac:dyDescent="0.2">
      <c r="A294" s="35">
        <v>271</v>
      </c>
      <c r="B294" s="35"/>
      <c r="C294" s="138" t="s">
        <v>2733</v>
      </c>
      <c r="D294" s="35"/>
      <c r="E294" s="35"/>
      <c r="F294" s="35" t="s">
        <v>25</v>
      </c>
      <c r="G294" s="35"/>
      <c r="H294" s="19">
        <v>392418</v>
      </c>
      <c r="I294" s="167">
        <v>43306</v>
      </c>
      <c r="J294" s="184" t="s">
        <v>2734</v>
      </c>
      <c r="K294" s="17">
        <v>43319</v>
      </c>
      <c r="L294" s="168"/>
      <c r="M294" s="167">
        <v>43328</v>
      </c>
      <c r="N294" s="168"/>
      <c r="O294" s="59">
        <f t="shared" ref="O294:O299" si="77">(NETWORKDAYS(K294,M294))-1</f>
        <v>7</v>
      </c>
      <c r="P294" s="35"/>
      <c r="Q294" s="35"/>
      <c r="R294" s="132" t="s">
        <v>1061</v>
      </c>
      <c r="S294" s="132"/>
      <c r="T294" s="132"/>
      <c r="U294" s="35"/>
      <c r="V294" s="35"/>
      <c r="W294" s="35"/>
      <c r="X294" s="35"/>
      <c r="Y294" s="35"/>
      <c r="Z294" s="128"/>
      <c r="AA294" s="45"/>
      <c r="AB294" s="45"/>
      <c r="AC294" s="45"/>
      <c r="AD294" s="45"/>
      <c r="AE294" s="45"/>
      <c r="AF294" s="45"/>
      <c r="AG294" s="45"/>
      <c r="AH294" s="45"/>
    </row>
    <row r="295" spans="1:34" s="18" customFormat="1" ht="23.25" customHeight="1" x14ac:dyDescent="0.2">
      <c r="A295" s="35">
        <v>272</v>
      </c>
      <c r="B295" s="35"/>
      <c r="C295" s="138" t="s">
        <v>2788</v>
      </c>
      <c r="D295" s="35"/>
      <c r="E295" s="35"/>
      <c r="F295" s="35" t="s">
        <v>75</v>
      </c>
      <c r="G295" s="35"/>
      <c r="H295" s="19">
        <v>392518</v>
      </c>
      <c r="I295" s="167">
        <v>43306</v>
      </c>
      <c r="J295" s="184" t="s">
        <v>2804</v>
      </c>
      <c r="K295" s="17">
        <v>43319</v>
      </c>
      <c r="L295" s="168"/>
      <c r="M295" s="167">
        <v>43339</v>
      </c>
      <c r="N295" s="168"/>
      <c r="O295" s="35">
        <f t="shared" si="77"/>
        <v>14</v>
      </c>
      <c r="P295" s="35"/>
      <c r="Q295" s="35"/>
      <c r="R295" s="132" t="s">
        <v>1061</v>
      </c>
      <c r="S295" s="132"/>
      <c r="T295" s="132"/>
      <c r="U295" s="35"/>
      <c r="V295" s="35"/>
      <c r="W295" s="35"/>
      <c r="X295" s="35"/>
      <c r="Y295" s="35"/>
      <c r="Z295" s="128"/>
      <c r="AA295" s="45"/>
      <c r="AB295" s="45"/>
      <c r="AC295" s="45"/>
      <c r="AD295" s="45"/>
      <c r="AE295" s="45"/>
      <c r="AF295" s="45"/>
      <c r="AG295" s="45"/>
      <c r="AH295" s="45"/>
    </row>
    <row r="296" spans="1:34" s="18" customFormat="1" ht="23.25" customHeight="1" x14ac:dyDescent="0.2">
      <c r="A296" s="35">
        <v>273</v>
      </c>
      <c r="B296" s="35"/>
      <c r="C296" s="138" t="s">
        <v>2785</v>
      </c>
      <c r="D296" s="35"/>
      <c r="E296" s="35"/>
      <c r="F296" s="35" t="s">
        <v>75</v>
      </c>
      <c r="G296" s="35"/>
      <c r="H296" s="19">
        <v>392618</v>
      </c>
      <c r="I296" s="167">
        <v>43306</v>
      </c>
      <c r="J296" s="184" t="s">
        <v>2805</v>
      </c>
      <c r="K296" s="17">
        <v>43319</v>
      </c>
      <c r="L296" s="168"/>
      <c r="M296" s="14">
        <v>43339</v>
      </c>
      <c r="N296" s="168"/>
      <c r="O296" s="35">
        <f t="shared" si="77"/>
        <v>14</v>
      </c>
      <c r="P296" s="35"/>
      <c r="Q296" s="35"/>
      <c r="R296" s="132" t="s">
        <v>1061</v>
      </c>
      <c r="S296" s="132"/>
      <c r="T296" s="132"/>
      <c r="U296" s="35"/>
      <c r="V296" s="35"/>
      <c r="W296" s="35"/>
      <c r="X296" s="35"/>
      <c r="Y296" s="35"/>
      <c r="Z296" s="128"/>
      <c r="AA296" s="45"/>
      <c r="AB296" s="45"/>
      <c r="AC296" s="45"/>
      <c r="AD296" s="45"/>
      <c r="AE296" s="45"/>
      <c r="AF296" s="45"/>
      <c r="AG296" s="45"/>
      <c r="AH296" s="45"/>
    </row>
    <row r="297" spans="1:34" s="18" customFormat="1" ht="23.25" customHeight="1" x14ac:dyDescent="0.2">
      <c r="A297" s="35">
        <v>274</v>
      </c>
      <c r="B297" s="35"/>
      <c r="C297" s="138" t="s">
        <v>2788</v>
      </c>
      <c r="D297" s="35"/>
      <c r="E297" s="35"/>
      <c r="F297" s="35" t="s">
        <v>75</v>
      </c>
      <c r="G297" s="35"/>
      <c r="H297" s="19">
        <v>392718</v>
      </c>
      <c r="I297" s="167">
        <v>43306</v>
      </c>
      <c r="J297" s="184" t="s">
        <v>2806</v>
      </c>
      <c r="K297" s="17">
        <v>43319</v>
      </c>
      <c r="L297" s="168"/>
      <c r="M297" s="167"/>
      <c r="N297" s="168"/>
      <c r="O297" s="35">
        <f t="shared" si="77"/>
        <v>-30943</v>
      </c>
      <c r="P297" s="35"/>
      <c r="Q297" s="35"/>
      <c r="R297" s="132" t="s">
        <v>1061</v>
      </c>
      <c r="S297" s="132"/>
      <c r="T297" s="132"/>
      <c r="U297" s="35"/>
      <c r="V297" s="35"/>
      <c r="W297" s="35"/>
      <c r="X297" s="35"/>
      <c r="Y297" s="35"/>
      <c r="Z297" s="128"/>
      <c r="AA297" s="45"/>
      <c r="AB297" s="45"/>
      <c r="AC297" s="45"/>
      <c r="AD297" s="45"/>
      <c r="AE297" s="45"/>
      <c r="AF297" s="45"/>
      <c r="AG297" s="45"/>
      <c r="AH297" s="45"/>
    </row>
    <row r="298" spans="1:34" s="18" customFormat="1" ht="23.25" customHeight="1" x14ac:dyDescent="0.2">
      <c r="A298" s="35">
        <v>275</v>
      </c>
      <c r="B298" s="35"/>
      <c r="C298" s="138" t="s">
        <v>2788</v>
      </c>
      <c r="D298" s="35"/>
      <c r="E298" s="35"/>
      <c r="F298" s="35" t="s">
        <v>75</v>
      </c>
      <c r="G298" s="35"/>
      <c r="H298" s="19">
        <v>392818</v>
      </c>
      <c r="I298" s="167">
        <v>43306</v>
      </c>
      <c r="J298" s="184" t="s">
        <v>2807</v>
      </c>
      <c r="K298" s="17">
        <v>43319</v>
      </c>
      <c r="L298" s="168"/>
      <c r="M298" s="167"/>
      <c r="N298" s="168"/>
      <c r="O298" s="35">
        <f t="shared" si="77"/>
        <v>-30943</v>
      </c>
      <c r="P298" s="35"/>
      <c r="Q298" s="35"/>
      <c r="R298" s="132" t="s">
        <v>1061</v>
      </c>
      <c r="S298" s="132"/>
      <c r="T298" s="132"/>
      <c r="U298" s="35"/>
      <c r="V298" s="35"/>
      <c r="W298" s="35"/>
      <c r="X298" s="35"/>
      <c r="Y298" s="35"/>
      <c r="Z298" s="128"/>
      <c r="AA298" s="45"/>
      <c r="AB298" s="45"/>
      <c r="AC298" s="45"/>
      <c r="AD298" s="45"/>
      <c r="AE298" s="45"/>
      <c r="AF298" s="45"/>
      <c r="AG298" s="45"/>
      <c r="AH298" s="45"/>
    </row>
    <row r="299" spans="1:34" s="18" customFormat="1" ht="23.25" customHeight="1" x14ac:dyDescent="0.2">
      <c r="A299" s="35">
        <v>276</v>
      </c>
      <c r="B299" s="35"/>
      <c r="C299" s="138" t="s">
        <v>2785</v>
      </c>
      <c r="D299" s="35"/>
      <c r="E299" s="35"/>
      <c r="F299" s="35" t="s">
        <v>75</v>
      </c>
      <c r="G299" s="35"/>
      <c r="H299" s="19">
        <v>392918</v>
      </c>
      <c r="I299" s="167">
        <v>43306</v>
      </c>
      <c r="J299" s="184" t="s">
        <v>2808</v>
      </c>
      <c r="K299" s="17">
        <v>43319</v>
      </c>
      <c r="L299" s="168"/>
      <c r="M299" s="167">
        <v>43339</v>
      </c>
      <c r="N299" s="168"/>
      <c r="O299" s="35">
        <f t="shared" si="77"/>
        <v>14</v>
      </c>
      <c r="P299" s="35"/>
      <c r="Q299" s="35"/>
      <c r="R299" s="132" t="s">
        <v>1061</v>
      </c>
      <c r="S299" s="132"/>
      <c r="T299" s="132"/>
      <c r="U299" s="35"/>
      <c r="V299" s="35"/>
      <c r="W299" s="35"/>
      <c r="X299" s="35"/>
      <c r="Y299" s="35"/>
      <c r="Z299" s="128"/>
      <c r="AA299" s="45"/>
      <c r="AB299" s="45"/>
      <c r="AC299" s="45"/>
      <c r="AD299" s="45"/>
      <c r="AE299" s="45"/>
      <c r="AF299" s="45"/>
      <c r="AG299" s="45"/>
      <c r="AH299" s="45"/>
    </row>
    <row r="300" spans="1:34" s="18" customFormat="1" ht="23.25" customHeight="1" x14ac:dyDescent="0.2">
      <c r="A300" s="35">
        <v>277</v>
      </c>
      <c r="B300" s="35"/>
      <c r="C300" s="138" t="s">
        <v>2716</v>
      </c>
      <c r="D300" s="35"/>
      <c r="E300" s="35"/>
      <c r="F300" s="35" t="s">
        <v>29</v>
      </c>
      <c r="G300" s="35"/>
      <c r="H300" s="19">
        <v>393018</v>
      </c>
      <c r="I300" s="167">
        <v>43306</v>
      </c>
      <c r="J300" s="184" t="s">
        <v>2717</v>
      </c>
      <c r="K300" s="17">
        <v>43319</v>
      </c>
      <c r="L300" s="168"/>
      <c r="M300" s="167">
        <v>43333</v>
      </c>
      <c r="N300" s="168"/>
      <c r="O300" s="35">
        <f t="shared" ref="O300:O301" si="78">(NETWORKDAYS(K300,M300))-1</f>
        <v>10</v>
      </c>
      <c r="P300" s="35">
        <f>(NETWORKDAYS(K300,N300))-1</f>
        <v>-30943</v>
      </c>
      <c r="Q300" s="35"/>
      <c r="R300" s="132" t="s">
        <v>1061</v>
      </c>
      <c r="S300" s="132"/>
      <c r="T300" s="132"/>
      <c r="U300" s="35"/>
      <c r="V300" s="35"/>
      <c r="W300" s="35"/>
      <c r="X300" s="35"/>
      <c r="Y300" s="35"/>
      <c r="Z300" s="128"/>
      <c r="AA300" s="45"/>
      <c r="AB300" s="45"/>
      <c r="AC300" s="45"/>
      <c r="AD300" s="45"/>
      <c r="AE300" s="45"/>
      <c r="AF300" s="45"/>
      <c r="AG300" s="45"/>
      <c r="AH300" s="45"/>
    </row>
    <row r="301" spans="1:34" s="18" customFormat="1" ht="23.25" customHeight="1" x14ac:dyDescent="0.2">
      <c r="A301" s="35">
        <v>278</v>
      </c>
      <c r="B301" s="35"/>
      <c r="C301" s="138" t="s">
        <v>2788</v>
      </c>
      <c r="D301" s="35"/>
      <c r="E301" s="35"/>
      <c r="F301" s="35" t="s">
        <v>75</v>
      </c>
      <c r="G301" s="35"/>
      <c r="H301" s="19">
        <v>393118</v>
      </c>
      <c r="I301" s="167">
        <v>43306</v>
      </c>
      <c r="J301" s="184" t="s">
        <v>2809</v>
      </c>
      <c r="K301" s="17">
        <v>43319</v>
      </c>
      <c r="L301" s="168"/>
      <c r="M301" s="167">
        <v>43339</v>
      </c>
      <c r="N301" s="168"/>
      <c r="O301" s="35">
        <f t="shared" si="78"/>
        <v>14</v>
      </c>
      <c r="P301" s="35"/>
      <c r="Q301" s="35"/>
      <c r="R301" s="132" t="s">
        <v>1061</v>
      </c>
      <c r="S301" s="132"/>
      <c r="T301" s="132"/>
      <c r="U301" s="35"/>
      <c r="V301" s="35"/>
      <c r="W301" s="35"/>
      <c r="X301" s="35"/>
      <c r="Y301" s="35"/>
      <c r="Z301" s="128"/>
      <c r="AA301" s="45"/>
      <c r="AB301" s="45"/>
      <c r="AC301" s="45"/>
      <c r="AD301" s="45"/>
      <c r="AE301" s="45"/>
      <c r="AF301" s="45"/>
      <c r="AG301" s="45"/>
      <c r="AH301" s="45"/>
    </row>
    <row r="302" spans="1:34" s="18" customFormat="1" ht="23.25" customHeight="1" x14ac:dyDescent="0.2">
      <c r="A302" s="35">
        <v>279</v>
      </c>
      <c r="B302" s="35"/>
      <c r="C302" s="138" t="s">
        <v>2718</v>
      </c>
      <c r="D302" s="35"/>
      <c r="E302" s="35"/>
      <c r="F302" s="35" t="s">
        <v>29</v>
      </c>
      <c r="G302" s="35"/>
      <c r="H302" s="19">
        <v>393218</v>
      </c>
      <c r="I302" s="167">
        <v>43306</v>
      </c>
      <c r="J302" s="184" t="s">
        <v>2719</v>
      </c>
      <c r="K302" s="17">
        <v>43319</v>
      </c>
      <c r="L302" s="168"/>
      <c r="M302" s="167">
        <v>43333</v>
      </c>
      <c r="N302" s="168"/>
      <c r="O302" s="35">
        <f t="shared" ref="O302:O310" si="79">(NETWORKDAYS(K302,M302))-1</f>
        <v>10</v>
      </c>
      <c r="P302" s="35">
        <f>(NETWORKDAYS(K302,N302))-1</f>
        <v>-30943</v>
      </c>
      <c r="Q302" s="35"/>
      <c r="R302" s="132" t="s">
        <v>1061</v>
      </c>
      <c r="S302" s="132"/>
      <c r="T302" s="132"/>
      <c r="U302" s="35"/>
      <c r="V302" s="35"/>
      <c r="W302" s="35"/>
      <c r="X302" s="35"/>
      <c r="Y302" s="35"/>
      <c r="Z302" s="128"/>
      <c r="AA302" s="45"/>
      <c r="AB302" s="45"/>
      <c r="AC302" s="45"/>
      <c r="AD302" s="45"/>
      <c r="AE302" s="45"/>
      <c r="AF302" s="45"/>
      <c r="AG302" s="45"/>
      <c r="AH302" s="45"/>
    </row>
    <row r="303" spans="1:34" s="18" customFormat="1" ht="23.25" customHeight="1" x14ac:dyDescent="0.2">
      <c r="A303" s="35">
        <v>280</v>
      </c>
      <c r="B303" s="35"/>
      <c r="C303" s="138" t="s">
        <v>2788</v>
      </c>
      <c r="D303" s="35"/>
      <c r="E303" s="35"/>
      <c r="F303" s="35" t="s">
        <v>75</v>
      </c>
      <c r="G303" s="35"/>
      <c r="H303" s="19">
        <v>393318</v>
      </c>
      <c r="I303" s="167">
        <v>43306</v>
      </c>
      <c r="J303" s="184" t="s">
        <v>2810</v>
      </c>
      <c r="K303" s="17">
        <v>43319</v>
      </c>
      <c r="L303" s="168"/>
      <c r="M303" s="167">
        <v>43339</v>
      </c>
      <c r="N303" s="168"/>
      <c r="O303" s="35">
        <f t="shared" si="79"/>
        <v>14</v>
      </c>
      <c r="P303" s="35"/>
      <c r="Q303" s="35"/>
      <c r="R303" s="132" t="s">
        <v>1061</v>
      </c>
      <c r="S303" s="132"/>
      <c r="T303" s="132"/>
      <c r="U303" s="35"/>
      <c r="V303" s="35"/>
      <c r="W303" s="35"/>
      <c r="X303" s="35"/>
      <c r="Y303" s="35"/>
      <c r="Z303" s="128"/>
      <c r="AA303" s="45"/>
      <c r="AB303" s="45"/>
      <c r="AC303" s="45"/>
      <c r="AD303" s="45"/>
      <c r="AE303" s="45"/>
      <c r="AF303" s="45"/>
      <c r="AG303" s="45"/>
      <c r="AH303" s="45"/>
    </row>
    <row r="304" spans="1:34" s="18" customFormat="1" ht="23.25" customHeight="1" x14ac:dyDescent="0.2">
      <c r="A304" s="35">
        <v>281</v>
      </c>
      <c r="B304" s="35"/>
      <c r="C304" s="138" t="s">
        <v>2788</v>
      </c>
      <c r="D304" s="35"/>
      <c r="E304" s="35"/>
      <c r="F304" s="35" t="s">
        <v>75</v>
      </c>
      <c r="G304" s="35"/>
      <c r="H304" s="19">
        <v>393418</v>
      </c>
      <c r="I304" s="167">
        <v>43306</v>
      </c>
      <c r="J304" s="184" t="s">
        <v>2811</v>
      </c>
      <c r="K304" s="17">
        <v>43319</v>
      </c>
      <c r="L304" s="168"/>
      <c r="M304" s="167">
        <v>43339</v>
      </c>
      <c r="N304" s="168"/>
      <c r="O304" s="35">
        <f t="shared" si="79"/>
        <v>14</v>
      </c>
      <c r="P304" s="35"/>
      <c r="Q304" s="35"/>
      <c r="R304" s="132" t="s">
        <v>1061</v>
      </c>
      <c r="S304" s="132"/>
      <c r="T304" s="132"/>
      <c r="U304" s="35"/>
      <c r="V304" s="35"/>
      <c r="W304" s="35"/>
      <c r="X304" s="35"/>
      <c r="Y304" s="35"/>
      <c r="Z304" s="128"/>
      <c r="AA304" s="45"/>
      <c r="AB304" s="45"/>
      <c r="AC304" s="45"/>
      <c r="AD304" s="45"/>
      <c r="AE304" s="45"/>
      <c r="AF304" s="45"/>
      <c r="AG304" s="45"/>
      <c r="AH304" s="45"/>
    </row>
    <row r="305" spans="1:34" s="18" customFormat="1" ht="23.25" customHeight="1" x14ac:dyDescent="0.2">
      <c r="A305" s="35">
        <v>282</v>
      </c>
      <c r="B305" s="35"/>
      <c r="C305" s="138" t="s">
        <v>2812</v>
      </c>
      <c r="D305" s="35"/>
      <c r="E305" s="35"/>
      <c r="F305" s="35" t="s">
        <v>75</v>
      </c>
      <c r="G305" s="35"/>
      <c r="H305" s="19">
        <v>393518</v>
      </c>
      <c r="I305" s="167">
        <v>43306</v>
      </c>
      <c r="J305" s="184" t="s">
        <v>2813</v>
      </c>
      <c r="K305" s="17">
        <v>43319</v>
      </c>
      <c r="L305" s="168"/>
      <c r="M305" s="167">
        <v>43382</v>
      </c>
      <c r="N305" s="168"/>
      <c r="O305" s="35">
        <f t="shared" si="79"/>
        <v>45</v>
      </c>
      <c r="P305" s="35"/>
      <c r="Q305" s="35"/>
      <c r="R305" s="132" t="s">
        <v>1061</v>
      </c>
      <c r="S305" s="132"/>
      <c r="T305" s="132"/>
      <c r="U305" s="35"/>
      <c r="V305" s="35"/>
      <c r="W305" s="35"/>
      <c r="X305" s="35"/>
      <c r="Y305" s="35"/>
      <c r="Z305" s="128"/>
      <c r="AA305" s="45"/>
      <c r="AB305" s="45"/>
      <c r="AC305" s="45"/>
      <c r="AD305" s="45"/>
      <c r="AE305" s="45"/>
      <c r="AF305" s="45"/>
      <c r="AG305" s="45"/>
      <c r="AH305" s="45"/>
    </row>
    <row r="306" spans="1:34" s="18" customFormat="1" ht="23.25" customHeight="1" x14ac:dyDescent="0.2">
      <c r="A306" s="35">
        <v>283</v>
      </c>
      <c r="B306" s="35"/>
      <c r="C306" s="138" t="s">
        <v>2785</v>
      </c>
      <c r="D306" s="35"/>
      <c r="E306" s="35"/>
      <c r="F306" s="35" t="s">
        <v>75</v>
      </c>
      <c r="G306" s="35"/>
      <c r="H306" s="19">
        <v>393618</v>
      </c>
      <c r="I306" s="167">
        <v>43306</v>
      </c>
      <c r="J306" s="184" t="s">
        <v>2814</v>
      </c>
      <c r="K306" s="17">
        <v>43319</v>
      </c>
      <c r="L306" s="168"/>
      <c r="M306" s="167">
        <v>43382</v>
      </c>
      <c r="N306" s="168"/>
      <c r="O306" s="35">
        <f t="shared" si="79"/>
        <v>45</v>
      </c>
      <c r="P306" s="35"/>
      <c r="Q306" s="35"/>
      <c r="R306" s="132" t="s">
        <v>1061</v>
      </c>
      <c r="S306" s="132"/>
      <c r="T306" s="132"/>
      <c r="U306" s="35"/>
      <c r="V306" s="35"/>
      <c r="W306" s="35"/>
      <c r="X306" s="35"/>
      <c r="Y306" s="35"/>
      <c r="Z306" s="128"/>
      <c r="AA306" s="45"/>
      <c r="AB306" s="45"/>
      <c r="AC306" s="45"/>
      <c r="AD306" s="45"/>
      <c r="AE306" s="45"/>
      <c r="AF306" s="45"/>
      <c r="AG306" s="45"/>
      <c r="AH306" s="45"/>
    </row>
    <row r="307" spans="1:34" s="18" customFormat="1" ht="23.25" customHeight="1" x14ac:dyDescent="0.2">
      <c r="A307" s="35">
        <v>284</v>
      </c>
      <c r="B307" s="35"/>
      <c r="C307" s="138" t="s">
        <v>2788</v>
      </c>
      <c r="D307" s="35"/>
      <c r="E307" s="35"/>
      <c r="F307" s="35" t="s">
        <v>75</v>
      </c>
      <c r="G307" s="35"/>
      <c r="H307" s="19">
        <v>393718</v>
      </c>
      <c r="I307" s="167">
        <v>43306</v>
      </c>
      <c r="J307" s="184" t="s">
        <v>2815</v>
      </c>
      <c r="K307" s="17">
        <v>43319</v>
      </c>
      <c r="L307" s="168"/>
      <c r="M307" s="167">
        <v>43339</v>
      </c>
      <c r="N307" s="168"/>
      <c r="O307" s="35">
        <f t="shared" si="79"/>
        <v>14</v>
      </c>
      <c r="P307" s="35"/>
      <c r="Q307" s="35"/>
      <c r="R307" s="132" t="s">
        <v>1061</v>
      </c>
      <c r="S307" s="132"/>
      <c r="T307" s="132"/>
      <c r="U307" s="35"/>
      <c r="V307" s="35"/>
      <c r="W307" s="35"/>
      <c r="X307" s="35"/>
      <c r="Y307" s="35"/>
      <c r="Z307" s="128"/>
      <c r="AA307" s="45"/>
      <c r="AB307" s="45"/>
      <c r="AC307" s="45"/>
      <c r="AD307" s="45"/>
      <c r="AE307" s="45"/>
      <c r="AF307" s="45"/>
      <c r="AG307" s="45"/>
      <c r="AH307" s="45"/>
    </row>
    <row r="308" spans="1:34" s="18" customFormat="1" ht="23.25" customHeight="1" x14ac:dyDescent="0.2">
      <c r="A308" s="35">
        <v>285</v>
      </c>
      <c r="B308" s="35"/>
      <c r="C308" s="138" t="s">
        <v>2788</v>
      </c>
      <c r="D308" s="35"/>
      <c r="E308" s="35"/>
      <c r="F308" s="35" t="s">
        <v>75</v>
      </c>
      <c r="G308" s="35"/>
      <c r="H308" s="19">
        <v>393818</v>
      </c>
      <c r="I308" s="167">
        <v>43306</v>
      </c>
      <c r="J308" s="184" t="s">
        <v>2816</v>
      </c>
      <c r="K308" s="17">
        <v>43319</v>
      </c>
      <c r="L308" s="168"/>
      <c r="M308" s="167">
        <v>43339</v>
      </c>
      <c r="N308" s="168"/>
      <c r="O308" s="35">
        <f t="shared" si="79"/>
        <v>14</v>
      </c>
      <c r="P308" s="35"/>
      <c r="Q308" s="35"/>
      <c r="R308" s="132" t="s">
        <v>1061</v>
      </c>
      <c r="S308" s="132"/>
      <c r="T308" s="132"/>
      <c r="U308" s="35"/>
      <c r="V308" s="35"/>
      <c r="W308" s="35"/>
      <c r="X308" s="35"/>
      <c r="Y308" s="35"/>
      <c r="Z308" s="128"/>
      <c r="AA308" s="45"/>
      <c r="AB308" s="45"/>
      <c r="AC308" s="45"/>
      <c r="AD308" s="45"/>
      <c r="AE308" s="45"/>
      <c r="AF308" s="45"/>
      <c r="AG308" s="45"/>
      <c r="AH308" s="45"/>
    </row>
    <row r="309" spans="1:34" s="18" customFormat="1" ht="23.25" customHeight="1" x14ac:dyDescent="0.2">
      <c r="A309" s="35">
        <v>286</v>
      </c>
      <c r="B309" s="35"/>
      <c r="C309" s="138" t="s">
        <v>2788</v>
      </c>
      <c r="D309" s="35"/>
      <c r="E309" s="35"/>
      <c r="F309" s="35" t="s">
        <v>75</v>
      </c>
      <c r="G309" s="35"/>
      <c r="H309" s="19">
        <v>393918</v>
      </c>
      <c r="I309" s="167">
        <v>43306</v>
      </c>
      <c r="J309" s="184" t="s">
        <v>2817</v>
      </c>
      <c r="K309" s="17">
        <v>43319</v>
      </c>
      <c r="L309" s="168"/>
      <c r="M309" s="167">
        <v>43339</v>
      </c>
      <c r="N309" s="168"/>
      <c r="O309" s="35">
        <f t="shared" si="79"/>
        <v>14</v>
      </c>
      <c r="P309" s="35"/>
      <c r="Q309" s="35"/>
      <c r="R309" s="132" t="s">
        <v>1061</v>
      </c>
      <c r="S309" s="132"/>
      <c r="T309" s="132"/>
      <c r="U309" s="35"/>
      <c r="V309" s="35"/>
      <c r="W309" s="35"/>
      <c r="X309" s="35"/>
      <c r="Y309" s="35"/>
      <c r="Z309" s="128"/>
      <c r="AA309" s="45"/>
      <c r="AB309" s="45"/>
      <c r="AC309" s="45"/>
      <c r="AD309" s="45"/>
      <c r="AE309" s="45"/>
      <c r="AF309" s="45"/>
      <c r="AG309" s="45"/>
      <c r="AH309" s="45"/>
    </row>
    <row r="310" spans="1:34" s="18" customFormat="1" ht="23.25" customHeight="1" x14ac:dyDescent="0.2">
      <c r="A310" s="35">
        <v>287</v>
      </c>
      <c r="B310" s="35"/>
      <c r="C310" s="203" t="s">
        <v>2785</v>
      </c>
      <c r="D310" s="35"/>
      <c r="E310" s="35"/>
      <c r="F310" s="35" t="s">
        <v>75</v>
      </c>
      <c r="G310" s="35"/>
      <c r="H310" s="19">
        <v>394018</v>
      </c>
      <c r="I310" s="167">
        <v>43306</v>
      </c>
      <c r="J310" s="184" t="s">
        <v>2818</v>
      </c>
      <c r="K310" s="17">
        <v>43319</v>
      </c>
      <c r="L310" s="168"/>
      <c r="M310" s="167">
        <v>43339</v>
      </c>
      <c r="N310" s="168"/>
      <c r="O310" s="35">
        <f t="shared" si="79"/>
        <v>14</v>
      </c>
      <c r="P310" s="35"/>
      <c r="Q310" s="35"/>
      <c r="R310" s="132" t="s">
        <v>1061</v>
      </c>
      <c r="S310" s="132"/>
      <c r="T310" s="132"/>
      <c r="U310" s="35"/>
      <c r="V310" s="35"/>
      <c r="W310" s="35"/>
      <c r="X310" s="35"/>
      <c r="Y310" s="35"/>
      <c r="Z310" s="128"/>
      <c r="AA310" s="45"/>
      <c r="AB310" s="45"/>
      <c r="AC310" s="45"/>
      <c r="AD310" s="45"/>
      <c r="AE310" s="45"/>
      <c r="AF310" s="45"/>
      <c r="AG310" s="45"/>
      <c r="AH310" s="45"/>
    </row>
    <row r="311" spans="1:34" s="18" customFormat="1" ht="23.25" customHeight="1" x14ac:dyDescent="0.2">
      <c r="A311" s="35">
        <v>288</v>
      </c>
      <c r="B311" s="35"/>
      <c r="C311" s="138" t="s">
        <v>2764</v>
      </c>
      <c r="D311" s="35"/>
      <c r="E311" s="35"/>
      <c r="F311" s="35" t="s">
        <v>23</v>
      </c>
      <c r="G311" s="35"/>
      <c r="H311" s="19">
        <v>394418</v>
      </c>
      <c r="I311" s="167">
        <v>43307</v>
      </c>
      <c r="J311" s="184" t="s">
        <v>2765</v>
      </c>
      <c r="K311" s="17">
        <v>43333</v>
      </c>
      <c r="L311" s="168"/>
      <c r="M311" s="15">
        <v>43336</v>
      </c>
      <c r="N311" s="168"/>
      <c r="O311" s="35">
        <f t="shared" ref="O311" si="80">(NETWORKDAYS(K311,M311))-1</f>
        <v>3</v>
      </c>
      <c r="P311" s="35"/>
      <c r="Q311" s="35" t="s">
        <v>1061</v>
      </c>
      <c r="R311" s="132"/>
      <c r="S311" s="132"/>
      <c r="T311" s="132"/>
      <c r="U311" s="35"/>
      <c r="V311" s="35"/>
      <c r="W311" s="35"/>
      <c r="X311" s="35"/>
      <c r="Y311" s="35"/>
      <c r="Z311" s="128"/>
      <c r="AA311" s="45"/>
      <c r="AB311" s="45"/>
      <c r="AC311" s="45"/>
      <c r="AD311" s="45"/>
      <c r="AE311" s="45"/>
      <c r="AF311" s="45"/>
      <c r="AG311" s="45"/>
      <c r="AH311" s="45"/>
    </row>
    <row r="312" spans="1:34" s="18" customFormat="1" ht="23.25" customHeight="1" x14ac:dyDescent="0.2">
      <c r="A312" s="35">
        <v>289</v>
      </c>
      <c r="B312" s="35"/>
      <c r="C312" s="138" t="s">
        <v>2309</v>
      </c>
      <c r="D312" s="35"/>
      <c r="E312" s="35"/>
      <c r="F312" s="35" t="s">
        <v>30</v>
      </c>
      <c r="G312" s="35" t="s">
        <v>43</v>
      </c>
      <c r="H312" s="19">
        <v>394518</v>
      </c>
      <c r="I312" s="167">
        <v>43307</v>
      </c>
      <c r="J312" s="184" t="s">
        <v>2779</v>
      </c>
      <c r="K312" s="17">
        <v>43319</v>
      </c>
      <c r="L312" s="168"/>
      <c r="M312" s="167">
        <v>43318</v>
      </c>
      <c r="N312" s="168"/>
      <c r="O312" s="139">
        <f>(NETWORKDAYS(K312,M312))-1</f>
        <v>-3</v>
      </c>
      <c r="P312" s="35"/>
      <c r="Q312" s="35"/>
      <c r="R312" s="132" t="s">
        <v>1061</v>
      </c>
      <c r="S312" s="132"/>
      <c r="T312" s="132"/>
      <c r="U312" s="35"/>
      <c r="V312" s="35"/>
      <c r="W312" s="35"/>
      <c r="X312" s="35"/>
      <c r="Y312" s="35"/>
      <c r="Z312" s="128"/>
      <c r="AA312" s="45"/>
      <c r="AB312" s="45"/>
      <c r="AC312" s="45"/>
      <c r="AD312" s="45"/>
      <c r="AE312" s="45"/>
      <c r="AF312" s="45"/>
      <c r="AG312" s="45"/>
      <c r="AH312" s="45"/>
    </row>
    <row r="313" spans="1:34" s="18" customFormat="1" ht="23.25" customHeight="1" x14ac:dyDescent="0.2">
      <c r="A313" s="35">
        <v>290</v>
      </c>
      <c r="B313" s="35"/>
      <c r="C313" s="138" t="s">
        <v>2774</v>
      </c>
      <c r="D313" s="35"/>
      <c r="E313" s="35"/>
      <c r="F313" s="35" t="s">
        <v>41</v>
      </c>
      <c r="G313" s="35"/>
      <c r="H313" s="19">
        <v>394618</v>
      </c>
      <c r="I313" s="167">
        <v>43307</v>
      </c>
      <c r="J313" s="184" t="s">
        <v>2775</v>
      </c>
      <c r="K313" s="17">
        <v>43319</v>
      </c>
      <c r="L313" s="168"/>
      <c r="M313" s="167">
        <v>43336</v>
      </c>
      <c r="N313" s="168"/>
      <c r="O313" s="35">
        <f>(NETWORKDAYS(K313,M313))-1</f>
        <v>13</v>
      </c>
      <c r="P313" s="35"/>
      <c r="Q313" s="35"/>
      <c r="R313" s="132" t="s">
        <v>1061</v>
      </c>
      <c r="S313" s="132"/>
      <c r="T313" s="132"/>
      <c r="U313" s="35"/>
      <c r="V313" s="35"/>
      <c r="W313" s="35"/>
      <c r="X313" s="35"/>
      <c r="Y313" s="35"/>
      <c r="Z313" s="128"/>
      <c r="AA313" s="45"/>
      <c r="AB313" s="45"/>
      <c r="AC313" s="45"/>
      <c r="AD313" s="45"/>
      <c r="AE313" s="45"/>
      <c r="AF313" s="45"/>
      <c r="AG313" s="45"/>
      <c r="AH313" s="45"/>
    </row>
    <row r="314" spans="1:34" s="18" customFormat="1" ht="23.25" customHeight="1" x14ac:dyDescent="0.2">
      <c r="A314" s="35">
        <v>291</v>
      </c>
      <c r="B314" s="35"/>
      <c r="C314" s="138" t="s">
        <v>2509</v>
      </c>
      <c r="D314" s="35"/>
      <c r="E314" s="35"/>
      <c r="F314" s="35" t="s">
        <v>23</v>
      </c>
      <c r="G314" s="35"/>
      <c r="H314" s="19">
        <v>394818</v>
      </c>
      <c r="I314" s="167">
        <v>43307</v>
      </c>
      <c r="J314" s="184" t="s">
        <v>2766</v>
      </c>
      <c r="K314" s="17">
        <v>43333</v>
      </c>
      <c r="L314" s="168"/>
      <c r="M314" s="167">
        <v>43336</v>
      </c>
      <c r="N314" s="168"/>
      <c r="O314" s="35">
        <f t="shared" ref="O314" si="81">(NETWORKDAYS(K314,M314))-1</f>
        <v>3</v>
      </c>
      <c r="P314" s="35"/>
      <c r="Q314" s="35" t="s">
        <v>1061</v>
      </c>
      <c r="R314" s="132"/>
      <c r="S314" s="132"/>
      <c r="T314" s="132"/>
      <c r="U314" s="35"/>
      <c r="V314" s="35"/>
      <c r="W314" s="35"/>
      <c r="X314" s="35"/>
      <c r="Y314" s="35"/>
      <c r="Z314" s="128"/>
      <c r="AA314" s="45"/>
      <c r="AB314" s="45"/>
      <c r="AC314" s="45"/>
      <c r="AD314" s="45"/>
      <c r="AE314" s="45"/>
      <c r="AF314" s="45"/>
      <c r="AG314" s="45"/>
      <c r="AH314" s="45"/>
    </row>
    <row r="315" spans="1:34" s="18" customFormat="1" ht="23.25" customHeight="1" x14ac:dyDescent="0.2">
      <c r="A315" s="35">
        <v>292</v>
      </c>
      <c r="B315" s="35"/>
      <c r="C315" s="138" t="s">
        <v>1754</v>
      </c>
      <c r="D315" s="35"/>
      <c r="E315" s="35"/>
      <c r="F315" s="35" t="s">
        <v>29</v>
      </c>
      <c r="G315" s="35"/>
      <c r="H315" s="19">
        <v>394918</v>
      </c>
      <c r="I315" s="167">
        <v>43307</v>
      </c>
      <c r="J315" s="184" t="s">
        <v>2720</v>
      </c>
      <c r="K315" s="17">
        <v>43319</v>
      </c>
      <c r="L315" s="168"/>
      <c r="M315" s="167">
        <v>43333</v>
      </c>
      <c r="N315" s="168"/>
      <c r="O315" s="35">
        <f t="shared" ref="O315:O321" si="82">(NETWORKDAYS(K315,M315))-1</f>
        <v>10</v>
      </c>
      <c r="P315" s="35">
        <f t="shared" ref="P315:P318" si="83">(NETWORKDAYS(K315,N315))-1</f>
        <v>-30943</v>
      </c>
      <c r="Q315" s="35" t="s">
        <v>1061</v>
      </c>
      <c r="R315" s="132"/>
      <c r="S315" s="132"/>
      <c r="T315" s="132"/>
      <c r="U315" s="35"/>
      <c r="V315" s="35"/>
      <c r="W315" s="35"/>
      <c r="X315" s="35"/>
      <c r="Y315" s="35"/>
      <c r="Z315" s="128"/>
      <c r="AA315" s="45"/>
      <c r="AB315" s="45"/>
      <c r="AC315" s="45"/>
      <c r="AD315" s="45"/>
      <c r="AE315" s="45"/>
      <c r="AF315" s="45"/>
      <c r="AG315" s="45"/>
      <c r="AH315" s="45"/>
    </row>
    <row r="316" spans="1:34" s="18" customFormat="1" ht="23.25" customHeight="1" x14ac:dyDescent="0.2">
      <c r="A316" s="35">
        <v>293</v>
      </c>
      <c r="B316" s="35"/>
      <c r="C316" s="138" t="s">
        <v>2721</v>
      </c>
      <c r="D316" s="35"/>
      <c r="E316" s="35"/>
      <c r="F316" s="35" t="s">
        <v>29</v>
      </c>
      <c r="G316" s="35"/>
      <c r="H316" s="19">
        <v>395218</v>
      </c>
      <c r="I316" s="167">
        <v>43307</v>
      </c>
      <c r="J316" s="184" t="s">
        <v>2722</v>
      </c>
      <c r="K316" s="17">
        <v>43319</v>
      </c>
      <c r="L316" s="168"/>
      <c r="M316" s="167">
        <v>43339</v>
      </c>
      <c r="N316" s="168"/>
      <c r="O316" s="35">
        <f t="shared" si="82"/>
        <v>14</v>
      </c>
      <c r="P316" s="35">
        <f t="shared" si="83"/>
        <v>-30943</v>
      </c>
      <c r="Q316" s="35" t="s">
        <v>1061</v>
      </c>
      <c r="R316" s="132"/>
      <c r="S316" s="132"/>
      <c r="T316" s="132"/>
      <c r="U316" s="35"/>
      <c r="V316" s="35"/>
      <c r="W316" s="35"/>
      <c r="X316" s="35"/>
      <c r="Y316" s="35"/>
      <c r="Z316" s="128"/>
      <c r="AA316" s="45"/>
      <c r="AB316" s="45"/>
      <c r="AC316" s="45"/>
      <c r="AD316" s="45"/>
      <c r="AE316" s="45"/>
      <c r="AF316" s="45"/>
      <c r="AG316" s="45"/>
      <c r="AH316" s="45"/>
    </row>
    <row r="317" spans="1:34" s="18" customFormat="1" ht="23.25" customHeight="1" x14ac:dyDescent="0.2">
      <c r="A317" s="35">
        <v>294</v>
      </c>
      <c r="B317" s="35"/>
      <c r="C317" s="138" t="s">
        <v>2721</v>
      </c>
      <c r="D317" s="35"/>
      <c r="E317" s="35"/>
      <c r="F317" s="35" t="s">
        <v>29</v>
      </c>
      <c r="G317" s="35"/>
      <c r="H317" s="19">
        <v>395318</v>
      </c>
      <c r="I317" s="167">
        <v>43307</v>
      </c>
      <c r="J317" s="184" t="s">
        <v>2722</v>
      </c>
      <c r="K317" s="17">
        <v>43319</v>
      </c>
      <c r="L317" s="168"/>
      <c r="M317" s="167">
        <v>43339</v>
      </c>
      <c r="N317" s="168"/>
      <c r="O317" s="35">
        <f t="shared" si="82"/>
        <v>14</v>
      </c>
      <c r="P317" s="35">
        <f t="shared" si="83"/>
        <v>-30943</v>
      </c>
      <c r="Q317" s="35" t="s">
        <v>1061</v>
      </c>
      <c r="R317" s="132"/>
      <c r="S317" s="132"/>
      <c r="T317" s="132"/>
      <c r="U317" s="35"/>
      <c r="V317" s="35"/>
      <c r="W317" s="35"/>
      <c r="X317" s="35"/>
      <c r="Y317" s="35"/>
      <c r="Z317" s="128"/>
      <c r="AA317" s="45"/>
      <c r="AB317" s="45"/>
      <c r="AC317" s="45"/>
      <c r="AD317" s="45"/>
      <c r="AE317" s="45"/>
      <c r="AF317" s="45"/>
      <c r="AG317" s="45"/>
      <c r="AH317" s="45"/>
    </row>
    <row r="318" spans="1:34" s="18" customFormat="1" ht="23.25" customHeight="1" x14ac:dyDescent="0.2">
      <c r="A318" s="35">
        <v>295</v>
      </c>
      <c r="B318" s="35"/>
      <c r="C318" s="138" t="s">
        <v>2723</v>
      </c>
      <c r="D318" s="35"/>
      <c r="E318" s="35"/>
      <c r="F318" s="35" t="s">
        <v>29</v>
      </c>
      <c r="G318" s="35"/>
      <c r="H318" s="19">
        <v>395418</v>
      </c>
      <c r="I318" s="167">
        <v>43307</v>
      </c>
      <c r="J318" s="184" t="s">
        <v>2722</v>
      </c>
      <c r="K318" s="17">
        <v>43319</v>
      </c>
      <c r="L318" s="168"/>
      <c r="M318" s="167">
        <v>43339</v>
      </c>
      <c r="N318" s="168"/>
      <c r="O318" s="35">
        <f t="shared" si="82"/>
        <v>14</v>
      </c>
      <c r="P318" s="35">
        <f t="shared" si="83"/>
        <v>-30943</v>
      </c>
      <c r="Q318" s="35" t="s">
        <v>1061</v>
      </c>
      <c r="R318" s="132"/>
      <c r="S318" s="132"/>
      <c r="T318" s="132"/>
      <c r="U318" s="35"/>
      <c r="V318" s="35"/>
      <c r="W318" s="35"/>
      <c r="X318" s="35"/>
      <c r="Y318" s="35"/>
      <c r="Z318" s="128"/>
      <c r="AA318" s="45"/>
      <c r="AB318" s="45"/>
      <c r="AC318" s="45"/>
      <c r="AD318" s="45"/>
      <c r="AE318" s="45"/>
      <c r="AF318" s="45"/>
      <c r="AG318" s="45"/>
      <c r="AH318" s="45"/>
    </row>
    <row r="319" spans="1:34" s="18" customFormat="1" ht="23.25" customHeight="1" x14ac:dyDescent="0.2">
      <c r="A319" s="35">
        <v>296</v>
      </c>
      <c r="B319" s="35"/>
      <c r="C319" s="138" t="s">
        <v>2742</v>
      </c>
      <c r="D319" s="35"/>
      <c r="E319" s="35"/>
      <c r="F319" s="35" t="s">
        <v>1734</v>
      </c>
      <c r="G319" s="35"/>
      <c r="H319" s="19">
        <v>395518</v>
      </c>
      <c r="I319" s="167">
        <v>43307</v>
      </c>
      <c r="J319" s="184" t="s">
        <v>2743</v>
      </c>
      <c r="K319" s="17">
        <v>43319</v>
      </c>
      <c r="L319" s="168"/>
      <c r="M319" s="167">
        <v>43322</v>
      </c>
      <c r="N319" s="168"/>
      <c r="O319" s="35">
        <f t="shared" si="82"/>
        <v>3</v>
      </c>
      <c r="P319" s="35"/>
      <c r="Q319" s="35"/>
      <c r="R319" s="132" t="s">
        <v>1061</v>
      </c>
      <c r="S319" s="132"/>
      <c r="T319" s="132"/>
      <c r="U319" s="35"/>
      <c r="V319" s="35"/>
      <c r="W319" s="35"/>
      <c r="X319" s="35"/>
      <c r="Y319" s="35"/>
      <c r="Z319" s="128"/>
      <c r="AA319" s="45"/>
      <c r="AB319" s="45"/>
      <c r="AC319" s="45"/>
      <c r="AD319" s="45"/>
      <c r="AE319" s="45"/>
      <c r="AF319" s="45"/>
      <c r="AG319" s="45"/>
      <c r="AH319" s="45"/>
    </row>
    <row r="320" spans="1:34" s="18" customFormat="1" ht="23.25" customHeight="1" x14ac:dyDescent="0.2">
      <c r="A320" s="35">
        <v>297</v>
      </c>
      <c r="B320" s="35"/>
      <c r="C320" s="138" t="s">
        <v>2267</v>
      </c>
      <c r="D320" s="35"/>
      <c r="E320" s="35"/>
      <c r="F320" s="35" t="s">
        <v>25</v>
      </c>
      <c r="G320" s="35"/>
      <c r="H320" s="19">
        <v>395618</v>
      </c>
      <c r="I320" s="167">
        <v>43308</v>
      </c>
      <c r="J320" s="184" t="s">
        <v>2735</v>
      </c>
      <c r="K320" s="167">
        <v>43319</v>
      </c>
      <c r="L320" s="168"/>
      <c r="M320" s="167">
        <v>43335</v>
      </c>
      <c r="N320" s="168"/>
      <c r="O320" s="59">
        <f t="shared" si="82"/>
        <v>12</v>
      </c>
      <c r="P320" s="35"/>
      <c r="Q320" s="35" t="s">
        <v>1061</v>
      </c>
      <c r="R320" s="132"/>
      <c r="S320" s="132"/>
      <c r="T320" s="132"/>
      <c r="U320" s="35"/>
      <c r="V320" s="35"/>
      <c r="W320" s="35"/>
      <c r="X320" s="35"/>
      <c r="Y320" s="35"/>
      <c r="Z320" s="128"/>
      <c r="AA320" s="45"/>
      <c r="AB320" s="45"/>
      <c r="AC320" s="45"/>
      <c r="AD320" s="45"/>
      <c r="AE320" s="45"/>
      <c r="AF320" s="45"/>
      <c r="AG320" s="45"/>
      <c r="AH320" s="45"/>
    </row>
    <row r="321" spans="1:34" s="18" customFormat="1" ht="23.25" customHeight="1" x14ac:dyDescent="0.2">
      <c r="A321" s="35">
        <v>298</v>
      </c>
      <c r="B321" s="35"/>
      <c r="C321" s="138" t="s">
        <v>2708</v>
      </c>
      <c r="D321" s="35"/>
      <c r="E321" s="35"/>
      <c r="F321" s="35" t="s">
        <v>47</v>
      </c>
      <c r="G321" s="35"/>
      <c r="H321" s="19">
        <v>395918</v>
      </c>
      <c r="I321" s="167">
        <v>43310</v>
      </c>
      <c r="J321" s="184" t="s">
        <v>2709</v>
      </c>
      <c r="K321" s="17">
        <v>43319</v>
      </c>
      <c r="L321" s="168"/>
      <c r="M321" s="167">
        <v>43334</v>
      </c>
      <c r="N321" s="168"/>
      <c r="O321" s="35">
        <f t="shared" si="82"/>
        <v>11</v>
      </c>
      <c r="P321" s="35"/>
      <c r="Q321" s="35"/>
      <c r="R321" s="132" t="s">
        <v>1061</v>
      </c>
      <c r="S321" s="132"/>
      <c r="T321" s="132"/>
      <c r="U321" s="35"/>
      <c r="V321" s="35"/>
      <c r="W321" s="35"/>
      <c r="X321" s="35"/>
      <c r="Y321" s="35"/>
      <c r="Z321" s="128"/>
      <c r="AA321" s="45"/>
      <c r="AB321" s="45"/>
      <c r="AC321" s="45"/>
      <c r="AD321" s="45"/>
      <c r="AE321" s="45"/>
      <c r="AF321" s="45"/>
      <c r="AG321" s="45"/>
      <c r="AH321" s="45"/>
    </row>
    <row r="322" spans="1:34" s="18" customFormat="1" ht="23.25" customHeight="1" x14ac:dyDescent="0.2">
      <c r="A322" s="35">
        <v>299</v>
      </c>
      <c r="B322" s="35"/>
      <c r="C322" s="138" t="s">
        <v>2767</v>
      </c>
      <c r="D322" s="35"/>
      <c r="E322" s="35"/>
      <c r="F322" s="35" t="s">
        <v>23</v>
      </c>
      <c r="G322" s="35"/>
      <c r="H322" s="19">
        <v>396018</v>
      </c>
      <c r="I322" s="167">
        <v>43310</v>
      </c>
      <c r="J322" s="184" t="s">
        <v>2768</v>
      </c>
      <c r="K322" s="17">
        <v>43333</v>
      </c>
      <c r="L322" s="168"/>
      <c r="M322" s="167">
        <v>43326</v>
      </c>
      <c r="N322" s="168"/>
      <c r="O322" s="139">
        <f t="shared" ref="O322" si="84">(NETWORKDAYS(K322,M322))-1</f>
        <v>-7</v>
      </c>
      <c r="P322" s="35"/>
      <c r="Q322" s="35" t="s">
        <v>1061</v>
      </c>
      <c r="R322" s="132" t="s">
        <v>1061</v>
      </c>
      <c r="S322" s="132"/>
      <c r="T322" s="132"/>
      <c r="U322" s="35"/>
      <c r="V322" s="35"/>
      <c r="W322" s="35"/>
      <c r="X322" s="35"/>
      <c r="Y322" s="35"/>
      <c r="Z322" s="128"/>
      <c r="AA322" s="45"/>
      <c r="AB322" s="45"/>
      <c r="AC322" s="45"/>
      <c r="AD322" s="45"/>
      <c r="AE322" s="45"/>
      <c r="AF322" s="45"/>
      <c r="AG322" s="45"/>
      <c r="AH322" s="45"/>
    </row>
    <row r="323" spans="1:34" s="18" customFormat="1" ht="23.25" customHeight="1" x14ac:dyDescent="0.2">
      <c r="A323" s="35">
        <v>300</v>
      </c>
      <c r="B323" s="35"/>
      <c r="C323" s="138" t="s">
        <v>2767</v>
      </c>
      <c r="D323" s="35"/>
      <c r="E323" s="35"/>
      <c r="F323" s="35" t="s">
        <v>30</v>
      </c>
      <c r="G323" s="35" t="s">
        <v>2341</v>
      </c>
      <c r="H323" s="19">
        <v>396118</v>
      </c>
      <c r="I323" s="167">
        <v>43310</v>
      </c>
      <c r="J323" s="184" t="s">
        <v>2780</v>
      </c>
      <c r="K323" s="17">
        <v>43319</v>
      </c>
      <c r="L323" s="168"/>
      <c r="M323" s="167">
        <v>43318</v>
      </c>
      <c r="N323" s="168"/>
      <c r="O323" s="139">
        <f>(NETWORKDAYS(K323,M323))-1</f>
        <v>-3</v>
      </c>
      <c r="P323" s="35"/>
      <c r="Q323" s="35"/>
      <c r="R323" s="132" t="s">
        <v>1061</v>
      </c>
      <c r="S323" s="132"/>
      <c r="T323" s="132"/>
      <c r="U323" s="35"/>
      <c r="V323" s="35"/>
      <c r="W323" s="35"/>
      <c r="X323" s="35"/>
      <c r="Y323" s="35"/>
      <c r="Z323" s="128"/>
      <c r="AA323" s="45"/>
      <c r="AB323" s="45"/>
      <c r="AC323" s="45"/>
      <c r="AD323" s="45"/>
      <c r="AE323" s="45"/>
      <c r="AF323" s="45"/>
      <c r="AG323" s="45"/>
      <c r="AH323" s="45"/>
    </row>
    <row r="324" spans="1:34" s="18" customFormat="1" ht="23.25" customHeight="1" x14ac:dyDescent="0.2">
      <c r="A324" s="35">
        <v>301</v>
      </c>
      <c r="B324" s="35"/>
      <c r="C324" s="138" t="s">
        <v>2829</v>
      </c>
      <c r="D324" s="35"/>
      <c r="E324" s="35"/>
      <c r="F324" s="35" t="s">
        <v>31</v>
      </c>
      <c r="G324" s="35"/>
      <c r="H324" s="19">
        <v>396418</v>
      </c>
      <c r="I324" s="167">
        <v>43310</v>
      </c>
      <c r="J324" s="184" t="s">
        <v>2830</v>
      </c>
      <c r="K324" s="17">
        <v>43319</v>
      </c>
      <c r="L324" s="168"/>
      <c r="M324" s="167">
        <v>43327</v>
      </c>
      <c r="N324" s="168"/>
      <c r="O324" s="35">
        <f>(NETWORKDAYS(K324,M324))-1</f>
        <v>6</v>
      </c>
      <c r="P324" s="35"/>
      <c r="Q324" s="35"/>
      <c r="R324" s="132" t="s">
        <v>1061</v>
      </c>
      <c r="S324" s="132"/>
      <c r="T324" s="132"/>
      <c r="U324" s="35"/>
      <c r="V324" s="35"/>
      <c r="W324" s="35"/>
      <c r="X324" s="35"/>
      <c r="Y324" s="35"/>
      <c r="Z324" s="128"/>
      <c r="AA324" s="45"/>
      <c r="AB324" s="45"/>
      <c r="AC324" s="45"/>
      <c r="AD324" s="45"/>
      <c r="AE324" s="45"/>
      <c r="AF324" s="45"/>
      <c r="AG324" s="45"/>
      <c r="AH324" s="45"/>
    </row>
    <row r="325" spans="1:34" s="18" customFormat="1" ht="23.25" customHeight="1" x14ac:dyDescent="0.2">
      <c r="A325" s="35">
        <v>302</v>
      </c>
      <c r="B325" s="35"/>
      <c r="C325" s="138" t="s">
        <v>2593</v>
      </c>
      <c r="D325" s="35"/>
      <c r="E325" s="35"/>
      <c r="F325" s="35" t="s">
        <v>44</v>
      </c>
      <c r="G325" s="35"/>
      <c r="H325" s="19">
        <v>396518</v>
      </c>
      <c r="I325" s="167">
        <v>43311</v>
      </c>
      <c r="J325" s="184" t="s">
        <v>2834</v>
      </c>
      <c r="K325" s="17">
        <v>43319</v>
      </c>
      <c r="L325" s="168"/>
      <c r="M325" s="167">
        <v>43339</v>
      </c>
      <c r="N325" s="168"/>
      <c r="O325" s="35">
        <f t="shared" ref="O325" si="85">(NETWORKDAYS(K325,M325))-1</f>
        <v>14</v>
      </c>
      <c r="P325" s="35"/>
      <c r="Q325" s="35"/>
      <c r="R325" s="132" t="s">
        <v>1061</v>
      </c>
      <c r="S325" s="132">
        <v>28</v>
      </c>
      <c r="T325" s="175"/>
      <c r="U325" s="35"/>
      <c r="V325" s="35"/>
      <c r="W325" s="35"/>
      <c r="X325" s="35"/>
      <c r="Y325" s="35"/>
      <c r="Z325" s="128"/>
      <c r="AA325" s="45"/>
      <c r="AB325" s="45"/>
      <c r="AC325" s="45"/>
      <c r="AD325" s="45"/>
      <c r="AE325" s="45"/>
      <c r="AF325" s="45"/>
      <c r="AG325" s="45"/>
      <c r="AH325" s="45"/>
    </row>
    <row r="326" spans="1:34" s="18" customFormat="1" ht="23.25" customHeight="1" x14ac:dyDescent="0.2">
      <c r="A326" s="35">
        <v>303</v>
      </c>
      <c r="B326" s="35"/>
      <c r="C326" s="138" t="s">
        <v>1867</v>
      </c>
      <c r="D326" s="35"/>
      <c r="E326" s="35"/>
      <c r="F326" s="35" t="s">
        <v>30</v>
      </c>
      <c r="G326" s="35"/>
      <c r="H326" s="19">
        <v>396618</v>
      </c>
      <c r="I326" s="167">
        <v>43311</v>
      </c>
      <c r="J326" s="184" t="s">
        <v>1887</v>
      </c>
      <c r="K326" s="17">
        <v>43319</v>
      </c>
      <c r="L326" s="168"/>
      <c r="M326" s="167">
        <v>43339</v>
      </c>
      <c r="N326" s="168"/>
      <c r="O326" s="35">
        <f>(NETWORKDAYS(K326,M326))-1</f>
        <v>14</v>
      </c>
      <c r="P326" s="35"/>
      <c r="Q326" s="35"/>
      <c r="R326" s="132" t="s">
        <v>1061</v>
      </c>
      <c r="S326" s="132"/>
      <c r="T326" s="132"/>
      <c r="U326" s="35"/>
      <c r="V326" s="35"/>
      <c r="W326" s="35"/>
      <c r="X326" s="35"/>
      <c r="Y326" s="35"/>
      <c r="Z326" s="128"/>
      <c r="AA326" s="45"/>
      <c r="AB326" s="45"/>
      <c r="AC326" s="45"/>
      <c r="AD326" s="45"/>
      <c r="AE326" s="45"/>
      <c r="AF326" s="45"/>
      <c r="AG326" s="45"/>
      <c r="AH326" s="45"/>
    </row>
    <row r="327" spans="1:34" s="18" customFormat="1" ht="23.25" customHeight="1" x14ac:dyDescent="0.2">
      <c r="A327" s="35">
        <v>304</v>
      </c>
      <c r="B327" s="35"/>
      <c r="C327" s="138" t="s">
        <v>2724</v>
      </c>
      <c r="D327" s="35"/>
      <c r="E327" s="35"/>
      <c r="F327" s="35" t="s">
        <v>29</v>
      </c>
      <c r="G327" s="35"/>
      <c r="H327" s="19">
        <v>396918</v>
      </c>
      <c r="I327" s="167">
        <v>43311</v>
      </c>
      <c r="J327" s="184" t="s">
        <v>2725</v>
      </c>
      <c r="K327" s="17">
        <v>43319</v>
      </c>
      <c r="L327" s="168"/>
      <c r="M327" s="167">
        <v>43333</v>
      </c>
      <c r="N327" s="168"/>
      <c r="O327" s="35">
        <f t="shared" ref="O327:O329" si="86">(NETWORKDAYS(K327,M327))-1</f>
        <v>10</v>
      </c>
      <c r="P327" s="35">
        <f t="shared" ref="P327:P329" si="87">(NETWORKDAYS(K327,N327))-1</f>
        <v>-30943</v>
      </c>
      <c r="Q327" s="35" t="s">
        <v>115</v>
      </c>
      <c r="R327" s="132" t="s">
        <v>1061</v>
      </c>
      <c r="S327" s="132"/>
      <c r="T327" s="132"/>
      <c r="U327" s="35"/>
      <c r="V327" s="35"/>
      <c r="W327" s="35"/>
      <c r="X327" s="35"/>
      <c r="Y327" s="35"/>
      <c r="Z327" s="128"/>
      <c r="AA327" s="45"/>
      <c r="AB327" s="45"/>
      <c r="AC327" s="45"/>
      <c r="AD327" s="45"/>
      <c r="AE327" s="45"/>
      <c r="AF327" s="45"/>
      <c r="AG327" s="45"/>
      <c r="AH327" s="45"/>
    </row>
    <row r="328" spans="1:34" s="18" customFormat="1" ht="23.25" customHeight="1" x14ac:dyDescent="0.2">
      <c r="A328" s="35">
        <v>305</v>
      </c>
      <c r="B328" s="35"/>
      <c r="C328" s="138" t="s">
        <v>2726</v>
      </c>
      <c r="D328" s="35"/>
      <c r="E328" s="35"/>
      <c r="F328" s="35" t="s">
        <v>29</v>
      </c>
      <c r="G328" s="35" t="s">
        <v>43</v>
      </c>
      <c r="H328" s="19">
        <v>397018</v>
      </c>
      <c r="I328" s="167">
        <v>43311</v>
      </c>
      <c r="J328" s="184" t="s">
        <v>2727</v>
      </c>
      <c r="K328" s="17">
        <v>43319</v>
      </c>
      <c r="L328" s="168"/>
      <c r="M328" s="167">
        <v>43318</v>
      </c>
      <c r="N328" s="168"/>
      <c r="O328" s="139">
        <f t="shared" si="86"/>
        <v>-3</v>
      </c>
      <c r="P328" s="35">
        <f t="shared" si="87"/>
        <v>-30943</v>
      </c>
      <c r="Q328" s="35"/>
      <c r="R328" s="132" t="s">
        <v>1061</v>
      </c>
      <c r="S328" s="132">
        <v>24</v>
      </c>
      <c r="T328" s="132"/>
      <c r="U328" s="35"/>
      <c r="V328" s="35"/>
      <c r="W328" s="35"/>
      <c r="X328" s="35"/>
      <c r="Y328" s="35"/>
      <c r="Z328" s="128"/>
      <c r="AA328" s="45"/>
      <c r="AB328" s="45"/>
      <c r="AC328" s="45"/>
      <c r="AD328" s="45"/>
      <c r="AE328" s="45"/>
      <c r="AF328" s="45"/>
      <c r="AG328" s="45"/>
      <c r="AH328" s="45"/>
    </row>
    <row r="329" spans="1:34" s="18" customFormat="1" ht="23.25" customHeight="1" x14ac:dyDescent="0.2">
      <c r="A329" s="35">
        <v>306</v>
      </c>
      <c r="B329" s="35"/>
      <c r="C329" s="138" t="s">
        <v>2728</v>
      </c>
      <c r="D329" s="35"/>
      <c r="E329" s="35"/>
      <c r="F329" s="35" t="s">
        <v>29</v>
      </c>
      <c r="G329" s="35" t="s">
        <v>35</v>
      </c>
      <c r="H329" s="19">
        <v>397118</v>
      </c>
      <c r="I329" s="167">
        <v>43311</v>
      </c>
      <c r="J329" s="184" t="s">
        <v>2729</v>
      </c>
      <c r="K329" s="17">
        <v>43319</v>
      </c>
      <c r="L329" s="168"/>
      <c r="M329" s="167">
        <v>43318</v>
      </c>
      <c r="N329" s="168"/>
      <c r="O329" s="139">
        <f t="shared" si="86"/>
        <v>-3</v>
      </c>
      <c r="P329" s="35">
        <f t="shared" si="87"/>
        <v>-30943</v>
      </c>
      <c r="Q329" s="35"/>
      <c r="R329" s="132" t="s">
        <v>1061</v>
      </c>
      <c r="S329" s="132"/>
      <c r="T329" s="132"/>
      <c r="U329" s="35"/>
      <c r="V329" s="35"/>
      <c r="W329" s="35"/>
      <c r="X329" s="35"/>
      <c r="Y329" s="35"/>
      <c r="Z329" s="128"/>
      <c r="AA329" s="45"/>
      <c r="AB329" s="45"/>
      <c r="AC329" s="45"/>
      <c r="AD329" s="45"/>
      <c r="AE329" s="45"/>
      <c r="AF329" s="45"/>
      <c r="AG329" s="45"/>
      <c r="AH329" s="45"/>
    </row>
    <row r="330" spans="1:34" s="18" customFormat="1" ht="23.25" customHeight="1" x14ac:dyDescent="0.2">
      <c r="A330" s="35">
        <v>307</v>
      </c>
      <c r="B330" s="35"/>
      <c r="C330" s="138" t="s">
        <v>2581</v>
      </c>
      <c r="D330" s="35"/>
      <c r="E330" s="35"/>
      <c r="F330" s="35" t="s">
        <v>74</v>
      </c>
      <c r="G330" s="35"/>
      <c r="H330" s="19">
        <v>397218</v>
      </c>
      <c r="I330" s="167">
        <v>43312</v>
      </c>
      <c r="J330" s="184" t="s">
        <v>2736</v>
      </c>
      <c r="K330" s="17">
        <v>43319</v>
      </c>
      <c r="L330" s="168"/>
      <c r="M330" s="167">
        <v>43334</v>
      </c>
      <c r="N330" s="168"/>
      <c r="O330" s="35">
        <f>(NETWORKDAYS(K330,M330))-1</f>
        <v>11</v>
      </c>
      <c r="P330" s="35"/>
      <c r="Q330" s="35"/>
      <c r="R330" s="132" t="s">
        <v>1061</v>
      </c>
      <c r="S330" s="132">
        <v>28</v>
      </c>
      <c r="T330" s="132"/>
      <c r="U330" s="35"/>
      <c r="V330" s="35"/>
      <c r="W330" s="35"/>
      <c r="X330" s="35"/>
      <c r="Y330" s="35"/>
      <c r="Z330" s="128"/>
      <c r="AA330" s="45"/>
      <c r="AB330" s="45"/>
      <c r="AC330" s="45"/>
      <c r="AD330" s="45"/>
      <c r="AE330" s="45"/>
      <c r="AF330" s="45"/>
      <c r="AG330" s="45"/>
      <c r="AH330" s="45"/>
    </row>
    <row r="331" spans="1:34" s="18" customFormat="1" ht="23.25" customHeight="1" x14ac:dyDescent="0.2">
      <c r="A331" s="35">
        <v>308</v>
      </c>
      <c r="B331" s="35"/>
      <c r="C331" s="138" t="s">
        <v>2593</v>
      </c>
      <c r="D331" s="35"/>
      <c r="E331" s="35"/>
      <c r="F331" s="35" t="s">
        <v>26</v>
      </c>
      <c r="G331" s="35"/>
      <c r="H331" s="19">
        <v>397318</v>
      </c>
      <c r="I331" s="167">
        <v>43312</v>
      </c>
      <c r="J331" s="184" t="s">
        <v>2712</v>
      </c>
      <c r="K331" s="17">
        <v>43319</v>
      </c>
      <c r="L331" s="168"/>
      <c r="M331" s="167">
        <v>43335</v>
      </c>
      <c r="N331" s="168"/>
      <c r="O331" s="35">
        <f>(NETWORKDAYS(K331,M331))-1</f>
        <v>12</v>
      </c>
      <c r="P331" s="35"/>
      <c r="Q331" s="35"/>
      <c r="R331" s="132" t="s">
        <v>1061</v>
      </c>
      <c r="S331" s="132">
        <v>28</v>
      </c>
      <c r="T331" s="132"/>
      <c r="U331" s="35"/>
      <c r="V331" s="35"/>
      <c r="W331" s="35"/>
      <c r="X331" s="35"/>
      <c r="Y331" s="35"/>
      <c r="Z331" s="128"/>
      <c r="AA331" s="45"/>
      <c r="AB331" s="45"/>
      <c r="AC331" s="45"/>
      <c r="AD331" s="45"/>
      <c r="AE331" s="45"/>
      <c r="AF331" s="45"/>
      <c r="AG331" s="45"/>
      <c r="AH331" s="45"/>
    </row>
    <row r="332" spans="1:34" s="18" customFormat="1" ht="23.25" customHeight="1" x14ac:dyDescent="0.2">
      <c r="A332" s="35">
        <v>309</v>
      </c>
      <c r="B332" s="35"/>
      <c r="C332" s="138" t="s">
        <v>1873</v>
      </c>
      <c r="D332" s="35"/>
      <c r="E332" s="35"/>
      <c r="F332" s="35" t="s">
        <v>31</v>
      </c>
      <c r="G332" s="35"/>
      <c r="H332" s="19">
        <v>397418</v>
      </c>
      <c r="I332" s="167">
        <v>43312</v>
      </c>
      <c r="J332" s="184" t="s">
        <v>2831</v>
      </c>
      <c r="K332" s="17">
        <v>43319</v>
      </c>
      <c r="L332" s="168"/>
      <c r="M332" s="167">
        <v>43327</v>
      </c>
      <c r="N332" s="168"/>
      <c r="O332" s="35">
        <f>(NETWORKDAYS(K332,M332))-1</f>
        <v>6</v>
      </c>
      <c r="P332" s="35"/>
      <c r="Q332" s="35"/>
      <c r="R332" s="132" t="s">
        <v>1061</v>
      </c>
      <c r="S332" s="132"/>
      <c r="T332" s="132"/>
      <c r="U332" s="35"/>
      <c r="V332" s="35"/>
      <c r="W332" s="35"/>
      <c r="X332" s="35"/>
      <c r="Y332" s="35"/>
      <c r="Z332" s="128"/>
      <c r="AA332" s="45"/>
      <c r="AB332" s="45"/>
      <c r="AC332" s="45"/>
      <c r="AD332" s="45"/>
      <c r="AE332" s="45"/>
      <c r="AF332" s="45"/>
      <c r="AG332" s="45"/>
      <c r="AH332" s="45"/>
    </row>
    <row r="333" spans="1:34" s="18" customFormat="1" ht="23.25" customHeight="1" x14ac:dyDescent="0.2">
      <c r="A333" s="35">
        <v>310</v>
      </c>
      <c r="B333" s="35"/>
      <c r="C333" s="138" t="s">
        <v>1873</v>
      </c>
      <c r="D333" s="35"/>
      <c r="E333" s="35"/>
      <c r="F333" s="35" t="s">
        <v>29</v>
      </c>
      <c r="G333" s="35"/>
      <c r="H333" s="19">
        <v>397518</v>
      </c>
      <c r="I333" s="167">
        <v>43312</v>
      </c>
      <c r="J333" s="184" t="s">
        <v>2730</v>
      </c>
      <c r="K333" s="17">
        <v>43319</v>
      </c>
      <c r="L333" s="168"/>
      <c r="M333" s="167">
        <v>43333</v>
      </c>
      <c r="N333" s="168"/>
      <c r="O333" s="35">
        <f t="shared" ref="O333" si="88">(NETWORKDAYS(K333,M333))-1</f>
        <v>10</v>
      </c>
      <c r="P333" s="35">
        <f>(NETWORKDAYS(K333,N333))-1</f>
        <v>-30943</v>
      </c>
      <c r="Q333" s="35"/>
      <c r="R333" s="132"/>
      <c r="S333" s="132"/>
      <c r="T333" s="132"/>
      <c r="U333" s="35"/>
      <c r="V333" s="35"/>
      <c r="W333" s="35"/>
      <c r="X333" s="35"/>
      <c r="Y333" s="35"/>
      <c r="Z333" s="128"/>
      <c r="AA333" s="45"/>
      <c r="AB333" s="45"/>
      <c r="AC333" s="45"/>
      <c r="AD333" s="45"/>
      <c r="AE333" s="45"/>
      <c r="AF333" s="45"/>
      <c r="AG333" s="45"/>
      <c r="AH333" s="45"/>
    </row>
    <row r="334" spans="1:34" s="18" customFormat="1" ht="23.25" customHeight="1" x14ac:dyDescent="0.2">
      <c r="A334" s="35">
        <v>311</v>
      </c>
      <c r="B334" s="35"/>
      <c r="C334" s="138" t="s">
        <v>1873</v>
      </c>
      <c r="D334" s="35"/>
      <c r="E334" s="35"/>
      <c r="F334" s="35" t="s">
        <v>74</v>
      </c>
      <c r="G334" s="35"/>
      <c r="H334" s="19">
        <v>397718</v>
      </c>
      <c r="I334" s="167">
        <v>43312</v>
      </c>
      <c r="J334" s="184" t="s">
        <v>2737</v>
      </c>
      <c r="K334" s="17">
        <v>43319</v>
      </c>
      <c r="L334" s="168"/>
      <c r="M334" s="167">
        <v>43318</v>
      </c>
      <c r="N334" s="168"/>
      <c r="O334" s="139">
        <f>(NETWORKDAYS(K334,M334))-1</f>
        <v>-3</v>
      </c>
      <c r="P334" s="35"/>
      <c r="Q334" s="35"/>
      <c r="R334" s="132"/>
      <c r="S334" s="132"/>
      <c r="T334" s="132"/>
      <c r="U334" s="35"/>
      <c r="V334" s="35"/>
      <c r="W334" s="35"/>
      <c r="X334" s="35"/>
      <c r="Y334" s="35"/>
      <c r="Z334" s="128"/>
      <c r="AA334" s="45"/>
      <c r="AB334" s="45"/>
      <c r="AC334" s="45"/>
      <c r="AD334" s="45"/>
      <c r="AE334" s="45"/>
      <c r="AF334" s="45"/>
      <c r="AG334" s="45"/>
      <c r="AH334" s="45"/>
    </row>
    <row r="335" spans="1:34" s="18" customFormat="1" ht="23.25" customHeight="1" x14ac:dyDescent="0.2">
      <c r="A335" s="35">
        <v>312</v>
      </c>
      <c r="B335" s="35"/>
      <c r="C335" s="138" t="s">
        <v>2710</v>
      </c>
      <c r="D335" s="35"/>
      <c r="E335" s="35"/>
      <c r="F335" s="35" t="s">
        <v>65</v>
      </c>
      <c r="G335" s="35"/>
      <c r="H335" s="19">
        <v>397818</v>
      </c>
      <c r="I335" s="167">
        <v>43312</v>
      </c>
      <c r="J335" s="184" t="s">
        <v>2711</v>
      </c>
      <c r="K335" s="17">
        <v>43319</v>
      </c>
      <c r="L335" s="168"/>
      <c r="M335" s="167">
        <v>43335</v>
      </c>
      <c r="N335" s="168"/>
      <c r="O335" s="35">
        <f>(NETWORKDAYS(K335,M335))-1</f>
        <v>12</v>
      </c>
      <c r="P335" s="35"/>
      <c r="Q335" s="35"/>
      <c r="R335" s="132" t="s">
        <v>1061</v>
      </c>
      <c r="S335" s="132">
        <v>24</v>
      </c>
      <c r="T335" s="132"/>
      <c r="U335" s="35"/>
      <c r="V335" s="35" t="s">
        <v>1061</v>
      </c>
      <c r="W335" s="35"/>
      <c r="X335" s="35"/>
      <c r="Y335" s="35"/>
      <c r="Z335" s="128"/>
      <c r="AA335" s="45"/>
      <c r="AB335" s="45"/>
      <c r="AC335" s="45"/>
      <c r="AD335" s="45"/>
      <c r="AE335" s="45"/>
      <c r="AF335" s="45"/>
      <c r="AG335" s="45"/>
      <c r="AH335" s="45"/>
    </row>
    <row r="336" spans="1:34" s="18" customFormat="1" ht="23.25" customHeight="1" x14ac:dyDescent="0.2">
      <c r="A336" s="35">
        <v>313</v>
      </c>
      <c r="B336" s="35"/>
      <c r="C336" s="138" t="s">
        <v>2752</v>
      </c>
      <c r="D336" s="35"/>
      <c r="E336" s="35"/>
      <c r="F336" s="35" t="s">
        <v>24</v>
      </c>
      <c r="G336" s="35"/>
      <c r="H336" s="19">
        <v>397918</v>
      </c>
      <c r="I336" s="167">
        <v>43312</v>
      </c>
      <c r="J336" s="184" t="s">
        <v>2753</v>
      </c>
      <c r="K336" s="17">
        <v>43319</v>
      </c>
      <c r="L336" s="168"/>
      <c r="M336" s="167">
        <v>43332</v>
      </c>
      <c r="N336" s="168"/>
      <c r="O336" s="35">
        <f t="shared" ref="O336" si="89">(NETWORKDAYS(K336,M336))-1</f>
        <v>9</v>
      </c>
      <c r="P336" s="35"/>
      <c r="Q336" s="35" t="s">
        <v>115</v>
      </c>
      <c r="R336" s="132"/>
      <c r="S336" s="132"/>
      <c r="T336" s="132"/>
      <c r="U336" s="35"/>
      <c r="V336" s="35"/>
      <c r="W336" s="35"/>
      <c r="X336" s="35"/>
      <c r="Y336" s="35"/>
      <c r="Z336" s="128"/>
      <c r="AA336" s="45"/>
      <c r="AB336" s="45"/>
      <c r="AC336" s="45"/>
      <c r="AD336" s="45"/>
      <c r="AE336" s="45"/>
      <c r="AF336" s="45"/>
      <c r="AG336" s="45"/>
      <c r="AH336" s="45"/>
    </row>
    <row r="337" spans="1:34" s="18" customFormat="1" ht="23.25" customHeight="1" x14ac:dyDescent="0.2">
      <c r="A337" s="35">
        <v>314</v>
      </c>
      <c r="B337" s="35"/>
      <c r="C337" s="138" t="s">
        <v>2731</v>
      </c>
      <c r="D337" s="35"/>
      <c r="E337" s="35"/>
      <c r="F337" s="35" t="s">
        <v>29</v>
      </c>
      <c r="G337" s="35" t="s">
        <v>35</v>
      </c>
      <c r="H337" s="19">
        <v>398118</v>
      </c>
      <c r="I337" s="167">
        <v>43312</v>
      </c>
      <c r="J337" s="184" t="s">
        <v>2732</v>
      </c>
      <c r="K337" s="17">
        <v>43319</v>
      </c>
      <c r="L337" s="168"/>
      <c r="M337" s="167">
        <v>43318</v>
      </c>
      <c r="N337" s="168"/>
      <c r="O337" s="139">
        <f t="shared" ref="O337" si="90">(NETWORKDAYS(K337,M337))-1</f>
        <v>-3</v>
      </c>
      <c r="P337" s="35">
        <f>(NETWORKDAYS(K337,N337))-1</f>
        <v>-30943</v>
      </c>
      <c r="Q337" s="35"/>
      <c r="R337" s="132"/>
      <c r="S337" s="132"/>
      <c r="T337" s="132"/>
      <c r="U337" s="35"/>
      <c r="V337" s="35"/>
      <c r="W337" s="35"/>
      <c r="X337" s="35"/>
      <c r="Y337" s="35"/>
      <c r="Z337" s="128"/>
      <c r="AA337" s="45"/>
      <c r="AB337" s="45"/>
      <c r="AC337" s="45"/>
      <c r="AD337" s="45"/>
      <c r="AE337" s="45"/>
      <c r="AF337" s="45"/>
      <c r="AG337" s="45"/>
      <c r="AH337" s="45"/>
    </row>
    <row r="338" spans="1:34" s="18" customFormat="1" ht="23.25" customHeight="1" x14ac:dyDescent="0.2">
      <c r="A338" s="35">
        <v>315</v>
      </c>
      <c r="B338" s="35"/>
      <c r="C338" s="138" t="s">
        <v>2616</v>
      </c>
      <c r="D338" s="35"/>
      <c r="E338" s="35"/>
      <c r="F338" s="35" t="s">
        <v>30</v>
      </c>
      <c r="G338" s="35" t="s">
        <v>43</v>
      </c>
      <c r="H338" s="19">
        <v>398218</v>
      </c>
      <c r="I338" s="167">
        <v>43312</v>
      </c>
      <c r="J338" s="184" t="s">
        <v>2781</v>
      </c>
      <c r="K338" s="17">
        <v>43319</v>
      </c>
      <c r="L338" s="168"/>
      <c r="M338" s="167">
        <v>43318</v>
      </c>
      <c r="N338" s="168"/>
      <c r="O338" s="139">
        <f>(NETWORKDAYS(K338,M338))-1</f>
        <v>-3</v>
      </c>
      <c r="P338" s="35"/>
      <c r="Q338" s="35"/>
      <c r="R338" s="132" t="s">
        <v>115</v>
      </c>
      <c r="S338" s="132"/>
      <c r="T338" s="132"/>
      <c r="U338" s="35"/>
      <c r="V338" s="35"/>
      <c r="W338" s="35"/>
      <c r="X338" s="35"/>
      <c r="Y338" s="35"/>
      <c r="Z338" s="128"/>
      <c r="AA338" s="45"/>
      <c r="AB338" s="45"/>
      <c r="AC338" s="45"/>
      <c r="AD338" s="45"/>
      <c r="AE338" s="45"/>
      <c r="AF338" s="45"/>
      <c r="AG338" s="45"/>
      <c r="AH338" s="45"/>
    </row>
    <row r="339" spans="1:34" x14ac:dyDescent="0.2">
      <c r="C339" s="222" t="s">
        <v>16</v>
      </c>
      <c r="D339" s="222"/>
      <c r="E339" s="222"/>
      <c r="F339" s="199"/>
      <c r="G339" s="199"/>
      <c r="H339" s="199" t="s">
        <v>38</v>
      </c>
      <c r="I339" s="199">
        <v>5</v>
      </c>
      <c r="J339" s="21"/>
      <c r="K339" s="22"/>
      <c r="L339" s="21"/>
      <c r="M339" s="22"/>
      <c r="N339" s="22"/>
      <c r="Q339" s="86"/>
      <c r="R339" s="86"/>
      <c r="S339" s="86"/>
      <c r="T339" s="86"/>
      <c r="U339" s="86"/>
      <c r="AA339" s="116"/>
      <c r="AB339" s="116"/>
      <c r="AC339" s="116"/>
      <c r="AD339" s="116"/>
      <c r="AE339" s="116"/>
      <c r="AF339" s="116"/>
      <c r="AG339" s="116"/>
      <c r="AH339" s="116"/>
    </row>
    <row r="340" spans="1:34" x14ac:dyDescent="0.2">
      <c r="C340" s="222" t="s">
        <v>16</v>
      </c>
      <c r="D340" s="222"/>
      <c r="E340" s="222"/>
      <c r="F340" s="199"/>
      <c r="G340" s="199"/>
      <c r="H340" s="24" t="s">
        <v>39</v>
      </c>
      <c r="I340" s="24">
        <v>24</v>
      </c>
      <c r="J340" s="21"/>
      <c r="K340" s="22"/>
      <c r="L340" s="21"/>
      <c r="M340" s="22"/>
      <c r="N340" s="22"/>
      <c r="Q340" s="86"/>
      <c r="R340" s="86"/>
      <c r="S340" s="86"/>
      <c r="T340" s="86"/>
      <c r="U340" s="86"/>
      <c r="AA340" s="116"/>
      <c r="AB340" s="116"/>
      <c r="AC340" s="116"/>
      <c r="AD340" s="116"/>
      <c r="AE340" s="116"/>
      <c r="AF340" s="116"/>
      <c r="AG340" s="116"/>
      <c r="AH340" s="116"/>
    </row>
    <row r="341" spans="1:34" x14ac:dyDescent="0.2">
      <c r="C341" s="199"/>
      <c r="D341" s="199"/>
      <c r="E341" s="199"/>
      <c r="F341" s="199"/>
      <c r="G341" s="199"/>
      <c r="H341" s="73" t="s">
        <v>3941</v>
      </c>
      <c r="I341" s="24">
        <v>1</v>
      </c>
      <c r="J341" s="21"/>
      <c r="K341" s="22"/>
      <c r="L341" s="21"/>
      <c r="M341" s="22"/>
      <c r="N341" s="22"/>
      <c r="O341" s="35">
        <f t="shared" ref="O341:O342" si="91">(NETWORKDAYS(K341,M341))-1</f>
        <v>-1</v>
      </c>
      <c r="Q341" s="86"/>
      <c r="R341" s="86"/>
      <c r="S341" s="86"/>
      <c r="T341" s="86"/>
      <c r="U341" s="86"/>
      <c r="AA341" s="116"/>
      <c r="AB341" s="116"/>
      <c r="AC341" s="116"/>
      <c r="AD341" s="116"/>
      <c r="AE341" s="116"/>
      <c r="AF341" s="116"/>
      <c r="AG341" s="116"/>
      <c r="AH341" s="116"/>
    </row>
    <row r="342" spans="1:34" x14ac:dyDescent="0.2">
      <c r="C342" s="222" t="s">
        <v>16</v>
      </c>
      <c r="D342" s="222"/>
      <c r="E342" s="222"/>
      <c r="F342" s="199"/>
      <c r="G342" s="199"/>
      <c r="H342" s="199" t="s">
        <v>62</v>
      </c>
      <c r="I342" s="199">
        <v>2</v>
      </c>
      <c r="J342" s="21"/>
      <c r="K342" s="22"/>
      <c r="L342" s="21"/>
      <c r="M342" s="22"/>
      <c r="N342" s="22"/>
      <c r="O342" s="35">
        <f t="shared" si="91"/>
        <v>-1</v>
      </c>
      <c r="Q342" s="86"/>
      <c r="R342" s="86"/>
      <c r="S342" s="86"/>
      <c r="T342" s="86"/>
      <c r="U342" s="86"/>
      <c r="AA342" s="116"/>
      <c r="AB342" s="116"/>
      <c r="AC342" s="116"/>
      <c r="AD342" s="116"/>
      <c r="AE342" s="116"/>
      <c r="AF342" s="116"/>
      <c r="AG342" s="116"/>
      <c r="AH342" s="116"/>
    </row>
    <row r="343" spans="1:34" x14ac:dyDescent="0.2">
      <c r="C343" s="222" t="s">
        <v>16</v>
      </c>
      <c r="D343" s="222"/>
      <c r="E343" s="222"/>
      <c r="F343" s="199"/>
      <c r="G343" s="199"/>
      <c r="H343" s="24" t="s">
        <v>66</v>
      </c>
      <c r="I343" s="24">
        <v>1</v>
      </c>
      <c r="J343" s="21"/>
      <c r="K343" s="22"/>
      <c r="L343" s="21"/>
      <c r="M343" s="22"/>
      <c r="N343" s="22"/>
      <c r="Q343" s="86"/>
      <c r="R343" s="86"/>
      <c r="S343" s="86"/>
      <c r="T343" s="86"/>
      <c r="U343" s="86"/>
      <c r="AA343" s="116"/>
      <c r="AB343" s="116"/>
      <c r="AC343" s="116"/>
      <c r="AD343" s="116"/>
      <c r="AE343" s="116"/>
      <c r="AF343" s="116"/>
      <c r="AG343" s="116"/>
      <c r="AH343" s="116"/>
    </row>
    <row r="344" spans="1:34" x14ac:dyDescent="0.2">
      <c r="C344" s="222" t="s">
        <v>16</v>
      </c>
      <c r="D344" s="222"/>
      <c r="E344" s="222"/>
      <c r="F344" s="199"/>
      <c r="G344" s="199"/>
      <c r="H344" s="24" t="s">
        <v>22</v>
      </c>
      <c r="I344" s="24">
        <v>2</v>
      </c>
      <c r="J344" s="21"/>
      <c r="K344" s="22"/>
      <c r="L344" s="21"/>
      <c r="M344" s="22"/>
      <c r="N344" s="22"/>
      <c r="Q344" s="86"/>
      <c r="R344" s="86"/>
      <c r="S344" s="86"/>
      <c r="T344" s="86"/>
      <c r="U344" s="86"/>
      <c r="AA344" s="116"/>
      <c r="AB344" s="116"/>
      <c r="AC344" s="116"/>
      <c r="AD344" s="116"/>
      <c r="AE344" s="116"/>
      <c r="AF344" s="116"/>
      <c r="AG344" s="116"/>
      <c r="AH344" s="116"/>
    </row>
    <row r="345" spans="1:34" x14ac:dyDescent="0.2">
      <c r="C345" s="222" t="s">
        <v>16</v>
      </c>
      <c r="D345" s="222"/>
      <c r="E345" s="222"/>
      <c r="F345" s="199"/>
      <c r="G345" s="199"/>
      <c r="H345" s="24" t="s">
        <v>54</v>
      </c>
      <c r="I345" s="24">
        <v>8</v>
      </c>
      <c r="J345" s="21"/>
      <c r="K345" s="22"/>
      <c r="L345" s="21"/>
      <c r="M345" s="22"/>
      <c r="N345" s="22"/>
      <c r="Q345" s="86"/>
      <c r="R345" s="86"/>
      <c r="S345" s="86"/>
      <c r="T345" s="86"/>
      <c r="U345" s="86"/>
      <c r="AA345" s="116"/>
      <c r="AB345" s="116"/>
      <c r="AC345" s="116"/>
      <c r="AD345" s="116"/>
      <c r="AE345" s="116"/>
      <c r="AF345" s="116"/>
      <c r="AG345" s="116"/>
      <c r="AH345" s="116"/>
    </row>
    <row r="346" spans="1:34" x14ac:dyDescent="0.2">
      <c r="C346" s="222" t="s">
        <v>16</v>
      </c>
      <c r="D346" s="222"/>
      <c r="E346" s="222"/>
      <c r="F346" s="199"/>
      <c r="G346" s="199"/>
      <c r="H346" s="24" t="s">
        <v>47</v>
      </c>
      <c r="I346" s="24">
        <v>2</v>
      </c>
      <c r="J346" s="21"/>
      <c r="K346" s="22"/>
      <c r="L346" s="21"/>
      <c r="M346" s="22"/>
      <c r="N346" s="22"/>
      <c r="Q346" s="86"/>
      <c r="R346" s="86"/>
      <c r="S346" s="86"/>
      <c r="T346" s="86"/>
      <c r="U346" s="86"/>
      <c r="AA346" s="116"/>
      <c r="AB346" s="116"/>
      <c r="AC346" s="116"/>
      <c r="AD346" s="116"/>
      <c r="AE346" s="116"/>
      <c r="AF346" s="116"/>
      <c r="AG346" s="116"/>
      <c r="AH346" s="116"/>
    </row>
    <row r="347" spans="1:34" x14ac:dyDescent="0.2">
      <c r="C347" s="222" t="s">
        <v>16</v>
      </c>
      <c r="D347" s="222"/>
      <c r="E347" s="222"/>
      <c r="F347" s="199"/>
      <c r="G347" s="199"/>
      <c r="H347" s="34" t="s">
        <v>65</v>
      </c>
      <c r="I347" s="24">
        <v>2</v>
      </c>
      <c r="J347" s="21"/>
      <c r="K347" s="22"/>
      <c r="L347" s="21"/>
      <c r="M347" s="22"/>
      <c r="N347" s="22"/>
      <c r="Q347" s="86"/>
      <c r="R347" s="86"/>
      <c r="S347" s="86"/>
      <c r="T347" s="86"/>
      <c r="U347" s="86"/>
      <c r="AA347" s="116"/>
      <c r="AB347" s="116"/>
      <c r="AC347" s="116"/>
      <c r="AD347" s="116"/>
      <c r="AE347" s="116"/>
      <c r="AF347" s="116"/>
      <c r="AG347" s="116"/>
      <c r="AH347" s="116"/>
    </row>
    <row r="348" spans="1:34" x14ac:dyDescent="0.2">
      <c r="C348" s="222" t="s">
        <v>16</v>
      </c>
      <c r="D348" s="222"/>
      <c r="E348" s="222"/>
      <c r="F348" s="199"/>
      <c r="G348" s="199" t="s">
        <v>297</v>
      </c>
      <c r="H348" s="34" t="s">
        <v>46</v>
      </c>
      <c r="I348" s="24">
        <v>3</v>
      </c>
      <c r="J348" s="21"/>
      <c r="K348" s="22"/>
      <c r="L348" s="21"/>
      <c r="M348" s="22"/>
      <c r="N348" s="22"/>
      <c r="Q348" s="86"/>
      <c r="R348" s="86"/>
      <c r="S348" s="86"/>
      <c r="T348" s="86"/>
      <c r="U348" s="86"/>
      <c r="AA348" s="116"/>
      <c r="AB348" s="116"/>
      <c r="AC348" s="116"/>
      <c r="AD348" s="116"/>
      <c r="AE348" s="116"/>
      <c r="AF348" s="116"/>
      <c r="AG348" s="116"/>
      <c r="AH348" s="116"/>
    </row>
    <row r="349" spans="1:34" x14ac:dyDescent="0.2">
      <c r="C349" s="222" t="s">
        <v>16</v>
      </c>
      <c r="D349" s="222"/>
      <c r="E349" s="222"/>
      <c r="F349" s="199"/>
      <c r="G349" s="199"/>
      <c r="H349" s="24" t="s">
        <v>70</v>
      </c>
      <c r="I349" s="24">
        <v>3</v>
      </c>
      <c r="J349" s="21"/>
      <c r="K349" s="22"/>
      <c r="L349" s="21"/>
      <c r="M349" s="22"/>
      <c r="N349" s="22"/>
      <c r="Q349" s="86"/>
      <c r="R349" s="86"/>
      <c r="S349" s="86"/>
      <c r="T349" s="86"/>
      <c r="U349" s="86"/>
      <c r="AA349" s="116"/>
      <c r="AB349" s="116"/>
      <c r="AC349" s="116"/>
      <c r="AD349" s="116"/>
      <c r="AE349" s="116"/>
      <c r="AF349" s="116"/>
      <c r="AG349" s="116"/>
      <c r="AH349" s="116"/>
    </row>
    <row r="350" spans="1:34" x14ac:dyDescent="0.2">
      <c r="C350" s="222" t="s">
        <v>16</v>
      </c>
      <c r="D350" s="222"/>
      <c r="E350" s="222"/>
      <c r="F350" s="199"/>
      <c r="G350" s="199"/>
      <c r="H350" s="34" t="s">
        <v>45</v>
      </c>
      <c r="I350" s="24">
        <v>4</v>
      </c>
      <c r="J350" s="21"/>
      <c r="K350" s="22"/>
      <c r="L350" s="21"/>
      <c r="M350" s="22"/>
      <c r="N350" s="22"/>
      <c r="Q350" s="86"/>
      <c r="R350" s="86"/>
      <c r="S350" s="86"/>
      <c r="T350" s="86"/>
      <c r="U350" s="86"/>
      <c r="AA350" s="116"/>
      <c r="AB350" s="116"/>
      <c r="AC350" s="116"/>
      <c r="AD350" s="116"/>
      <c r="AE350" s="116"/>
      <c r="AF350" s="116"/>
      <c r="AG350" s="116"/>
      <c r="AH350" s="116"/>
    </row>
    <row r="351" spans="1:34" x14ac:dyDescent="0.2">
      <c r="C351" s="222" t="s">
        <v>16</v>
      </c>
      <c r="D351" s="222"/>
      <c r="E351" s="222"/>
      <c r="F351" s="199"/>
      <c r="G351" s="199"/>
      <c r="H351" s="24" t="s">
        <v>26</v>
      </c>
      <c r="I351" s="24">
        <v>2</v>
      </c>
      <c r="J351" s="21"/>
      <c r="K351" s="22"/>
      <c r="L351" s="21"/>
      <c r="M351" s="22"/>
      <c r="N351" s="22"/>
      <c r="Q351" s="86"/>
      <c r="R351" s="86"/>
      <c r="S351" s="86"/>
      <c r="T351" s="86"/>
      <c r="U351" s="86"/>
      <c r="AA351" s="116"/>
      <c r="AB351" s="116"/>
      <c r="AC351" s="116"/>
      <c r="AD351" s="116"/>
      <c r="AE351" s="116"/>
      <c r="AF351" s="116"/>
      <c r="AG351" s="116"/>
      <c r="AH351" s="116"/>
    </row>
    <row r="352" spans="1:34" x14ac:dyDescent="0.2">
      <c r="C352" s="222" t="s">
        <v>16</v>
      </c>
      <c r="D352" s="222"/>
      <c r="E352" s="222"/>
      <c r="F352" s="199"/>
      <c r="G352" s="199"/>
      <c r="H352" s="24" t="s">
        <v>37</v>
      </c>
      <c r="I352" s="24">
        <v>2</v>
      </c>
      <c r="J352" s="21"/>
      <c r="K352" s="22"/>
      <c r="L352" s="21"/>
      <c r="M352" s="22"/>
      <c r="N352" s="22"/>
      <c r="Q352" s="86"/>
      <c r="R352" s="86"/>
      <c r="S352" s="86"/>
      <c r="T352" s="86"/>
      <c r="U352" s="86"/>
      <c r="AA352" s="116"/>
      <c r="AB352" s="116"/>
      <c r="AC352" s="116"/>
      <c r="AD352" s="116"/>
      <c r="AE352" s="116"/>
      <c r="AF352" s="116"/>
      <c r="AG352" s="116"/>
      <c r="AH352" s="116"/>
    </row>
    <row r="353" spans="3:34" x14ac:dyDescent="0.2">
      <c r="C353" s="222" t="s">
        <v>16</v>
      </c>
      <c r="D353" s="222"/>
      <c r="E353" s="222"/>
      <c r="F353" s="199"/>
      <c r="G353" s="199"/>
      <c r="H353" s="24" t="s">
        <v>91</v>
      </c>
      <c r="I353" s="24">
        <v>4</v>
      </c>
      <c r="J353" s="21"/>
      <c r="K353" s="22"/>
      <c r="L353" s="21"/>
      <c r="M353" s="22"/>
      <c r="N353" s="22"/>
      <c r="Q353" s="86"/>
      <c r="R353" s="86"/>
      <c r="S353" s="86"/>
      <c r="T353" s="86"/>
      <c r="U353" s="86"/>
      <c r="AA353" s="116"/>
      <c r="AB353" s="116"/>
      <c r="AC353" s="116"/>
      <c r="AD353" s="116"/>
      <c r="AE353" s="116"/>
      <c r="AF353" s="116"/>
      <c r="AG353" s="116"/>
      <c r="AH353" s="116"/>
    </row>
    <row r="354" spans="3:34" x14ac:dyDescent="0.2">
      <c r="C354" s="222" t="s">
        <v>16</v>
      </c>
      <c r="D354" s="222"/>
      <c r="E354" s="222"/>
      <c r="F354" s="199"/>
      <c r="G354" s="199"/>
      <c r="H354" s="199" t="s">
        <v>29</v>
      </c>
      <c r="I354" s="199">
        <v>25</v>
      </c>
      <c r="J354" s="21"/>
      <c r="K354" s="22"/>
      <c r="L354" s="21"/>
      <c r="M354" s="22"/>
      <c r="N354" s="22"/>
      <c r="Q354" s="86"/>
      <c r="R354" s="86"/>
      <c r="S354" s="86"/>
      <c r="T354" s="86"/>
      <c r="U354" s="86"/>
      <c r="AA354" s="116"/>
      <c r="AB354" s="116"/>
      <c r="AC354" s="116"/>
      <c r="AD354" s="116"/>
      <c r="AE354" s="116"/>
      <c r="AF354" s="116"/>
      <c r="AG354" s="116"/>
      <c r="AH354" s="116"/>
    </row>
    <row r="355" spans="3:34" x14ac:dyDescent="0.2">
      <c r="C355" s="199"/>
      <c r="D355" s="199"/>
      <c r="E355" s="199"/>
      <c r="F355" s="199"/>
      <c r="G355" s="199"/>
      <c r="H355" s="199" t="s">
        <v>25</v>
      </c>
      <c r="I355" s="199">
        <v>4</v>
      </c>
      <c r="J355" s="21"/>
      <c r="K355" s="22"/>
      <c r="L355" s="21"/>
      <c r="M355" s="22"/>
      <c r="N355" s="22"/>
      <c r="Q355" s="86"/>
      <c r="R355" s="86"/>
      <c r="S355" s="86"/>
      <c r="T355" s="86"/>
      <c r="U355" s="86"/>
      <c r="AA355" s="116"/>
      <c r="AB355" s="116"/>
      <c r="AC355" s="116"/>
      <c r="AD355" s="116"/>
      <c r="AE355" s="116"/>
      <c r="AF355" s="116"/>
      <c r="AG355" s="116"/>
      <c r="AH355" s="116"/>
    </row>
    <row r="356" spans="3:34" x14ac:dyDescent="0.2">
      <c r="C356" s="199"/>
      <c r="D356" s="199"/>
      <c r="E356" s="199"/>
      <c r="F356" s="199"/>
      <c r="G356" s="199"/>
      <c r="H356" s="199" t="s">
        <v>53</v>
      </c>
      <c r="I356" s="199">
        <v>1</v>
      </c>
      <c r="J356" s="21"/>
      <c r="K356" s="22"/>
      <c r="L356" s="21"/>
      <c r="M356" s="22"/>
      <c r="N356" s="22"/>
      <c r="Q356" s="86"/>
      <c r="R356" s="86"/>
      <c r="S356" s="86"/>
      <c r="T356" s="86"/>
      <c r="U356" s="86"/>
      <c r="AA356" s="116"/>
      <c r="AB356" s="116"/>
      <c r="AC356" s="116"/>
      <c r="AD356" s="116"/>
      <c r="AE356" s="116"/>
      <c r="AF356" s="116"/>
      <c r="AG356" s="116"/>
      <c r="AH356" s="116"/>
    </row>
    <row r="357" spans="3:34" x14ac:dyDescent="0.2">
      <c r="C357" s="199"/>
      <c r="D357" s="199"/>
      <c r="E357" s="199"/>
      <c r="F357" s="199"/>
      <c r="G357" s="199"/>
      <c r="H357" s="199" t="s">
        <v>42</v>
      </c>
      <c r="I357" s="199">
        <v>3</v>
      </c>
      <c r="J357" s="21"/>
      <c r="K357" s="22"/>
      <c r="L357" s="21"/>
      <c r="M357" s="22"/>
      <c r="N357" s="22"/>
      <c r="Q357" s="86"/>
      <c r="R357" s="86"/>
      <c r="S357" s="86"/>
      <c r="T357" s="86"/>
      <c r="U357" s="86"/>
      <c r="AA357" s="116"/>
      <c r="AB357" s="116"/>
      <c r="AC357" s="116"/>
      <c r="AD357" s="116"/>
      <c r="AE357" s="116"/>
      <c r="AF357" s="116"/>
      <c r="AG357" s="116"/>
      <c r="AH357" s="116"/>
    </row>
    <row r="358" spans="3:34" x14ac:dyDescent="0.2">
      <c r="C358" s="199"/>
      <c r="D358" s="199"/>
      <c r="E358" s="199"/>
      <c r="F358" s="199"/>
      <c r="G358" s="199"/>
      <c r="H358" s="199" t="s">
        <v>1080</v>
      </c>
      <c r="I358" s="199">
        <v>1</v>
      </c>
      <c r="J358" s="21"/>
      <c r="K358" s="22"/>
      <c r="L358" s="21"/>
      <c r="M358" s="22"/>
      <c r="N358" s="22"/>
      <c r="Q358" s="86"/>
      <c r="R358" s="86"/>
      <c r="S358" s="86"/>
      <c r="T358" s="86"/>
      <c r="U358" s="86"/>
      <c r="AA358" s="116"/>
      <c r="AB358" s="116"/>
      <c r="AC358" s="116"/>
      <c r="AD358" s="116"/>
      <c r="AE358" s="116"/>
      <c r="AF358" s="116"/>
      <c r="AG358" s="116"/>
      <c r="AH358" s="116"/>
    </row>
    <row r="359" spans="3:34" x14ac:dyDescent="0.2">
      <c r="C359" s="199"/>
      <c r="D359" s="199"/>
      <c r="E359" s="199"/>
      <c r="F359" s="199"/>
      <c r="G359" s="199"/>
      <c r="H359" s="199" t="s">
        <v>74</v>
      </c>
      <c r="I359" s="199">
        <v>6</v>
      </c>
      <c r="J359" s="21"/>
      <c r="K359" s="22"/>
      <c r="L359" s="21"/>
      <c r="M359" s="22"/>
      <c r="N359" s="22"/>
      <c r="Q359" s="86"/>
      <c r="R359" s="86"/>
      <c r="S359" s="86"/>
      <c r="T359" s="86"/>
      <c r="U359" s="86"/>
      <c r="AA359" s="116"/>
      <c r="AB359" s="116"/>
      <c r="AC359" s="116"/>
      <c r="AD359" s="116"/>
      <c r="AE359" s="116"/>
      <c r="AF359" s="116"/>
      <c r="AG359" s="116"/>
      <c r="AH359" s="116"/>
    </row>
    <row r="360" spans="3:34" x14ac:dyDescent="0.2">
      <c r="C360" s="199"/>
      <c r="D360" s="199"/>
      <c r="E360" s="199"/>
      <c r="F360" s="199"/>
      <c r="G360" s="199"/>
      <c r="H360" s="199" t="s">
        <v>72</v>
      </c>
      <c r="I360" s="199">
        <v>2</v>
      </c>
      <c r="J360" s="21"/>
      <c r="K360" s="22"/>
      <c r="L360" s="21"/>
      <c r="M360" s="22"/>
      <c r="N360" s="22"/>
      <c r="Q360" s="86"/>
      <c r="R360" s="86"/>
      <c r="S360" s="86"/>
      <c r="T360" s="86"/>
      <c r="U360" s="86"/>
      <c r="AA360" s="116"/>
      <c r="AB360" s="116"/>
      <c r="AC360" s="116"/>
      <c r="AD360" s="116"/>
      <c r="AE360" s="116"/>
      <c r="AF360" s="116"/>
      <c r="AG360" s="116"/>
      <c r="AH360" s="116"/>
    </row>
    <row r="361" spans="3:34" x14ac:dyDescent="0.2">
      <c r="C361" s="199"/>
      <c r="D361" s="199"/>
      <c r="E361" s="199"/>
      <c r="F361" s="199"/>
      <c r="G361" s="199"/>
      <c r="H361" s="199" t="s">
        <v>73</v>
      </c>
      <c r="I361" s="199">
        <v>2</v>
      </c>
      <c r="J361" s="21"/>
      <c r="K361" s="22"/>
      <c r="L361" s="21"/>
      <c r="M361" s="22"/>
      <c r="N361" s="22"/>
      <c r="Q361" s="86"/>
      <c r="R361" s="86"/>
      <c r="S361" s="86"/>
      <c r="T361" s="86"/>
      <c r="U361" s="86"/>
      <c r="AA361" s="116"/>
      <c r="AB361" s="116"/>
      <c r="AC361" s="116"/>
      <c r="AD361" s="116"/>
      <c r="AE361" s="116"/>
      <c r="AF361" s="116"/>
      <c r="AG361" s="116"/>
      <c r="AH361" s="116"/>
    </row>
    <row r="362" spans="3:34" x14ac:dyDescent="0.2">
      <c r="C362" s="199"/>
      <c r="D362" s="199"/>
      <c r="E362" s="199"/>
      <c r="F362" s="199"/>
      <c r="G362" s="199"/>
      <c r="H362" s="199" t="s">
        <v>58</v>
      </c>
      <c r="I362" s="199">
        <v>2</v>
      </c>
      <c r="J362" s="21"/>
      <c r="K362" s="22"/>
      <c r="L362" s="21"/>
      <c r="M362" s="22"/>
      <c r="N362" s="22"/>
      <c r="Q362" s="86"/>
      <c r="R362" s="86"/>
      <c r="S362" s="86"/>
      <c r="T362" s="86"/>
      <c r="U362" s="86"/>
      <c r="AA362" s="116"/>
      <c r="AB362" s="116"/>
      <c r="AC362" s="116"/>
      <c r="AD362" s="116"/>
      <c r="AE362" s="116"/>
      <c r="AF362" s="116"/>
      <c r="AG362" s="116"/>
      <c r="AH362" s="116"/>
    </row>
    <row r="363" spans="3:34" x14ac:dyDescent="0.2">
      <c r="C363" s="199"/>
      <c r="D363" s="199"/>
      <c r="E363" s="199"/>
      <c r="F363" s="199"/>
      <c r="G363" s="199"/>
      <c r="H363" s="199" t="s">
        <v>71</v>
      </c>
      <c r="I363" s="199">
        <v>3</v>
      </c>
      <c r="J363" s="21"/>
      <c r="K363" s="22"/>
      <c r="L363" s="21"/>
      <c r="M363" s="22"/>
      <c r="N363" s="22"/>
      <c r="Q363" s="86"/>
      <c r="R363" s="86"/>
      <c r="S363" s="86"/>
      <c r="T363" s="86"/>
      <c r="U363" s="86"/>
      <c r="AA363" s="116"/>
      <c r="AB363" s="116"/>
      <c r="AC363" s="116"/>
      <c r="AD363" s="116"/>
      <c r="AE363" s="116"/>
      <c r="AF363" s="116"/>
      <c r="AG363" s="116"/>
      <c r="AH363" s="116"/>
    </row>
    <row r="364" spans="3:34" x14ac:dyDescent="0.2">
      <c r="C364" s="199"/>
      <c r="D364" s="199"/>
      <c r="E364" s="199"/>
      <c r="F364" s="199"/>
      <c r="G364" s="199"/>
      <c r="H364" s="199" t="s">
        <v>82</v>
      </c>
      <c r="I364" s="199">
        <v>1</v>
      </c>
      <c r="J364" s="21"/>
      <c r="K364" s="22"/>
      <c r="L364" s="21"/>
      <c r="M364" s="22"/>
      <c r="N364" s="22"/>
      <c r="Q364" s="86"/>
      <c r="R364" s="86"/>
      <c r="S364" s="86"/>
      <c r="T364" s="86"/>
      <c r="U364" s="86"/>
      <c r="AA364" s="116"/>
      <c r="AB364" s="116"/>
      <c r="AC364" s="116"/>
      <c r="AD364" s="116"/>
      <c r="AE364" s="116"/>
      <c r="AF364" s="116"/>
      <c r="AG364" s="116"/>
      <c r="AH364" s="116"/>
    </row>
    <row r="365" spans="3:34" x14ac:dyDescent="0.2">
      <c r="C365" s="199"/>
      <c r="D365" s="199"/>
      <c r="E365" s="199"/>
      <c r="F365" s="199"/>
      <c r="G365" s="199"/>
      <c r="H365" s="199" t="s">
        <v>56</v>
      </c>
      <c r="I365" s="199">
        <v>1</v>
      </c>
      <c r="J365" s="21"/>
      <c r="K365" s="22"/>
      <c r="L365" s="21"/>
      <c r="M365" s="22"/>
      <c r="N365" s="22"/>
      <c r="Q365" s="86"/>
      <c r="R365" s="86"/>
      <c r="S365" s="86"/>
      <c r="T365" s="86"/>
      <c r="U365" s="86"/>
      <c r="AA365" s="116"/>
      <c r="AB365" s="116"/>
      <c r="AC365" s="116"/>
      <c r="AD365" s="116"/>
      <c r="AE365" s="116"/>
      <c r="AF365" s="116"/>
      <c r="AG365" s="116"/>
      <c r="AH365" s="116"/>
    </row>
    <row r="366" spans="3:34" x14ac:dyDescent="0.2">
      <c r="C366" s="199"/>
      <c r="D366" s="199"/>
      <c r="E366" s="199"/>
      <c r="F366" s="199"/>
      <c r="G366" s="199"/>
      <c r="H366" s="199" t="s">
        <v>2707</v>
      </c>
      <c r="I366" s="199">
        <v>5</v>
      </c>
      <c r="J366" s="21"/>
      <c r="K366" s="22"/>
      <c r="L366" s="21"/>
      <c r="M366" s="22"/>
      <c r="N366" s="22"/>
      <c r="Q366" s="86"/>
      <c r="R366" s="86"/>
      <c r="S366" s="86"/>
      <c r="T366" s="86"/>
      <c r="U366" s="86"/>
      <c r="AA366" s="116"/>
      <c r="AB366" s="116"/>
      <c r="AC366" s="116"/>
      <c r="AD366" s="116"/>
      <c r="AE366" s="116"/>
      <c r="AF366" s="116"/>
      <c r="AG366" s="116"/>
      <c r="AH366" s="116"/>
    </row>
    <row r="367" spans="3:34" x14ac:dyDescent="0.2">
      <c r="C367" s="199"/>
      <c r="D367" s="199"/>
      <c r="E367" s="199"/>
      <c r="F367" s="199"/>
      <c r="G367" s="199"/>
      <c r="H367" s="199" t="s">
        <v>40</v>
      </c>
      <c r="I367" s="199">
        <v>2</v>
      </c>
      <c r="J367" s="21"/>
      <c r="K367" s="22"/>
      <c r="L367" s="21"/>
      <c r="M367" s="22"/>
      <c r="N367" s="22"/>
      <c r="Q367" s="86"/>
      <c r="R367" s="86"/>
      <c r="S367" s="86"/>
      <c r="T367" s="86"/>
      <c r="U367" s="86"/>
      <c r="AA367" s="116"/>
      <c r="AB367" s="116"/>
      <c r="AC367" s="116"/>
      <c r="AD367" s="116"/>
      <c r="AE367" s="116"/>
      <c r="AF367" s="116"/>
      <c r="AG367" s="116"/>
      <c r="AH367" s="116"/>
    </row>
    <row r="368" spans="3:34" x14ac:dyDescent="0.2">
      <c r="C368" s="199"/>
      <c r="D368" s="199"/>
      <c r="E368" s="199"/>
      <c r="F368" s="199"/>
      <c r="G368" s="199"/>
      <c r="H368" s="199" t="s">
        <v>1734</v>
      </c>
      <c r="I368" s="199">
        <v>5</v>
      </c>
      <c r="J368" s="21"/>
      <c r="K368" s="22"/>
      <c r="L368" s="21"/>
      <c r="M368" s="22"/>
      <c r="N368" s="22"/>
      <c r="Q368" s="86"/>
      <c r="R368" s="86"/>
      <c r="S368" s="86"/>
      <c r="T368" s="86"/>
      <c r="U368" s="86"/>
      <c r="AA368" s="116"/>
      <c r="AB368" s="116"/>
      <c r="AC368" s="116"/>
      <c r="AD368" s="116"/>
      <c r="AE368" s="116"/>
      <c r="AF368" s="116"/>
      <c r="AG368" s="116"/>
      <c r="AH368" s="116"/>
    </row>
    <row r="369" spans="3:34" x14ac:dyDescent="0.2">
      <c r="C369" s="199"/>
      <c r="D369" s="199"/>
      <c r="E369" s="199"/>
      <c r="F369" s="199"/>
      <c r="G369" s="199"/>
      <c r="H369" s="199" t="s">
        <v>55</v>
      </c>
      <c r="I369" s="199">
        <v>13</v>
      </c>
      <c r="J369" s="21"/>
      <c r="K369" s="22"/>
      <c r="L369" s="21"/>
      <c r="M369" s="22"/>
      <c r="N369" s="22"/>
      <c r="Q369" s="86"/>
      <c r="R369" s="86"/>
      <c r="S369" s="86"/>
      <c r="T369" s="86"/>
      <c r="U369" s="86"/>
      <c r="AA369" s="116"/>
      <c r="AB369" s="116"/>
      <c r="AC369" s="116"/>
      <c r="AD369" s="116"/>
      <c r="AE369" s="116"/>
      <c r="AF369" s="116"/>
      <c r="AG369" s="116"/>
      <c r="AH369" s="116"/>
    </row>
    <row r="370" spans="3:34" x14ac:dyDescent="0.2">
      <c r="C370" s="199"/>
      <c r="D370" s="199"/>
      <c r="E370" s="199"/>
      <c r="F370" s="199"/>
      <c r="G370" s="199"/>
      <c r="H370" s="199" t="s">
        <v>36</v>
      </c>
      <c r="I370" s="199">
        <v>6</v>
      </c>
      <c r="J370" s="21"/>
      <c r="K370" s="22"/>
      <c r="L370" s="21"/>
      <c r="M370" s="22"/>
      <c r="N370" s="22"/>
      <c r="Q370" s="86"/>
      <c r="R370" s="86"/>
      <c r="S370" s="86"/>
      <c r="T370" s="86"/>
      <c r="U370" s="86"/>
      <c r="AA370" s="116"/>
      <c r="AB370" s="116"/>
      <c r="AC370" s="116"/>
      <c r="AD370" s="116"/>
      <c r="AE370" s="116"/>
      <c r="AF370" s="116"/>
      <c r="AG370" s="116"/>
      <c r="AH370" s="116"/>
    </row>
    <row r="371" spans="3:34" x14ac:dyDescent="0.2">
      <c r="C371" s="199"/>
      <c r="D371" s="199"/>
      <c r="E371" s="199"/>
      <c r="F371" s="199"/>
      <c r="G371" s="199"/>
      <c r="H371" s="199" t="s">
        <v>32</v>
      </c>
      <c r="I371" s="199">
        <v>3</v>
      </c>
      <c r="J371" s="21"/>
      <c r="K371" s="22"/>
      <c r="L371" s="21"/>
      <c r="M371" s="22"/>
      <c r="N371" s="22"/>
      <c r="Q371" s="86"/>
      <c r="R371" s="86"/>
      <c r="S371" s="86"/>
      <c r="T371" s="86"/>
      <c r="U371" s="86"/>
      <c r="AA371" s="116"/>
      <c r="AB371" s="116"/>
      <c r="AC371" s="116"/>
      <c r="AD371" s="116"/>
      <c r="AE371" s="116"/>
      <c r="AF371" s="116"/>
      <c r="AG371" s="116"/>
      <c r="AH371" s="116"/>
    </row>
    <row r="372" spans="3:34" x14ac:dyDescent="0.2">
      <c r="C372" s="199"/>
      <c r="D372" s="199"/>
      <c r="E372" s="199"/>
      <c r="F372" s="199"/>
      <c r="G372" s="199"/>
      <c r="H372" s="199" t="s">
        <v>33</v>
      </c>
      <c r="I372" s="199">
        <v>4</v>
      </c>
      <c r="J372" s="21"/>
      <c r="K372" s="22"/>
      <c r="L372" s="21"/>
      <c r="M372" s="22"/>
      <c r="N372" s="22"/>
      <c r="Q372" s="86"/>
      <c r="R372" s="86"/>
      <c r="S372" s="86"/>
      <c r="T372" s="86"/>
      <c r="U372" s="86"/>
      <c r="AA372" s="116"/>
      <c r="AB372" s="116"/>
      <c r="AC372" s="116"/>
      <c r="AD372" s="116"/>
      <c r="AE372" s="116"/>
      <c r="AF372" s="116"/>
      <c r="AG372" s="116"/>
      <c r="AH372" s="116"/>
    </row>
    <row r="373" spans="3:34" x14ac:dyDescent="0.2">
      <c r="C373" s="199"/>
      <c r="D373" s="199"/>
      <c r="E373" s="199"/>
      <c r="F373" s="199"/>
      <c r="G373" s="199"/>
      <c r="H373" s="199" t="s">
        <v>24</v>
      </c>
      <c r="I373" s="199">
        <v>8</v>
      </c>
      <c r="J373" s="21"/>
      <c r="K373" s="22"/>
      <c r="L373" s="21"/>
      <c r="M373" s="22"/>
      <c r="N373" s="22"/>
      <c r="Q373" s="86"/>
      <c r="R373" s="86"/>
      <c r="S373" s="86"/>
      <c r="T373" s="86"/>
      <c r="U373" s="86"/>
      <c r="AA373" s="116"/>
      <c r="AB373" s="116"/>
      <c r="AC373" s="116"/>
      <c r="AD373" s="116"/>
      <c r="AE373" s="116"/>
      <c r="AF373" s="116"/>
      <c r="AG373" s="116"/>
      <c r="AH373" s="116"/>
    </row>
    <row r="374" spans="3:34" x14ac:dyDescent="0.2">
      <c r="C374" s="199"/>
      <c r="D374" s="199"/>
      <c r="E374" s="199"/>
      <c r="F374" s="199"/>
      <c r="G374" s="199"/>
      <c r="H374" s="199" t="s">
        <v>23</v>
      </c>
      <c r="I374" s="199">
        <v>20</v>
      </c>
      <c r="J374" s="21"/>
      <c r="K374" s="22"/>
      <c r="L374" s="21"/>
      <c r="M374" s="22"/>
      <c r="N374" s="22"/>
      <c r="Q374" s="86"/>
      <c r="R374" s="86"/>
      <c r="S374" s="86"/>
      <c r="T374" s="86"/>
      <c r="U374" s="86"/>
      <c r="AA374" s="116"/>
      <c r="AB374" s="116"/>
      <c r="AC374" s="116"/>
      <c r="AD374" s="116"/>
      <c r="AE374" s="116"/>
      <c r="AF374" s="116"/>
      <c r="AG374" s="116"/>
      <c r="AH374" s="116"/>
    </row>
    <row r="375" spans="3:34" x14ac:dyDescent="0.2">
      <c r="C375" s="199"/>
      <c r="D375" s="199"/>
      <c r="E375" s="199"/>
      <c r="F375" s="199"/>
      <c r="G375" s="199"/>
      <c r="H375" s="199" t="s">
        <v>48</v>
      </c>
      <c r="I375" s="199">
        <v>2</v>
      </c>
      <c r="J375" s="21"/>
      <c r="K375" s="22"/>
      <c r="L375" s="21"/>
      <c r="M375" s="22"/>
      <c r="N375" s="22"/>
      <c r="Q375" s="86"/>
      <c r="R375" s="86"/>
      <c r="S375" s="86"/>
      <c r="T375" s="86"/>
      <c r="U375" s="86"/>
      <c r="AA375" s="116"/>
      <c r="AB375" s="116"/>
      <c r="AC375" s="116"/>
      <c r="AD375" s="116"/>
      <c r="AE375" s="116"/>
      <c r="AF375" s="116"/>
      <c r="AG375" s="116"/>
      <c r="AH375" s="116"/>
    </row>
    <row r="376" spans="3:34" x14ac:dyDescent="0.2">
      <c r="C376" s="199"/>
      <c r="D376" s="199"/>
      <c r="E376" s="199"/>
      <c r="F376" s="199"/>
      <c r="G376" s="199"/>
      <c r="H376" s="199" t="s">
        <v>41</v>
      </c>
      <c r="I376" s="199">
        <v>15</v>
      </c>
      <c r="J376" s="21"/>
      <c r="K376" s="22"/>
      <c r="L376" s="21"/>
      <c r="M376" s="22"/>
      <c r="N376" s="22"/>
      <c r="Q376" s="86"/>
      <c r="R376" s="86"/>
      <c r="S376" s="86"/>
      <c r="T376" s="86"/>
      <c r="U376" s="86"/>
      <c r="AA376" s="116"/>
      <c r="AB376" s="116"/>
      <c r="AC376" s="116"/>
      <c r="AD376" s="116"/>
      <c r="AE376" s="116"/>
      <c r="AF376" s="116"/>
      <c r="AG376" s="116"/>
      <c r="AH376" s="116"/>
    </row>
    <row r="377" spans="3:34" x14ac:dyDescent="0.2">
      <c r="C377" s="199"/>
      <c r="D377" s="199"/>
      <c r="E377" s="199"/>
      <c r="F377" s="199"/>
      <c r="G377" s="199"/>
      <c r="H377" s="199" t="s">
        <v>30</v>
      </c>
      <c r="I377" s="199">
        <v>29</v>
      </c>
      <c r="J377" s="21"/>
      <c r="K377" s="22"/>
      <c r="L377" s="21"/>
      <c r="M377" s="22"/>
      <c r="N377" s="22"/>
      <c r="Q377" s="86"/>
      <c r="R377" s="86"/>
      <c r="S377" s="86"/>
      <c r="T377" s="86"/>
      <c r="U377" s="86"/>
      <c r="AA377" s="116"/>
      <c r="AB377" s="116"/>
      <c r="AC377" s="116"/>
      <c r="AD377" s="116"/>
      <c r="AE377" s="116"/>
      <c r="AF377" s="116"/>
      <c r="AG377" s="116"/>
      <c r="AH377" s="116"/>
    </row>
    <row r="378" spans="3:34" x14ac:dyDescent="0.2">
      <c r="C378" s="199"/>
      <c r="D378" s="199"/>
      <c r="E378" s="199"/>
      <c r="F378" s="199"/>
      <c r="G378" s="199"/>
      <c r="H378" s="199" t="s">
        <v>49</v>
      </c>
      <c r="I378" s="199">
        <v>5</v>
      </c>
      <c r="J378" s="21"/>
      <c r="K378" s="22"/>
      <c r="L378" s="21"/>
      <c r="M378" s="22"/>
      <c r="N378" s="22"/>
      <c r="Q378" s="86"/>
      <c r="R378" s="86"/>
      <c r="S378" s="86"/>
      <c r="T378" s="86"/>
      <c r="U378" s="86"/>
      <c r="AA378" s="116"/>
      <c r="AB378" s="116"/>
      <c r="AC378" s="116"/>
      <c r="AD378" s="116"/>
      <c r="AE378" s="116"/>
      <c r="AF378" s="116"/>
      <c r="AG378" s="116"/>
      <c r="AH378" s="116"/>
    </row>
    <row r="379" spans="3:34" x14ac:dyDescent="0.2">
      <c r="C379" s="199"/>
      <c r="D379" s="199"/>
      <c r="E379" s="199"/>
      <c r="F379" s="199"/>
      <c r="G379" s="199"/>
      <c r="H379" s="199" t="s">
        <v>75</v>
      </c>
      <c r="I379" s="199">
        <v>75</v>
      </c>
      <c r="J379" s="21"/>
      <c r="K379" s="22"/>
      <c r="L379" s="21"/>
      <c r="M379" s="22"/>
      <c r="N379" s="22"/>
      <c r="Q379" s="86"/>
      <c r="R379" s="86"/>
      <c r="S379" s="86"/>
      <c r="T379" s="86"/>
      <c r="U379" s="86"/>
      <c r="AA379" s="116"/>
      <c r="AB379" s="116"/>
      <c r="AC379" s="116"/>
      <c r="AD379" s="116"/>
      <c r="AE379" s="116"/>
      <c r="AF379" s="116"/>
      <c r="AG379" s="116"/>
      <c r="AH379" s="116"/>
    </row>
    <row r="380" spans="3:34" x14ac:dyDescent="0.2">
      <c r="C380" s="199"/>
      <c r="D380" s="199"/>
      <c r="E380" s="199"/>
      <c r="F380" s="199"/>
      <c r="G380" s="199"/>
      <c r="H380" s="199" t="s">
        <v>31</v>
      </c>
      <c r="I380" s="199">
        <v>20</v>
      </c>
      <c r="J380" s="21"/>
      <c r="K380" s="22"/>
      <c r="L380" s="21"/>
      <c r="M380" s="22"/>
      <c r="N380" s="22"/>
      <c r="Q380" s="86"/>
      <c r="R380" s="86"/>
      <c r="S380" s="86"/>
      <c r="T380" s="86"/>
      <c r="U380" s="86"/>
      <c r="AA380" s="116"/>
      <c r="AB380" s="116"/>
      <c r="AC380" s="116"/>
      <c r="AD380" s="116"/>
      <c r="AE380" s="116"/>
      <c r="AF380" s="116"/>
      <c r="AG380" s="116"/>
      <c r="AH380" s="116"/>
    </row>
    <row r="381" spans="3:34" x14ac:dyDescent="0.2">
      <c r="C381" s="199"/>
      <c r="D381" s="199"/>
      <c r="E381" s="199"/>
      <c r="F381" s="199"/>
      <c r="G381" s="199"/>
      <c r="H381" s="199" t="s">
        <v>44</v>
      </c>
      <c r="I381" s="199">
        <v>5</v>
      </c>
      <c r="J381" s="21"/>
      <c r="K381" s="22"/>
      <c r="L381" s="21"/>
      <c r="M381" s="22"/>
      <c r="N381" s="22"/>
      <c r="Q381" s="86"/>
      <c r="R381" s="86"/>
      <c r="S381" s="86"/>
      <c r="T381" s="86"/>
      <c r="U381" s="86"/>
      <c r="AA381" s="116"/>
      <c r="AB381" s="116"/>
      <c r="AC381" s="116"/>
      <c r="AD381" s="116"/>
      <c r="AE381" s="116"/>
      <c r="AF381" s="116"/>
      <c r="AG381" s="116"/>
      <c r="AH381" s="116"/>
    </row>
    <row r="382" spans="3:34" x14ac:dyDescent="0.2">
      <c r="C382" s="215"/>
      <c r="D382" s="215"/>
      <c r="E382" s="215"/>
      <c r="F382" s="215"/>
      <c r="G382" s="215"/>
      <c r="H382" s="215" t="s">
        <v>68</v>
      </c>
      <c r="I382" s="215">
        <v>2</v>
      </c>
      <c r="J382" s="21"/>
      <c r="K382" s="22"/>
      <c r="L382" s="21"/>
      <c r="M382" s="22"/>
      <c r="N382" s="22"/>
      <c r="Q382" s="86"/>
      <c r="R382" s="86"/>
      <c r="S382" s="86"/>
      <c r="T382" s="86"/>
      <c r="U382" s="86"/>
      <c r="AA382" s="116"/>
      <c r="AB382" s="116"/>
      <c r="AC382" s="116"/>
      <c r="AD382" s="116"/>
      <c r="AE382" s="116"/>
      <c r="AF382" s="116"/>
      <c r="AG382" s="116"/>
      <c r="AH382" s="116"/>
    </row>
    <row r="383" spans="3:34" x14ac:dyDescent="0.2">
      <c r="C383" s="215"/>
      <c r="D383" s="215"/>
      <c r="E383" s="215"/>
      <c r="F383" s="215"/>
      <c r="G383" s="215"/>
      <c r="H383" s="215" t="s">
        <v>84</v>
      </c>
      <c r="I383" s="215">
        <v>1</v>
      </c>
      <c r="J383" s="21"/>
      <c r="K383" s="22"/>
      <c r="L383" s="21"/>
      <c r="M383" s="22"/>
      <c r="N383" s="22"/>
      <c r="Q383" s="86"/>
      <c r="R383" s="86"/>
      <c r="S383" s="86"/>
      <c r="T383" s="86"/>
      <c r="U383" s="86"/>
      <c r="AA383" s="116"/>
      <c r="AB383" s="116"/>
      <c r="AC383" s="116"/>
      <c r="AD383" s="116"/>
      <c r="AE383" s="116"/>
      <c r="AF383" s="116"/>
      <c r="AG383" s="116"/>
      <c r="AH383" s="116"/>
    </row>
    <row r="384" spans="3:34" x14ac:dyDescent="0.2">
      <c r="C384" s="215"/>
      <c r="D384" s="215"/>
      <c r="E384" s="215"/>
      <c r="F384" s="215"/>
      <c r="G384" s="215"/>
      <c r="H384" s="215" t="s">
        <v>69</v>
      </c>
      <c r="I384" s="215">
        <v>1</v>
      </c>
      <c r="J384" s="21"/>
      <c r="K384" s="22"/>
      <c r="L384" s="21"/>
      <c r="M384" s="22"/>
      <c r="N384" s="22"/>
      <c r="Q384" s="86"/>
      <c r="R384" s="86"/>
      <c r="S384" s="86"/>
      <c r="T384" s="86"/>
      <c r="U384" s="86"/>
      <c r="AA384" s="116"/>
      <c r="AB384" s="116"/>
      <c r="AC384" s="116"/>
      <c r="AD384" s="116"/>
      <c r="AE384" s="116"/>
      <c r="AF384" s="116"/>
      <c r="AG384" s="116"/>
      <c r="AH384" s="116"/>
    </row>
    <row r="385" spans="3:34" x14ac:dyDescent="0.2">
      <c r="C385" s="215"/>
      <c r="D385" s="215"/>
      <c r="E385" s="215"/>
      <c r="F385" s="215"/>
      <c r="G385" s="215"/>
      <c r="H385" s="215" t="s">
        <v>89</v>
      </c>
      <c r="I385" s="215">
        <v>1</v>
      </c>
      <c r="J385" s="21"/>
      <c r="K385" s="22"/>
      <c r="L385" s="21"/>
      <c r="M385" s="22"/>
      <c r="N385" s="22"/>
      <c r="Q385" s="86"/>
      <c r="R385" s="86"/>
      <c r="S385" s="86"/>
      <c r="T385" s="86"/>
      <c r="U385" s="86"/>
      <c r="AA385" s="116"/>
      <c r="AB385" s="116"/>
      <c r="AC385" s="116"/>
      <c r="AD385" s="116"/>
      <c r="AE385" s="116"/>
      <c r="AF385" s="116"/>
      <c r="AG385" s="116"/>
      <c r="AH385" s="116"/>
    </row>
    <row r="386" spans="3:34" x14ac:dyDescent="0.2">
      <c r="C386" s="215"/>
      <c r="D386" s="215"/>
      <c r="E386" s="215"/>
      <c r="F386" s="215"/>
      <c r="G386" s="215"/>
      <c r="H386" s="215" t="s">
        <v>61</v>
      </c>
      <c r="I386" s="215">
        <v>2</v>
      </c>
      <c r="J386" s="21"/>
      <c r="K386" s="22"/>
      <c r="L386" s="21"/>
      <c r="M386" s="22"/>
      <c r="N386" s="22"/>
      <c r="Q386" s="86"/>
      <c r="R386" s="86"/>
      <c r="S386" s="86"/>
      <c r="T386" s="86"/>
      <c r="U386" s="86"/>
      <c r="AA386" s="116"/>
      <c r="AB386" s="116"/>
      <c r="AC386" s="116"/>
      <c r="AD386" s="116"/>
      <c r="AE386" s="116"/>
      <c r="AF386" s="116"/>
      <c r="AG386" s="116"/>
      <c r="AH386" s="116"/>
    </row>
    <row r="387" spans="3:34" x14ac:dyDescent="0.2">
      <c r="C387" s="215"/>
      <c r="D387" s="215"/>
      <c r="E387" s="215"/>
      <c r="F387" s="215"/>
      <c r="G387" s="215"/>
      <c r="H387" s="215" t="s">
        <v>60</v>
      </c>
      <c r="I387" s="215">
        <v>1</v>
      </c>
      <c r="J387" s="21"/>
      <c r="K387" s="22"/>
      <c r="L387" s="21"/>
      <c r="M387" s="22"/>
      <c r="N387" s="22"/>
      <c r="Q387" s="86"/>
      <c r="R387" s="86"/>
      <c r="S387" s="86"/>
      <c r="T387" s="86"/>
      <c r="U387" s="86"/>
      <c r="AA387" s="116"/>
      <c r="AB387" s="116"/>
      <c r="AC387" s="116"/>
      <c r="AD387" s="116"/>
      <c r="AE387" s="116"/>
      <c r="AF387" s="116"/>
      <c r="AG387" s="116"/>
      <c r="AH387" s="116"/>
    </row>
    <row r="388" spans="3:34" x14ac:dyDescent="0.2">
      <c r="C388" s="215"/>
      <c r="D388" s="215"/>
      <c r="E388" s="215"/>
      <c r="F388" s="215"/>
      <c r="G388" s="215"/>
      <c r="H388" s="215" t="s">
        <v>90</v>
      </c>
      <c r="I388" s="215">
        <v>1</v>
      </c>
      <c r="J388" s="21"/>
      <c r="K388" s="22"/>
      <c r="L388" s="21"/>
      <c r="M388" s="22"/>
      <c r="N388" s="22"/>
      <c r="Q388" s="86"/>
      <c r="R388" s="86"/>
      <c r="S388" s="86"/>
      <c r="T388" s="86"/>
      <c r="U388" s="86"/>
      <c r="AA388" s="116"/>
      <c r="AB388" s="116"/>
      <c r="AC388" s="116"/>
      <c r="AD388" s="116"/>
      <c r="AE388" s="116"/>
      <c r="AF388" s="116"/>
      <c r="AG388" s="116"/>
      <c r="AH388" s="116"/>
    </row>
    <row r="389" spans="3:34" x14ac:dyDescent="0.2">
      <c r="C389" s="215"/>
      <c r="D389" s="215"/>
      <c r="E389" s="215"/>
      <c r="F389" s="215"/>
      <c r="G389" s="215"/>
      <c r="H389" s="215" t="s">
        <v>85</v>
      </c>
      <c r="I389" s="215">
        <v>1</v>
      </c>
      <c r="J389" s="21"/>
      <c r="K389" s="22"/>
      <c r="L389" s="21"/>
      <c r="M389" s="22"/>
      <c r="N389" s="22"/>
      <c r="Q389" s="86"/>
      <c r="R389" s="86"/>
      <c r="S389" s="86"/>
      <c r="T389" s="86"/>
      <c r="U389" s="86"/>
      <c r="AA389" s="116"/>
      <c r="AB389" s="116"/>
      <c r="AC389" s="116"/>
      <c r="AD389" s="116"/>
      <c r="AE389" s="116"/>
      <c r="AF389" s="116"/>
      <c r="AG389" s="116"/>
      <c r="AH389" s="116"/>
    </row>
    <row r="390" spans="3:34" x14ac:dyDescent="0.2">
      <c r="C390" s="215"/>
      <c r="D390" s="215"/>
      <c r="E390" s="215"/>
      <c r="F390" s="215"/>
      <c r="G390" s="215"/>
      <c r="H390" s="215" t="s">
        <v>83</v>
      </c>
      <c r="I390" s="215">
        <v>1</v>
      </c>
      <c r="J390" s="21"/>
      <c r="K390" s="22"/>
      <c r="L390" s="21"/>
      <c r="M390" s="22"/>
      <c r="N390" s="22"/>
      <c r="Q390" s="86"/>
      <c r="R390" s="86"/>
      <c r="S390" s="86"/>
      <c r="T390" s="86"/>
      <c r="U390" s="86"/>
      <c r="AA390" s="116"/>
      <c r="AB390" s="116"/>
      <c r="AC390" s="116"/>
      <c r="AD390" s="116"/>
      <c r="AE390" s="116"/>
      <c r="AF390" s="116"/>
      <c r="AG390" s="116"/>
      <c r="AH390" s="116"/>
    </row>
    <row r="391" spans="3:34" x14ac:dyDescent="0.2">
      <c r="H391" s="24" t="s">
        <v>16</v>
      </c>
      <c r="I391" s="82">
        <f>SUM(I341:I390)</f>
        <v>315</v>
      </c>
      <c r="J391" s="21"/>
      <c r="K391" s="22"/>
      <c r="L391" s="21"/>
      <c r="M391" s="22"/>
      <c r="N391" s="22"/>
      <c r="Q391" s="86"/>
      <c r="R391" s="86"/>
      <c r="S391" s="86"/>
      <c r="T391" s="86"/>
      <c r="U391" s="86"/>
    </row>
    <row r="392" spans="3:34" ht="14.25" x14ac:dyDescent="0.2">
      <c r="H392" s="21"/>
      <c r="I392" s="21"/>
      <c r="J392" s="21"/>
      <c r="K392" s="22"/>
      <c r="L392" s="21"/>
      <c r="M392" s="22"/>
      <c r="N392" s="22"/>
      <c r="O392" s="38">
        <f t="shared" ref="O392:O394" si="92">(NETWORKDAYS(K392,M392))-1</f>
        <v>-1</v>
      </c>
      <c r="Q392" s="86"/>
      <c r="R392" s="86"/>
      <c r="S392" s="86"/>
      <c r="T392" s="86"/>
      <c r="U392" s="86"/>
    </row>
    <row r="393" spans="3:34" ht="14.25" x14ac:dyDescent="0.2">
      <c r="H393" s="21"/>
      <c r="I393" s="21"/>
      <c r="J393" s="21"/>
      <c r="K393" s="22"/>
      <c r="L393" s="21"/>
      <c r="M393" s="22"/>
      <c r="N393" s="22"/>
      <c r="O393" s="38">
        <f t="shared" si="92"/>
        <v>-1</v>
      </c>
      <c r="Q393" s="86"/>
      <c r="R393" s="86"/>
      <c r="S393" s="86"/>
      <c r="T393" s="86"/>
      <c r="U393" s="86"/>
    </row>
    <row r="394" spans="3:34" ht="14.25" x14ac:dyDescent="0.2">
      <c r="H394" s="21"/>
      <c r="I394" s="21"/>
      <c r="J394" s="21"/>
      <c r="K394" s="22"/>
      <c r="L394" s="21"/>
      <c r="M394" s="22"/>
      <c r="N394" s="22"/>
      <c r="O394" s="38">
        <f t="shared" si="92"/>
        <v>-1</v>
      </c>
      <c r="Q394" s="86"/>
      <c r="R394" s="86"/>
      <c r="S394" s="86"/>
      <c r="T394" s="86"/>
      <c r="U394" s="86"/>
    </row>
    <row r="395" spans="3:34" x14ac:dyDescent="0.2">
      <c r="H395" s="21"/>
      <c r="I395" s="21"/>
      <c r="J395" s="21"/>
      <c r="K395" s="22"/>
      <c r="L395" s="21"/>
      <c r="M395" s="22"/>
      <c r="N395" s="22"/>
      <c r="Q395" s="86"/>
      <c r="R395" s="86"/>
      <c r="S395" s="86"/>
      <c r="T395" s="86"/>
      <c r="U395" s="86"/>
    </row>
    <row r="396" spans="3:34" x14ac:dyDescent="0.2">
      <c r="H396" s="21"/>
      <c r="I396" s="21"/>
      <c r="J396" s="21"/>
      <c r="K396" s="22"/>
      <c r="L396" s="21"/>
      <c r="M396" s="22"/>
      <c r="N396" s="22"/>
      <c r="Q396" s="86"/>
      <c r="R396" s="86"/>
      <c r="S396" s="86"/>
      <c r="T396" s="86"/>
      <c r="U396" s="86"/>
    </row>
    <row r="397" spans="3:34" x14ac:dyDescent="0.2">
      <c r="H397" s="21"/>
      <c r="I397" s="21"/>
      <c r="J397" s="21"/>
      <c r="K397" s="22"/>
      <c r="L397" s="21"/>
      <c r="M397" s="22"/>
      <c r="N397" s="22"/>
      <c r="Q397" s="86"/>
      <c r="R397" s="86"/>
      <c r="S397" s="86"/>
      <c r="T397" s="86"/>
      <c r="U397" s="86"/>
    </row>
    <row r="398" spans="3:34" x14ac:dyDescent="0.2">
      <c r="H398" s="21"/>
      <c r="I398" s="21"/>
      <c r="J398" s="21"/>
      <c r="K398" s="22"/>
      <c r="L398" s="21"/>
      <c r="M398" s="22"/>
      <c r="N398" s="22"/>
      <c r="Q398" s="86"/>
      <c r="R398" s="86"/>
      <c r="S398" s="86"/>
      <c r="T398" s="86"/>
      <c r="U398" s="86"/>
    </row>
    <row r="399" spans="3:34" x14ac:dyDescent="0.2">
      <c r="H399" s="21"/>
      <c r="I399" s="21"/>
      <c r="J399" s="21"/>
      <c r="K399" s="22"/>
      <c r="L399" s="21"/>
      <c r="M399" s="22"/>
      <c r="N399" s="22"/>
      <c r="Q399" s="86"/>
      <c r="R399" s="86"/>
      <c r="S399" s="86"/>
      <c r="T399" s="86"/>
      <c r="U399" s="86"/>
    </row>
    <row r="400" spans="3:34" x14ac:dyDescent="0.2">
      <c r="H400" s="21"/>
      <c r="I400" s="21"/>
      <c r="J400" s="21"/>
      <c r="K400" s="22"/>
      <c r="L400" s="21"/>
      <c r="M400" s="22"/>
      <c r="N400" s="22"/>
      <c r="Q400" s="86"/>
      <c r="R400" s="86"/>
      <c r="S400" s="86"/>
      <c r="T400" s="86"/>
      <c r="U400" s="86"/>
    </row>
    <row r="401" spans="8:21" x14ac:dyDescent="0.2">
      <c r="H401" s="21"/>
      <c r="I401" s="21"/>
      <c r="J401" s="21"/>
      <c r="K401" s="22"/>
      <c r="L401" s="21"/>
      <c r="M401" s="22"/>
      <c r="N401" s="22"/>
      <c r="Q401" s="86"/>
      <c r="R401" s="86"/>
      <c r="S401" s="86"/>
      <c r="T401" s="86"/>
      <c r="U401" s="86"/>
    </row>
    <row r="402" spans="8:21" x14ac:dyDescent="0.2">
      <c r="H402" s="21"/>
      <c r="I402" s="21"/>
      <c r="J402" s="21"/>
      <c r="K402" s="22"/>
      <c r="L402" s="21"/>
      <c r="M402" s="22"/>
      <c r="N402" s="22"/>
      <c r="Q402" s="86"/>
      <c r="R402" s="86"/>
      <c r="S402" s="86"/>
      <c r="T402" s="86"/>
      <c r="U402" s="86"/>
    </row>
    <row r="403" spans="8:21" x14ac:dyDescent="0.2">
      <c r="H403" s="21"/>
      <c r="I403" s="21"/>
      <c r="J403" s="21"/>
      <c r="K403" s="22"/>
      <c r="L403" s="21"/>
      <c r="M403" s="22"/>
      <c r="N403" s="22"/>
      <c r="Q403" s="86"/>
      <c r="R403" s="86"/>
      <c r="S403" s="86"/>
      <c r="T403" s="86"/>
      <c r="U403" s="86"/>
    </row>
    <row r="404" spans="8:21" x14ac:dyDescent="0.2">
      <c r="H404" s="21"/>
      <c r="I404" s="21"/>
      <c r="J404" s="21"/>
      <c r="K404" s="22"/>
      <c r="L404" s="21"/>
      <c r="M404" s="22"/>
      <c r="N404" s="22"/>
      <c r="Q404" s="86"/>
      <c r="R404" s="86"/>
      <c r="S404" s="86"/>
      <c r="T404" s="86"/>
      <c r="U404" s="86"/>
    </row>
    <row r="405" spans="8:21" x14ac:dyDescent="0.2">
      <c r="H405" s="21"/>
      <c r="I405" s="21"/>
      <c r="J405" s="21"/>
      <c r="K405" s="22"/>
      <c r="L405" s="21"/>
      <c r="M405" s="22"/>
      <c r="N405" s="22"/>
      <c r="Q405" s="86"/>
      <c r="R405" s="86"/>
      <c r="S405" s="86"/>
      <c r="T405" s="86"/>
      <c r="U405" s="86"/>
    </row>
    <row r="406" spans="8:21" x14ac:dyDescent="0.2">
      <c r="H406" s="21"/>
      <c r="I406" s="21"/>
      <c r="J406" s="21"/>
      <c r="K406" s="22"/>
      <c r="L406" s="21"/>
      <c r="M406" s="22"/>
      <c r="N406" s="22"/>
      <c r="Q406" s="86"/>
      <c r="R406" s="86"/>
      <c r="S406" s="86"/>
      <c r="T406" s="86"/>
      <c r="U406" s="86"/>
    </row>
    <row r="407" spans="8:21" x14ac:dyDescent="0.2">
      <c r="H407" s="21"/>
      <c r="I407" s="21"/>
      <c r="J407" s="21"/>
      <c r="K407" s="22"/>
      <c r="L407" s="21"/>
      <c r="M407" s="22"/>
      <c r="N407" s="22"/>
      <c r="Q407" s="86"/>
      <c r="R407" s="86"/>
      <c r="S407" s="86"/>
      <c r="T407" s="86"/>
      <c r="U407" s="86"/>
    </row>
    <row r="408" spans="8:21" x14ac:dyDescent="0.2">
      <c r="H408" s="21"/>
      <c r="I408" s="21"/>
      <c r="J408" s="21"/>
      <c r="K408" s="22"/>
      <c r="L408" s="21"/>
      <c r="M408" s="22"/>
      <c r="N408" s="22"/>
      <c r="Q408" s="86"/>
      <c r="R408" s="86"/>
      <c r="S408" s="86"/>
      <c r="T408" s="86"/>
      <c r="U408" s="86"/>
    </row>
    <row r="409" spans="8:21" x14ac:dyDescent="0.2">
      <c r="H409" s="21"/>
      <c r="I409" s="21"/>
      <c r="J409" s="21"/>
      <c r="K409" s="22"/>
      <c r="L409" s="21"/>
      <c r="M409" s="22"/>
      <c r="N409" s="22"/>
      <c r="Q409" s="86"/>
      <c r="R409" s="86"/>
      <c r="S409" s="86"/>
      <c r="T409" s="86"/>
      <c r="U409" s="86"/>
    </row>
    <row r="410" spans="8:21" x14ac:dyDescent="0.2">
      <c r="H410" s="21"/>
      <c r="I410" s="21"/>
      <c r="J410" s="21"/>
      <c r="K410" s="22"/>
      <c r="L410" s="21"/>
      <c r="M410" s="22"/>
      <c r="N410" s="22"/>
      <c r="Q410" s="86"/>
      <c r="R410" s="86"/>
      <c r="S410" s="86"/>
      <c r="T410" s="86"/>
      <c r="U410" s="86"/>
    </row>
    <row r="411" spans="8:21" x14ac:dyDescent="0.2">
      <c r="H411" s="21"/>
      <c r="I411" s="21"/>
      <c r="J411" s="21"/>
      <c r="K411" s="22"/>
      <c r="L411" s="21"/>
      <c r="M411" s="22"/>
      <c r="N411" s="22"/>
      <c r="Q411" s="86"/>
      <c r="R411" s="86"/>
      <c r="S411" s="86"/>
      <c r="T411" s="86"/>
      <c r="U411" s="86"/>
    </row>
    <row r="412" spans="8:21" x14ac:dyDescent="0.2">
      <c r="H412" s="21"/>
      <c r="I412" s="21"/>
      <c r="J412" s="21"/>
      <c r="K412" s="22"/>
      <c r="L412" s="21"/>
      <c r="M412" s="22"/>
      <c r="N412" s="22"/>
      <c r="Q412" s="86"/>
      <c r="R412" s="86"/>
      <c r="S412" s="86"/>
      <c r="T412" s="86"/>
      <c r="U412" s="86"/>
    </row>
    <row r="413" spans="8:21" x14ac:dyDescent="0.2">
      <c r="H413" s="21"/>
      <c r="I413" s="21"/>
      <c r="J413" s="21"/>
      <c r="K413" s="22"/>
      <c r="L413" s="21"/>
      <c r="M413" s="22"/>
      <c r="N413" s="22"/>
      <c r="Q413" s="86"/>
      <c r="R413" s="86"/>
      <c r="S413" s="86"/>
      <c r="T413" s="86"/>
      <c r="U413" s="86"/>
    </row>
    <row r="414" spans="8:21" x14ac:dyDescent="0.2">
      <c r="H414" s="21"/>
      <c r="I414" s="21"/>
      <c r="J414" s="21"/>
      <c r="K414" s="22"/>
      <c r="L414" s="21"/>
      <c r="M414" s="22"/>
      <c r="N414" s="22"/>
      <c r="Q414" s="86"/>
      <c r="R414" s="86"/>
      <c r="S414" s="86"/>
      <c r="T414" s="86"/>
      <c r="U414" s="86"/>
    </row>
    <row r="415" spans="8:21" x14ac:dyDescent="0.2">
      <c r="H415" s="21"/>
      <c r="I415" s="21"/>
      <c r="J415" s="21"/>
      <c r="K415" s="22"/>
      <c r="L415" s="21"/>
      <c r="M415" s="22"/>
      <c r="N415" s="22"/>
      <c r="Q415" s="86"/>
      <c r="R415" s="86"/>
      <c r="S415" s="86"/>
      <c r="T415" s="86"/>
      <c r="U415" s="86"/>
    </row>
    <row r="416" spans="8:21" x14ac:dyDescent="0.2">
      <c r="H416" s="21"/>
      <c r="I416" s="21"/>
      <c r="J416" s="21"/>
      <c r="K416" s="22"/>
      <c r="L416" s="21"/>
      <c r="M416" s="22"/>
      <c r="N416" s="22"/>
      <c r="Q416" s="86"/>
      <c r="R416" s="86"/>
      <c r="S416" s="86"/>
      <c r="T416" s="86"/>
      <c r="U416" s="86"/>
    </row>
    <row r="417" spans="9:21" x14ac:dyDescent="0.2">
      <c r="I417" s="21"/>
      <c r="J417" s="21"/>
      <c r="K417" s="22"/>
      <c r="L417" s="21"/>
      <c r="M417" s="22"/>
      <c r="N417" s="22"/>
      <c r="Q417" s="86"/>
      <c r="R417" s="86"/>
      <c r="S417" s="86"/>
      <c r="T417" s="86"/>
      <c r="U417" s="86"/>
    </row>
    <row r="418" spans="9:21" x14ac:dyDescent="0.2">
      <c r="J418" s="21"/>
      <c r="K418" s="22"/>
      <c r="L418" s="21"/>
      <c r="M418" s="22"/>
      <c r="N418" s="22"/>
      <c r="Q418" s="86"/>
      <c r="R418" s="86"/>
      <c r="S418" s="86"/>
      <c r="T418" s="86"/>
      <c r="U418" s="86"/>
    </row>
    <row r="419" spans="9:21" x14ac:dyDescent="0.2">
      <c r="J419" s="21"/>
      <c r="K419" s="22"/>
      <c r="L419" s="21"/>
      <c r="M419" s="22"/>
      <c r="N419" s="22"/>
      <c r="Q419" s="86"/>
      <c r="R419" s="86"/>
      <c r="S419" s="86"/>
      <c r="T419" s="86"/>
      <c r="U419" s="86"/>
    </row>
    <row r="420" spans="9:21" x14ac:dyDescent="0.2">
      <c r="J420" s="21"/>
      <c r="K420" s="22"/>
      <c r="L420" s="21"/>
      <c r="M420" s="22"/>
      <c r="N420" s="22"/>
      <c r="Q420" s="86"/>
      <c r="R420" s="86"/>
      <c r="S420" s="86"/>
      <c r="T420" s="86"/>
      <c r="U420" s="86"/>
    </row>
    <row r="421" spans="9:21" x14ac:dyDescent="0.2">
      <c r="J421" s="21"/>
      <c r="K421" s="22"/>
      <c r="L421" s="21"/>
      <c r="M421" s="22"/>
      <c r="N421" s="22"/>
      <c r="Q421" s="86"/>
      <c r="R421" s="86"/>
      <c r="S421" s="86"/>
      <c r="T421" s="86"/>
      <c r="U421" s="86"/>
    </row>
    <row r="422" spans="9:21" x14ac:dyDescent="0.2">
      <c r="J422" s="21"/>
      <c r="K422" s="22"/>
      <c r="L422" s="21"/>
      <c r="M422" s="22"/>
      <c r="N422" s="22"/>
      <c r="Q422" s="86"/>
      <c r="R422" s="86"/>
      <c r="S422" s="86"/>
      <c r="T422" s="86"/>
      <c r="U422" s="86"/>
    </row>
    <row r="423" spans="9:21" x14ac:dyDescent="0.2">
      <c r="J423" s="21"/>
      <c r="K423" s="22"/>
      <c r="L423" s="21"/>
      <c r="M423" s="22"/>
      <c r="N423" s="22"/>
      <c r="Q423" s="86"/>
      <c r="R423" s="86"/>
      <c r="S423" s="86"/>
      <c r="T423" s="86"/>
      <c r="U423" s="86"/>
    </row>
    <row r="424" spans="9:21" x14ac:dyDescent="0.2">
      <c r="J424" s="21"/>
      <c r="K424" s="22"/>
      <c r="L424" s="21"/>
      <c r="M424" s="22"/>
      <c r="N424" s="22"/>
      <c r="Q424" s="86"/>
      <c r="R424" s="86"/>
      <c r="S424" s="86"/>
      <c r="T424" s="86"/>
      <c r="U424" s="86"/>
    </row>
    <row r="425" spans="9:21" x14ac:dyDescent="0.2">
      <c r="J425" s="21"/>
      <c r="K425" s="22"/>
      <c r="L425" s="21"/>
      <c r="M425" s="22"/>
      <c r="N425" s="22"/>
      <c r="Q425" s="86"/>
      <c r="R425" s="86"/>
      <c r="S425" s="86"/>
      <c r="T425" s="86"/>
      <c r="U425" s="86"/>
    </row>
    <row r="426" spans="9:21" x14ac:dyDescent="0.2">
      <c r="Q426" s="86"/>
      <c r="R426" s="86"/>
      <c r="S426" s="86"/>
      <c r="T426" s="86"/>
      <c r="U426" s="86"/>
    </row>
    <row r="427" spans="9:21" x14ac:dyDescent="0.2">
      <c r="Q427" s="86"/>
      <c r="R427" s="86"/>
      <c r="S427" s="86"/>
      <c r="T427" s="86"/>
      <c r="U427" s="86"/>
    </row>
    <row r="428" spans="9:21" x14ac:dyDescent="0.2">
      <c r="Q428" s="86"/>
      <c r="R428" s="86"/>
      <c r="S428" s="86"/>
      <c r="T428" s="86"/>
      <c r="U428" s="86"/>
    </row>
    <row r="429" spans="9:21" x14ac:dyDescent="0.2">
      <c r="Q429" s="86"/>
      <c r="R429" s="86"/>
      <c r="S429" s="86"/>
      <c r="T429" s="86"/>
      <c r="U429" s="86"/>
    </row>
    <row r="430" spans="9:21" x14ac:dyDescent="0.2">
      <c r="Q430" s="86"/>
      <c r="R430" s="86"/>
      <c r="S430" s="86"/>
      <c r="T430" s="86"/>
      <c r="U430" s="86"/>
    </row>
    <row r="431" spans="9:21" x14ac:dyDescent="0.2">
      <c r="Q431" s="86"/>
      <c r="R431" s="86"/>
      <c r="S431" s="86"/>
      <c r="T431" s="86"/>
      <c r="U431" s="86"/>
    </row>
    <row r="432" spans="9: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sheetData>
  <sortState ref="H200:H285">
    <sortCondition ref="H200"/>
  </sortState>
  <dataConsolidate link="1"/>
  <mergeCells count="36">
    <mergeCell ref="C353:E353"/>
    <mergeCell ref="C354:E354"/>
    <mergeCell ref="C347:E347"/>
    <mergeCell ref="C348:E348"/>
    <mergeCell ref="C349:E349"/>
    <mergeCell ref="C350:E350"/>
    <mergeCell ref="C351:E351"/>
    <mergeCell ref="C352:E352"/>
    <mergeCell ref="C346:E346"/>
    <mergeCell ref="C339:E339"/>
    <mergeCell ref="C340:E340"/>
    <mergeCell ref="C342:E342"/>
    <mergeCell ref="C343:E343"/>
    <mergeCell ref="C344:E344"/>
    <mergeCell ref="C345:E345"/>
    <mergeCell ref="R19:R21"/>
    <mergeCell ref="S19:S21"/>
    <mergeCell ref="T19:T21"/>
    <mergeCell ref="U19:Y20"/>
    <mergeCell ref="O20:P20"/>
    <mergeCell ref="O19:P19"/>
    <mergeCell ref="Q19:Q21"/>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s>
  <conditionalFormatting sqref="Q273:Q276 R283:U283 R285:U285 Q278:U282 Q284:U284 Q23:U92 Q286:U338 R93:U277 Z23:Z462 O23:P462">
    <cfRule type="cellIs" dxfId="4"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81"/>
  <sheetViews>
    <sheetView showGridLines="0" topLeftCell="A4" zoomScale="85" zoomScaleNormal="85" zoomScalePageLayoutView="20" workbookViewId="0">
      <pane ySplit="1" topLeftCell="A404" activePane="bottomLeft" state="frozen"/>
      <selection activeCell="P140" sqref="P140"/>
      <selection pane="bottomLeft" activeCell="A414" sqref="A414:XFD419"/>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05"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60" customHeight="1" x14ac:dyDescent="0.2">
      <c r="A21" s="216" t="s">
        <v>15</v>
      </c>
      <c r="B21" s="216"/>
      <c r="C21" s="216"/>
      <c r="D21" s="216"/>
      <c r="E21" s="216"/>
      <c r="F21" s="216"/>
      <c r="G21" s="216"/>
      <c r="H21" s="216"/>
      <c r="I21" s="216"/>
      <c r="J21" s="216"/>
      <c r="K21" s="216"/>
      <c r="L21" s="216"/>
      <c r="M21" s="204" t="s">
        <v>0</v>
      </c>
      <c r="N21" s="204" t="s">
        <v>3</v>
      </c>
      <c r="O21" s="204" t="s">
        <v>0</v>
      </c>
      <c r="P21" s="204"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75" hidden="1" customHeight="1" x14ac:dyDescent="0.2">
      <c r="A23" s="35">
        <v>1</v>
      </c>
      <c r="B23" s="59"/>
      <c r="C23" s="69"/>
      <c r="D23" s="59"/>
      <c r="E23" s="59"/>
      <c r="F23" s="59" t="s">
        <v>40</v>
      </c>
      <c r="G23" s="59"/>
      <c r="H23" s="31">
        <v>491617</v>
      </c>
      <c r="I23" s="40">
        <v>43040</v>
      </c>
      <c r="J23" s="56"/>
      <c r="K23" s="40">
        <v>43041</v>
      </c>
      <c r="L23" s="131"/>
      <c r="M23" s="28"/>
      <c r="N23" s="50"/>
      <c r="O23" s="35">
        <f t="shared" ref="O23:O86"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3029</v>
      </c>
      <c r="D24" s="59"/>
      <c r="E24" s="59"/>
      <c r="F24" s="58" t="s">
        <v>30</v>
      </c>
      <c r="G24" s="59"/>
      <c r="H24" s="77">
        <v>398318</v>
      </c>
      <c r="I24" s="40">
        <v>43313</v>
      </c>
      <c r="J24" s="58" t="s">
        <v>3030</v>
      </c>
      <c r="K24" s="40">
        <v>43319</v>
      </c>
      <c r="L24" s="50"/>
      <c r="M24" s="48"/>
      <c r="N24" s="50">
        <v>43341</v>
      </c>
      <c r="O24" s="59">
        <f>(NETWORKDAYS(K24,M24))-1</f>
        <v>-30943</v>
      </c>
      <c r="P24" s="59">
        <f>(NETWORKDAYS(K24,N24))-1</f>
        <v>16</v>
      </c>
      <c r="Q24" s="59"/>
      <c r="R24" s="130"/>
      <c r="S24" s="130"/>
      <c r="T24" s="130"/>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3054</v>
      </c>
      <c r="D25" s="59"/>
      <c r="E25" s="59"/>
      <c r="F25" s="58" t="s">
        <v>75</v>
      </c>
      <c r="G25" s="59"/>
      <c r="H25" s="77">
        <v>398418</v>
      </c>
      <c r="I25" s="40">
        <v>43313</v>
      </c>
      <c r="J25" s="58" t="s">
        <v>3055</v>
      </c>
      <c r="K25" s="40">
        <v>43319</v>
      </c>
      <c r="L25" s="50"/>
      <c r="M25" s="48">
        <v>43346</v>
      </c>
      <c r="N25" s="50"/>
      <c r="O25" s="59">
        <f t="shared" si="0"/>
        <v>19</v>
      </c>
      <c r="P25" s="59">
        <f t="shared" ref="P25:P88" si="2">(NETWORKDAYS(K25,N25))-1</f>
        <v>-30943</v>
      </c>
      <c r="Q25" s="59"/>
      <c r="R25" s="130" t="s">
        <v>1061</v>
      </c>
      <c r="S25" s="130"/>
      <c r="T25" s="130"/>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3056</v>
      </c>
      <c r="D26" s="59"/>
      <c r="E26" s="59"/>
      <c r="F26" s="58" t="s">
        <v>75</v>
      </c>
      <c r="G26" s="162"/>
      <c r="H26" s="77">
        <v>398518</v>
      </c>
      <c r="I26" s="40">
        <v>43313</v>
      </c>
      <c r="J26" s="69" t="s">
        <v>3057</v>
      </c>
      <c r="K26" s="40">
        <v>43319</v>
      </c>
      <c r="L26" s="50"/>
      <c r="M26" s="48">
        <v>43357</v>
      </c>
      <c r="N26" s="49"/>
      <c r="O26" s="59">
        <f t="shared" si="0"/>
        <v>28</v>
      </c>
      <c r="P26" s="59">
        <f t="shared" si="2"/>
        <v>-30943</v>
      </c>
      <c r="Q26" s="59"/>
      <c r="R26" s="130" t="s">
        <v>1061</v>
      </c>
      <c r="S26" s="130"/>
      <c r="T26" s="137"/>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3058</v>
      </c>
      <c r="D27" s="59"/>
      <c r="E27" s="59"/>
      <c r="F27" s="58" t="s">
        <v>75</v>
      </c>
      <c r="G27" s="162"/>
      <c r="H27" s="77">
        <v>398618</v>
      </c>
      <c r="I27" s="40">
        <v>43313</v>
      </c>
      <c r="J27" s="69" t="s">
        <v>3059</v>
      </c>
      <c r="K27" s="40">
        <v>43319</v>
      </c>
      <c r="L27" s="50"/>
      <c r="M27" s="48">
        <v>43346</v>
      </c>
      <c r="N27" s="49"/>
      <c r="O27" s="59">
        <f t="shared" si="0"/>
        <v>19</v>
      </c>
      <c r="P27" s="59">
        <f t="shared" si="2"/>
        <v>-30943</v>
      </c>
      <c r="Q27" s="59"/>
      <c r="R27" s="130" t="s">
        <v>1061</v>
      </c>
      <c r="S27" s="130"/>
      <c r="T27" s="137"/>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2714</v>
      </c>
      <c r="D28" s="69"/>
      <c r="E28" s="59"/>
      <c r="F28" s="58" t="s">
        <v>29</v>
      </c>
      <c r="G28" s="69"/>
      <c r="H28" s="77">
        <v>398718</v>
      </c>
      <c r="I28" s="40">
        <v>43313</v>
      </c>
      <c r="J28" s="58" t="s">
        <v>2858</v>
      </c>
      <c r="K28" s="40">
        <v>43319</v>
      </c>
      <c r="L28" s="50"/>
      <c r="M28" s="48">
        <v>43333</v>
      </c>
      <c r="N28" s="49"/>
      <c r="O28" s="59">
        <f t="shared" si="0"/>
        <v>10</v>
      </c>
      <c r="P28" s="59">
        <f t="shared" si="2"/>
        <v>-30943</v>
      </c>
      <c r="Q28" s="59"/>
      <c r="R28" s="130" t="s">
        <v>1061</v>
      </c>
      <c r="S28" s="130"/>
      <c r="T28" s="130"/>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2714</v>
      </c>
      <c r="D29" s="69"/>
      <c r="E29" s="59"/>
      <c r="F29" s="58" t="s">
        <v>29</v>
      </c>
      <c r="G29" s="69"/>
      <c r="H29" s="77">
        <v>398818</v>
      </c>
      <c r="I29" s="40">
        <v>43313</v>
      </c>
      <c r="J29" s="58" t="s">
        <v>2859</v>
      </c>
      <c r="K29" s="40">
        <v>43319</v>
      </c>
      <c r="L29" s="50"/>
      <c r="M29" s="48">
        <v>43333</v>
      </c>
      <c r="N29" s="50"/>
      <c r="O29" s="59">
        <f t="shared" si="0"/>
        <v>10</v>
      </c>
      <c r="P29" s="59">
        <f t="shared" si="2"/>
        <v>-30943</v>
      </c>
      <c r="Q29" s="59"/>
      <c r="R29" s="130" t="s">
        <v>1061</v>
      </c>
      <c r="S29" s="130"/>
      <c r="T29" s="130"/>
      <c r="U29" s="59"/>
      <c r="V29" s="59"/>
      <c r="W29" s="59"/>
      <c r="X29" s="59"/>
      <c r="Y29" s="59"/>
      <c r="Z29" s="128"/>
      <c r="AA29" s="42"/>
      <c r="AB29" s="42"/>
      <c r="AC29" s="42"/>
      <c r="AD29" s="42"/>
      <c r="AE29" s="124"/>
      <c r="AF29" s="42"/>
      <c r="AG29" s="42"/>
      <c r="AH29" s="42"/>
    </row>
    <row r="30" spans="1:40" s="13" customFormat="1" ht="21.75" customHeight="1" x14ac:dyDescent="0.2">
      <c r="A30" s="35">
        <v>7</v>
      </c>
      <c r="B30" s="59"/>
      <c r="C30" s="69" t="s">
        <v>3060</v>
      </c>
      <c r="D30" s="69"/>
      <c r="E30" s="59"/>
      <c r="F30" s="58" t="s">
        <v>75</v>
      </c>
      <c r="G30" s="69"/>
      <c r="H30" s="77">
        <v>398918</v>
      </c>
      <c r="I30" s="40">
        <v>43313</v>
      </c>
      <c r="J30" s="58" t="s">
        <v>3061</v>
      </c>
      <c r="K30" s="40">
        <v>43319</v>
      </c>
      <c r="L30" s="50"/>
      <c r="M30" s="48">
        <v>43346</v>
      </c>
      <c r="N30" s="50"/>
      <c r="O30" s="59">
        <f t="shared" si="0"/>
        <v>19</v>
      </c>
      <c r="P30" s="59">
        <f t="shared" si="2"/>
        <v>-30943</v>
      </c>
      <c r="Q30" s="59"/>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2945</v>
      </c>
      <c r="D31" s="69"/>
      <c r="E31" s="59"/>
      <c r="F31" s="58" t="s">
        <v>49</v>
      </c>
      <c r="G31" s="69"/>
      <c r="H31" s="77">
        <v>399018</v>
      </c>
      <c r="I31" s="40">
        <v>43313</v>
      </c>
      <c r="J31" s="58" t="s">
        <v>2926</v>
      </c>
      <c r="K31" s="40">
        <v>43319</v>
      </c>
      <c r="L31" s="50"/>
      <c r="M31" s="49">
        <v>43322</v>
      </c>
      <c r="N31" s="49"/>
      <c r="O31" s="59">
        <f t="shared" si="0"/>
        <v>3</v>
      </c>
      <c r="P31" s="59">
        <f t="shared" si="2"/>
        <v>-30943</v>
      </c>
      <c r="Q31" s="59"/>
      <c r="R31" s="130" t="s">
        <v>1061</v>
      </c>
      <c r="S31" s="130"/>
      <c r="T31" s="130"/>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2945</v>
      </c>
      <c r="D32" s="69"/>
      <c r="E32" s="59"/>
      <c r="F32" s="58" t="s">
        <v>24</v>
      </c>
      <c r="G32" s="59"/>
      <c r="H32" s="77">
        <v>399118</v>
      </c>
      <c r="I32" s="40">
        <v>43313</v>
      </c>
      <c r="J32" s="58" t="s">
        <v>2946</v>
      </c>
      <c r="K32" s="40">
        <v>43319</v>
      </c>
      <c r="L32" s="50"/>
      <c r="M32" s="49">
        <v>43327</v>
      </c>
      <c r="N32" s="50"/>
      <c r="O32" s="59">
        <f t="shared" si="0"/>
        <v>6</v>
      </c>
      <c r="P32" s="59">
        <f t="shared" si="2"/>
        <v>-30943</v>
      </c>
      <c r="Q32" s="59"/>
      <c r="R32" s="130" t="s">
        <v>1061</v>
      </c>
      <c r="S32" s="130"/>
      <c r="T32" s="130"/>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2925</v>
      </c>
      <c r="D33" s="69"/>
      <c r="E33" s="59"/>
      <c r="F33" s="70" t="s">
        <v>40</v>
      </c>
      <c r="G33" s="59"/>
      <c r="H33" s="77">
        <v>399218</v>
      </c>
      <c r="I33" s="40">
        <v>43313</v>
      </c>
      <c r="J33" s="58" t="s">
        <v>2926</v>
      </c>
      <c r="K33" s="40">
        <v>43319</v>
      </c>
      <c r="L33" s="50"/>
      <c r="M33" s="49">
        <v>43318</v>
      </c>
      <c r="N33" s="50"/>
      <c r="O33" s="139">
        <f>(NETWORKDAYS(K33,M33))-1</f>
        <v>-3</v>
      </c>
      <c r="P33" s="59">
        <f t="shared" si="2"/>
        <v>-30943</v>
      </c>
      <c r="Q33" s="59"/>
      <c r="R33" s="130" t="s">
        <v>1061</v>
      </c>
      <c r="S33" s="130"/>
      <c r="T33" s="130"/>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2860</v>
      </c>
      <c r="D34" s="69"/>
      <c r="E34" s="59"/>
      <c r="F34" s="58" t="s">
        <v>29</v>
      </c>
      <c r="G34" s="59"/>
      <c r="H34" s="77">
        <v>399318</v>
      </c>
      <c r="I34" s="40">
        <v>43313</v>
      </c>
      <c r="J34" s="58" t="s">
        <v>2861</v>
      </c>
      <c r="K34" s="40">
        <v>43319</v>
      </c>
      <c r="L34" s="50"/>
      <c r="M34" s="49">
        <v>43333</v>
      </c>
      <c r="N34" s="110"/>
      <c r="O34" s="59">
        <f t="shared" si="0"/>
        <v>10</v>
      </c>
      <c r="P34" s="59">
        <f t="shared" si="2"/>
        <v>-30943</v>
      </c>
      <c r="Q34" s="59"/>
      <c r="R34" s="130" t="s">
        <v>1061</v>
      </c>
      <c r="S34" s="130"/>
      <c r="T34" s="130"/>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2962</v>
      </c>
      <c r="D35" s="69"/>
      <c r="E35" s="59"/>
      <c r="F35" s="58" t="s">
        <v>23</v>
      </c>
      <c r="G35" s="69"/>
      <c r="H35" s="77">
        <v>399618</v>
      </c>
      <c r="I35" s="40">
        <v>43313</v>
      </c>
      <c r="J35" s="58" t="s">
        <v>2963</v>
      </c>
      <c r="K35" s="40">
        <v>43333</v>
      </c>
      <c r="L35" s="50"/>
      <c r="M35" s="49">
        <v>43328</v>
      </c>
      <c r="N35" s="110"/>
      <c r="O35" s="139">
        <f t="shared" si="0"/>
        <v>-5</v>
      </c>
      <c r="P35" s="59">
        <f t="shared" si="2"/>
        <v>-30953</v>
      </c>
      <c r="Q35" s="59"/>
      <c r="R35" s="130" t="s">
        <v>1061</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2964</v>
      </c>
      <c r="D36" s="69"/>
      <c r="E36" s="59"/>
      <c r="F36" s="58" t="s">
        <v>23</v>
      </c>
      <c r="G36" s="69"/>
      <c r="H36" s="77">
        <v>399718</v>
      </c>
      <c r="I36" s="40">
        <v>43313</v>
      </c>
      <c r="J36" s="58" t="s">
        <v>2965</v>
      </c>
      <c r="K36" s="40">
        <v>43333</v>
      </c>
      <c r="L36" s="50"/>
      <c r="M36" s="49">
        <v>43325</v>
      </c>
      <c r="N36" s="110"/>
      <c r="O36" s="139">
        <f t="shared" si="0"/>
        <v>-8</v>
      </c>
      <c r="P36" s="59">
        <f t="shared" si="2"/>
        <v>-30953</v>
      </c>
      <c r="Q36" s="59"/>
      <c r="R36" s="130" t="s">
        <v>1061</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2966</v>
      </c>
      <c r="D37" s="69"/>
      <c r="E37" s="59"/>
      <c r="F37" s="58" t="s">
        <v>23</v>
      </c>
      <c r="G37" s="59"/>
      <c r="H37" s="77">
        <v>399818</v>
      </c>
      <c r="I37" s="40">
        <v>43313</v>
      </c>
      <c r="J37" s="58" t="s">
        <v>2965</v>
      </c>
      <c r="K37" s="40">
        <v>43333</v>
      </c>
      <c r="L37" s="50"/>
      <c r="M37" s="49">
        <v>43325</v>
      </c>
      <c r="N37" s="110"/>
      <c r="O37" s="139">
        <f t="shared" si="0"/>
        <v>-8</v>
      </c>
      <c r="P37" s="59">
        <f t="shared" si="2"/>
        <v>-30953</v>
      </c>
      <c r="Q37" s="59"/>
      <c r="R37" s="130" t="s">
        <v>1061</v>
      </c>
      <c r="S37" s="130"/>
      <c r="T37" s="130"/>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2967</v>
      </c>
      <c r="D38" s="69"/>
      <c r="E38" s="59"/>
      <c r="F38" s="58" t="s">
        <v>23</v>
      </c>
      <c r="G38" s="69"/>
      <c r="H38" s="77">
        <v>399918</v>
      </c>
      <c r="I38" s="40">
        <v>43313</v>
      </c>
      <c r="J38" s="58" t="s">
        <v>2965</v>
      </c>
      <c r="K38" s="40">
        <v>43333</v>
      </c>
      <c r="L38" s="50"/>
      <c r="M38" s="49">
        <v>43325</v>
      </c>
      <c r="N38" s="110"/>
      <c r="O38" s="139">
        <f t="shared" si="0"/>
        <v>-8</v>
      </c>
      <c r="P38" s="59">
        <f t="shared" si="2"/>
        <v>-30953</v>
      </c>
      <c r="Q38" s="59"/>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2967</v>
      </c>
      <c r="D39" s="59"/>
      <c r="E39" s="59"/>
      <c r="F39" s="58" t="s">
        <v>23</v>
      </c>
      <c r="G39" s="59"/>
      <c r="H39" s="77">
        <v>400018</v>
      </c>
      <c r="I39" s="40">
        <v>43313</v>
      </c>
      <c r="J39" s="71" t="s">
        <v>2965</v>
      </c>
      <c r="K39" s="40">
        <v>43333</v>
      </c>
      <c r="L39" s="50"/>
      <c r="M39" s="49">
        <v>43325</v>
      </c>
      <c r="N39" s="59"/>
      <c r="O39" s="139">
        <f t="shared" si="0"/>
        <v>-8</v>
      </c>
      <c r="P39" s="59">
        <f t="shared" si="2"/>
        <v>-30953</v>
      </c>
      <c r="Q39" s="59"/>
      <c r="R39" s="130" t="s">
        <v>1061</v>
      </c>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2968</v>
      </c>
      <c r="D40" s="59"/>
      <c r="E40" s="59"/>
      <c r="F40" s="58" t="s">
        <v>23</v>
      </c>
      <c r="G40" s="59"/>
      <c r="H40" s="160">
        <v>400118</v>
      </c>
      <c r="I40" s="40">
        <v>43313</v>
      </c>
      <c r="J40" s="58" t="s">
        <v>2965</v>
      </c>
      <c r="K40" s="40">
        <v>43333</v>
      </c>
      <c r="L40" s="50"/>
      <c r="M40" s="49">
        <v>43325</v>
      </c>
      <c r="N40" s="110"/>
      <c r="O40" s="139">
        <f t="shared" si="0"/>
        <v>-8</v>
      </c>
      <c r="P40" s="59">
        <f t="shared" si="2"/>
        <v>-30953</v>
      </c>
      <c r="Q40" s="59"/>
      <c r="R40" s="130" t="s">
        <v>1061</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2969</v>
      </c>
      <c r="D41" s="59"/>
      <c r="E41" s="59"/>
      <c r="F41" s="58" t="s">
        <v>23</v>
      </c>
      <c r="G41" s="59"/>
      <c r="H41" s="77">
        <v>400218</v>
      </c>
      <c r="I41" s="40">
        <v>43313</v>
      </c>
      <c r="J41" s="58" t="s">
        <v>2965</v>
      </c>
      <c r="K41" s="40">
        <v>43333</v>
      </c>
      <c r="L41" s="50"/>
      <c r="M41" s="49">
        <v>43325</v>
      </c>
      <c r="N41" s="110"/>
      <c r="O41" s="139">
        <f t="shared" si="0"/>
        <v>-8</v>
      </c>
      <c r="P41" s="59">
        <f t="shared" si="2"/>
        <v>-30953</v>
      </c>
      <c r="Q41" s="59"/>
      <c r="R41" s="130" t="s">
        <v>1061</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3124</v>
      </c>
      <c r="D42" s="59"/>
      <c r="E42" s="59"/>
      <c r="F42" s="58" t="s">
        <v>31</v>
      </c>
      <c r="G42" s="69"/>
      <c r="H42" s="77">
        <v>400318</v>
      </c>
      <c r="I42" s="40">
        <v>43313</v>
      </c>
      <c r="J42" s="58" t="s">
        <v>3125</v>
      </c>
      <c r="K42" s="40">
        <v>43319</v>
      </c>
      <c r="L42" s="50"/>
      <c r="M42" s="48">
        <v>43371</v>
      </c>
      <c r="N42" s="110"/>
      <c r="O42" s="59">
        <f t="shared" si="0"/>
        <v>38</v>
      </c>
      <c r="P42" s="59">
        <f t="shared" si="2"/>
        <v>-30943</v>
      </c>
      <c r="Q42" s="59"/>
      <c r="R42" s="130" t="s">
        <v>1061</v>
      </c>
      <c r="S42" s="130"/>
      <c r="T42" s="130"/>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76</v>
      </c>
      <c r="D43" s="59"/>
      <c r="E43" s="59"/>
      <c r="F43" s="58" t="s">
        <v>75</v>
      </c>
      <c r="G43" s="59"/>
      <c r="H43" s="77">
        <v>400718</v>
      </c>
      <c r="I43" s="40">
        <v>43314</v>
      </c>
      <c r="J43" s="58" t="s">
        <v>1952</v>
      </c>
      <c r="K43" s="40">
        <v>43319</v>
      </c>
      <c r="L43" s="50"/>
      <c r="M43" s="48">
        <v>43346</v>
      </c>
      <c r="N43" s="50"/>
      <c r="O43" s="59">
        <f t="shared" si="0"/>
        <v>19</v>
      </c>
      <c r="P43" s="59">
        <f t="shared" si="2"/>
        <v>-30943</v>
      </c>
      <c r="Q43" s="59"/>
      <c r="R43" s="130"/>
      <c r="S43" s="130">
        <v>48</v>
      </c>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3062</v>
      </c>
      <c r="D44" s="59"/>
      <c r="E44" s="59"/>
      <c r="F44" s="58" t="s">
        <v>75</v>
      </c>
      <c r="G44" s="59"/>
      <c r="H44" s="77">
        <v>400818</v>
      </c>
      <c r="I44" s="40">
        <v>43314</v>
      </c>
      <c r="J44" s="69" t="s">
        <v>3063</v>
      </c>
      <c r="K44" s="40">
        <v>43319</v>
      </c>
      <c r="L44" s="50"/>
      <c r="M44" s="161">
        <v>43357</v>
      </c>
      <c r="N44" s="50"/>
      <c r="O44" s="59">
        <f t="shared" si="0"/>
        <v>28</v>
      </c>
      <c r="P44" s="59">
        <f t="shared" si="2"/>
        <v>-30943</v>
      </c>
      <c r="Q44" s="59"/>
      <c r="R44" s="130" t="s">
        <v>1061</v>
      </c>
      <c r="S44" s="130"/>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3064</v>
      </c>
      <c r="D45" s="59"/>
      <c r="E45" s="59"/>
      <c r="F45" s="58" t="s">
        <v>75</v>
      </c>
      <c r="G45" s="69"/>
      <c r="H45" s="77">
        <v>400918</v>
      </c>
      <c r="I45" s="40">
        <v>43314</v>
      </c>
      <c r="J45" s="58" t="s">
        <v>3065</v>
      </c>
      <c r="K45" s="40">
        <v>43319</v>
      </c>
      <c r="L45" s="50"/>
      <c r="M45" s="49">
        <v>43346</v>
      </c>
      <c r="N45" s="50"/>
      <c r="O45" s="59">
        <f t="shared" si="0"/>
        <v>19</v>
      </c>
      <c r="P45" s="59">
        <f t="shared" si="2"/>
        <v>-30943</v>
      </c>
      <c r="Q45" s="59"/>
      <c r="R45" s="130" t="s">
        <v>1061</v>
      </c>
      <c r="S45" s="130"/>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3062</v>
      </c>
      <c r="D46" s="42"/>
      <c r="E46" s="59"/>
      <c r="F46" s="58" t="s">
        <v>75</v>
      </c>
      <c r="G46" s="69"/>
      <c r="H46" s="77">
        <v>401118</v>
      </c>
      <c r="I46" s="40">
        <v>43314</v>
      </c>
      <c r="J46" s="58" t="s">
        <v>3066</v>
      </c>
      <c r="K46" s="40">
        <v>43319</v>
      </c>
      <c r="L46" s="50"/>
      <c r="M46" s="48">
        <v>43350</v>
      </c>
      <c r="N46" s="50"/>
      <c r="O46" s="59">
        <f t="shared" si="0"/>
        <v>23</v>
      </c>
      <c r="P46" s="59">
        <f t="shared" si="2"/>
        <v>-30943</v>
      </c>
      <c r="Q46" s="59"/>
      <c r="R46" s="130" t="s">
        <v>1061</v>
      </c>
      <c r="S46" s="130"/>
      <c r="T46" s="130"/>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3067</v>
      </c>
      <c r="D47" s="59"/>
      <c r="E47" s="59"/>
      <c r="F47" s="58" t="s">
        <v>75</v>
      </c>
      <c r="G47" s="59"/>
      <c r="H47" s="77">
        <v>401218</v>
      </c>
      <c r="I47" s="40">
        <v>43314</v>
      </c>
      <c r="J47" s="58" t="s">
        <v>3068</v>
      </c>
      <c r="K47" s="40">
        <v>43319</v>
      </c>
      <c r="L47" s="50"/>
      <c r="M47" s="48">
        <v>43346</v>
      </c>
      <c r="N47" s="50"/>
      <c r="O47" s="59">
        <f t="shared" si="0"/>
        <v>19</v>
      </c>
      <c r="P47" s="59">
        <f t="shared" si="2"/>
        <v>-30943</v>
      </c>
      <c r="Q47" s="59"/>
      <c r="R47" s="130" t="s">
        <v>1061</v>
      </c>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3069</v>
      </c>
      <c r="D48" s="59"/>
      <c r="E48" s="59"/>
      <c r="F48" s="58" t="s">
        <v>75</v>
      </c>
      <c r="G48" s="59"/>
      <c r="H48" s="77">
        <v>401318</v>
      </c>
      <c r="I48" s="40">
        <v>43314</v>
      </c>
      <c r="J48" s="58" t="s">
        <v>3070</v>
      </c>
      <c r="K48" s="40">
        <v>43319</v>
      </c>
      <c r="L48" s="50"/>
      <c r="M48" s="48">
        <v>43346</v>
      </c>
      <c r="N48" s="50"/>
      <c r="O48" s="59">
        <f t="shared" si="0"/>
        <v>19</v>
      </c>
      <c r="P48" s="59">
        <f t="shared" si="2"/>
        <v>-30943</v>
      </c>
      <c r="Q48" s="59"/>
      <c r="R48" s="144" t="s">
        <v>1061</v>
      </c>
      <c r="S48" s="130"/>
      <c r="T48" s="130"/>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2581</v>
      </c>
      <c r="D49" s="59"/>
      <c r="E49" s="59"/>
      <c r="F49" s="58" t="s">
        <v>41</v>
      </c>
      <c r="G49" s="59"/>
      <c r="H49" s="77">
        <v>401418</v>
      </c>
      <c r="I49" s="40">
        <v>43284</v>
      </c>
      <c r="J49" s="58" t="s">
        <v>3011</v>
      </c>
      <c r="K49" s="40">
        <v>43319</v>
      </c>
      <c r="L49" s="50"/>
      <c r="M49" s="48">
        <v>43322</v>
      </c>
      <c r="N49" s="50"/>
      <c r="O49" s="59">
        <f t="shared" si="0"/>
        <v>3</v>
      </c>
      <c r="P49" s="59">
        <f t="shared" si="2"/>
        <v>-30943</v>
      </c>
      <c r="Q49" s="206"/>
      <c r="R49" s="144" t="s">
        <v>1061</v>
      </c>
      <c r="S49" s="130">
        <v>48</v>
      </c>
      <c r="T49" s="130"/>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2862</v>
      </c>
      <c r="D50" s="59"/>
      <c r="E50" s="59"/>
      <c r="F50" s="58" t="s">
        <v>29</v>
      </c>
      <c r="G50" s="59"/>
      <c r="H50" s="77">
        <v>401618</v>
      </c>
      <c r="I50" s="40">
        <v>43284</v>
      </c>
      <c r="J50" s="58" t="s">
        <v>2863</v>
      </c>
      <c r="K50" s="40">
        <v>43319</v>
      </c>
      <c r="L50" s="50"/>
      <c r="M50" s="48">
        <v>43319</v>
      </c>
      <c r="N50" s="48"/>
      <c r="O50" s="59">
        <f t="shared" si="0"/>
        <v>0</v>
      </c>
      <c r="P50" s="59">
        <f t="shared" si="2"/>
        <v>-30943</v>
      </c>
      <c r="Q50" s="59" t="s">
        <v>1061</v>
      </c>
      <c r="R50" s="144"/>
      <c r="S50" s="130">
        <v>39</v>
      </c>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3018</v>
      </c>
      <c r="D51" s="59"/>
      <c r="E51" s="59"/>
      <c r="F51" s="58" t="s">
        <v>30</v>
      </c>
      <c r="G51" s="59" t="s">
        <v>43</v>
      </c>
      <c r="H51" s="77">
        <v>401818</v>
      </c>
      <c r="I51" s="40">
        <v>43317</v>
      </c>
      <c r="J51" s="58" t="s">
        <v>3031</v>
      </c>
      <c r="K51" s="40">
        <v>43319</v>
      </c>
      <c r="L51" s="50"/>
      <c r="M51" s="49">
        <v>43318</v>
      </c>
      <c r="N51" s="110"/>
      <c r="O51" s="139">
        <f t="shared" si="0"/>
        <v>-3</v>
      </c>
      <c r="P51" s="59">
        <f t="shared" si="2"/>
        <v>-30943</v>
      </c>
      <c r="Q51" s="59"/>
      <c r="R51" s="130" t="s">
        <v>1061</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2842</v>
      </c>
      <c r="D52" s="59"/>
      <c r="E52" s="59"/>
      <c r="F52" s="58" t="s">
        <v>70</v>
      </c>
      <c r="G52" s="59" t="s">
        <v>88</v>
      </c>
      <c r="H52" s="77">
        <v>401918</v>
      </c>
      <c r="I52" s="40">
        <v>43317</v>
      </c>
      <c r="J52" s="58" t="s">
        <v>2843</v>
      </c>
      <c r="K52" s="40">
        <v>43319</v>
      </c>
      <c r="L52" s="50"/>
      <c r="M52" s="49">
        <v>43319</v>
      </c>
      <c r="N52" s="110"/>
      <c r="O52" s="59">
        <f t="shared" si="0"/>
        <v>0</v>
      </c>
      <c r="P52" s="59">
        <f t="shared" si="2"/>
        <v>-30943</v>
      </c>
      <c r="Q52" s="59" t="s">
        <v>1061</v>
      </c>
      <c r="R52" s="144"/>
      <c r="S52" s="130">
        <v>28</v>
      </c>
      <c r="T52" s="130" t="s">
        <v>1077</v>
      </c>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2096</v>
      </c>
      <c r="D53" s="59"/>
      <c r="E53" s="59"/>
      <c r="F53" s="58" t="s">
        <v>91</v>
      </c>
      <c r="G53" s="69"/>
      <c r="H53" s="77">
        <v>402018</v>
      </c>
      <c r="I53" s="40">
        <v>43317</v>
      </c>
      <c r="J53" s="58" t="s">
        <v>2857</v>
      </c>
      <c r="K53" s="40">
        <v>43319</v>
      </c>
      <c r="L53" s="50"/>
      <c r="M53" s="49">
        <v>43339</v>
      </c>
      <c r="N53" s="50"/>
      <c r="O53" s="59">
        <f t="shared" si="0"/>
        <v>14</v>
      </c>
      <c r="P53" s="59">
        <f t="shared" si="2"/>
        <v>-30943</v>
      </c>
      <c r="Q53" s="59"/>
      <c r="R53" s="130" t="s">
        <v>1061</v>
      </c>
      <c r="S53" s="130">
        <v>45</v>
      </c>
      <c r="T53" s="130"/>
      <c r="U53" s="59"/>
      <c r="V53" s="59"/>
      <c r="W53" s="59"/>
      <c r="X53" s="59"/>
      <c r="Y53" s="59" t="s">
        <v>1061</v>
      </c>
      <c r="Z53" s="128"/>
      <c r="AA53" s="42"/>
      <c r="AB53" s="42"/>
      <c r="AC53" s="42"/>
      <c r="AD53" s="42"/>
      <c r="AE53" s="42"/>
      <c r="AF53" s="42"/>
      <c r="AG53" s="42"/>
      <c r="AH53" s="42"/>
    </row>
    <row r="54" spans="1:34" s="13" customFormat="1" ht="21.75" customHeight="1" x14ac:dyDescent="0.2">
      <c r="A54" s="35">
        <v>31</v>
      </c>
      <c r="B54" s="59"/>
      <c r="C54" s="69" t="s">
        <v>2371</v>
      </c>
      <c r="D54" s="59"/>
      <c r="E54" s="59"/>
      <c r="F54" s="58" t="s">
        <v>23</v>
      </c>
      <c r="G54" s="69" t="s">
        <v>35</v>
      </c>
      <c r="H54" s="77">
        <v>402118</v>
      </c>
      <c r="I54" s="40">
        <v>43317</v>
      </c>
      <c r="J54" s="58" t="s">
        <v>2970</v>
      </c>
      <c r="K54" s="40">
        <v>43333</v>
      </c>
      <c r="L54" s="50"/>
      <c r="M54" s="49">
        <v>43321</v>
      </c>
      <c r="N54" s="50"/>
      <c r="O54" s="139">
        <f t="shared" si="0"/>
        <v>-10</v>
      </c>
      <c r="P54" s="59">
        <f t="shared" si="2"/>
        <v>-30953</v>
      </c>
      <c r="Q54" s="59"/>
      <c r="R54" s="130" t="s">
        <v>1061</v>
      </c>
      <c r="S54" s="130">
        <v>40</v>
      </c>
      <c r="T54" s="130"/>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2371</v>
      </c>
      <c r="D55" s="59"/>
      <c r="E55" s="59"/>
      <c r="F55" s="58" t="s">
        <v>23</v>
      </c>
      <c r="G55" s="59"/>
      <c r="H55" s="77">
        <v>402218</v>
      </c>
      <c r="I55" s="40">
        <v>43317</v>
      </c>
      <c r="J55" s="58" t="s">
        <v>2971</v>
      </c>
      <c r="K55" s="40">
        <v>43333</v>
      </c>
      <c r="L55" s="50"/>
      <c r="M55" s="50">
        <v>43332</v>
      </c>
      <c r="N55" s="50"/>
      <c r="O55" s="139">
        <f t="shared" si="0"/>
        <v>-3</v>
      </c>
      <c r="P55" s="59">
        <f t="shared" si="2"/>
        <v>-30953</v>
      </c>
      <c r="Q55" s="59"/>
      <c r="R55" s="130" t="s">
        <v>1061</v>
      </c>
      <c r="S55" s="130">
        <v>40</v>
      </c>
      <c r="T55" s="130"/>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3015</v>
      </c>
      <c r="D56" s="59"/>
      <c r="E56" s="59"/>
      <c r="F56" s="58" t="s">
        <v>30</v>
      </c>
      <c r="G56" s="59" t="s">
        <v>43</v>
      </c>
      <c r="H56" s="77">
        <v>402418</v>
      </c>
      <c r="I56" s="40">
        <v>43318</v>
      </c>
      <c r="J56" s="58" t="s">
        <v>3032</v>
      </c>
      <c r="K56" s="40">
        <v>43319</v>
      </c>
      <c r="L56" s="50"/>
      <c r="M56" s="49">
        <v>43318</v>
      </c>
      <c r="N56" s="112"/>
      <c r="O56" s="139">
        <f t="shared" si="0"/>
        <v>-3</v>
      </c>
      <c r="P56" s="59">
        <f t="shared" si="2"/>
        <v>-30943</v>
      </c>
      <c r="Q56" s="59"/>
      <c r="R56" s="130" t="s">
        <v>1061</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3012</v>
      </c>
      <c r="D57" s="59"/>
      <c r="E57" s="59"/>
      <c r="F57" s="58" t="s">
        <v>41</v>
      </c>
      <c r="G57" s="59"/>
      <c r="H57" s="77">
        <v>402518</v>
      </c>
      <c r="I57" s="40">
        <v>43318</v>
      </c>
      <c r="J57" s="58" t="s">
        <v>3013</v>
      </c>
      <c r="K57" s="40">
        <v>43319</v>
      </c>
      <c r="L57" s="50">
        <v>43336</v>
      </c>
      <c r="M57" s="110"/>
      <c r="N57" s="112">
        <v>43353</v>
      </c>
      <c r="O57" s="59">
        <f t="shared" si="0"/>
        <v>-30943</v>
      </c>
      <c r="P57" s="59">
        <f t="shared" si="2"/>
        <v>24</v>
      </c>
      <c r="Q57" s="59"/>
      <c r="R57" s="130" t="s">
        <v>1061</v>
      </c>
      <c r="S57" s="130"/>
      <c r="T57" s="130"/>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3033</v>
      </c>
      <c r="D58" s="59"/>
      <c r="E58" s="59"/>
      <c r="F58" s="58" t="s">
        <v>30</v>
      </c>
      <c r="G58" s="59"/>
      <c r="H58" s="77">
        <v>403118</v>
      </c>
      <c r="I58" s="40">
        <v>43318</v>
      </c>
      <c r="J58" s="58" t="s">
        <v>3034</v>
      </c>
      <c r="K58" s="40">
        <v>43320</v>
      </c>
      <c r="L58" s="50"/>
      <c r="M58" s="110">
        <v>43339</v>
      </c>
      <c r="N58" s="112"/>
      <c r="O58" s="59">
        <f t="shared" si="0"/>
        <v>13</v>
      </c>
      <c r="P58" s="59">
        <f t="shared" si="2"/>
        <v>-30944</v>
      </c>
      <c r="Q58" s="59"/>
      <c r="R58" s="144" t="s">
        <v>1061</v>
      </c>
      <c r="S58" s="130"/>
      <c r="T58" s="130"/>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2910</v>
      </c>
      <c r="D59" s="59"/>
      <c r="E59" s="59"/>
      <c r="F59" s="58" t="s">
        <v>74</v>
      </c>
      <c r="G59" s="162"/>
      <c r="H59" s="77">
        <v>403318</v>
      </c>
      <c r="I59" s="40">
        <v>43319</v>
      </c>
      <c r="J59" s="58" t="s">
        <v>2911</v>
      </c>
      <c r="K59" s="40">
        <v>43320</v>
      </c>
      <c r="L59" s="50"/>
      <c r="M59" s="40">
        <v>43334</v>
      </c>
      <c r="N59" s="50"/>
      <c r="O59" s="59">
        <f t="shared" si="0"/>
        <v>10</v>
      </c>
      <c r="P59" s="59">
        <f t="shared" si="2"/>
        <v>-30944</v>
      </c>
      <c r="Q59" s="59"/>
      <c r="R59" s="144" t="s">
        <v>1061</v>
      </c>
      <c r="S59" s="130">
        <v>28</v>
      </c>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2864</v>
      </c>
      <c r="D60" s="59"/>
      <c r="E60" s="59"/>
      <c r="F60" s="58" t="s">
        <v>29</v>
      </c>
      <c r="G60" s="59"/>
      <c r="H60" s="77">
        <v>404118</v>
      </c>
      <c r="I60" s="40">
        <v>43319</v>
      </c>
      <c r="J60" s="58" t="s">
        <v>2865</v>
      </c>
      <c r="K60" s="40">
        <v>43320</v>
      </c>
      <c r="L60" s="50"/>
      <c r="M60" s="40">
        <v>43340</v>
      </c>
      <c r="N60" s="50"/>
      <c r="O60" s="59">
        <f t="shared" si="0"/>
        <v>14</v>
      </c>
      <c r="P60" s="59">
        <f t="shared" si="2"/>
        <v>-30944</v>
      </c>
      <c r="Q60" s="59"/>
      <c r="R60" s="130" t="s">
        <v>1061</v>
      </c>
      <c r="S60" s="130"/>
      <c r="T60" s="130"/>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2866</v>
      </c>
      <c r="D61" s="59"/>
      <c r="E61" s="59"/>
      <c r="F61" s="58" t="s">
        <v>29</v>
      </c>
      <c r="G61" s="59"/>
      <c r="H61" s="59">
        <v>404218</v>
      </c>
      <c r="I61" s="40">
        <v>43319</v>
      </c>
      <c r="J61" s="58" t="s">
        <v>2867</v>
      </c>
      <c r="K61" s="40">
        <v>43320</v>
      </c>
      <c r="L61" s="50"/>
      <c r="M61" s="40">
        <v>43341</v>
      </c>
      <c r="N61" s="50"/>
      <c r="O61" s="59">
        <f t="shared" si="0"/>
        <v>15</v>
      </c>
      <c r="P61" s="59">
        <f t="shared" si="2"/>
        <v>-30944</v>
      </c>
      <c r="Q61" s="59" t="s">
        <v>1061</v>
      </c>
      <c r="R61" s="144"/>
      <c r="S61" s="130">
        <v>30</v>
      </c>
      <c r="T61" s="130"/>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2868</v>
      </c>
      <c r="D62" s="69"/>
      <c r="E62" s="59"/>
      <c r="F62" s="58" t="s">
        <v>29</v>
      </c>
      <c r="G62" s="59"/>
      <c r="H62" s="77">
        <v>404318</v>
      </c>
      <c r="I62" s="40">
        <v>43319</v>
      </c>
      <c r="J62" s="58" t="s">
        <v>2867</v>
      </c>
      <c r="K62" s="40">
        <v>43320</v>
      </c>
      <c r="L62" s="50"/>
      <c r="M62" s="40">
        <v>43341</v>
      </c>
      <c r="N62" s="50"/>
      <c r="O62" s="59">
        <f t="shared" si="0"/>
        <v>15</v>
      </c>
      <c r="P62" s="59">
        <f t="shared" si="2"/>
        <v>-30944</v>
      </c>
      <c r="Q62" s="59" t="s">
        <v>1061</v>
      </c>
      <c r="R62" s="144"/>
      <c r="S62" s="130">
        <v>30</v>
      </c>
      <c r="T62" s="137"/>
      <c r="U62" s="59"/>
      <c r="V62" s="59"/>
      <c r="W62" s="59"/>
      <c r="X62" s="59"/>
      <c r="Y62" s="59"/>
      <c r="Z62" s="128"/>
    </row>
    <row r="63" spans="1:34" s="42" customFormat="1" ht="21.75" customHeight="1" x14ac:dyDescent="0.2">
      <c r="A63" s="35">
        <v>40</v>
      </c>
      <c r="B63" s="59"/>
      <c r="C63" s="69" t="s">
        <v>2922</v>
      </c>
      <c r="D63" s="69"/>
      <c r="E63" s="59"/>
      <c r="F63" s="58" t="s">
        <v>72</v>
      </c>
      <c r="G63" s="69"/>
      <c r="H63" s="77">
        <v>405318</v>
      </c>
      <c r="I63" s="40">
        <v>43319</v>
      </c>
      <c r="J63" s="58" t="s">
        <v>1977</v>
      </c>
      <c r="K63" s="40">
        <v>43320</v>
      </c>
      <c r="L63" s="50"/>
      <c r="M63" s="49"/>
      <c r="N63" s="50"/>
      <c r="O63" s="59">
        <f t="shared" si="0"/>
        <v>-30944</v>
      </c>
      <c r="P63" s="59">
        <f t="shared" si="2"/>
        <v>-30944</v>
      </c>
      <c r="Q63" s="59"/>
      <c r="R63" s="130"/>
      <c r="S63" s="130"/>
      <c r="T63" s="130"/>
      <c r="U63" s="59"/>
      <c r="V63" s="59"/>
      <c r="W63" s="59"/>
      <c r="X63" s="59"/>
      <c r="Y63" s="59"/>
      <c r="Z63" s="128"/>
    </row>
    <row r="64" spans="1:34" s="42" customFormat="1" ht="21.75" customHeight="1" x14ac:dyDescent="0.2">
      <c r="A64" s="35">
        <v>41</v>
      </c>
      <c r="B64" s="59"/>
      <c r="C64" s="69" t="s">
        <v>2972</v>
      </c>
      <c r="D64" s="69"/>
      <c r="E64" s="59"/>
      <c r="F64" s="58" t="s">
        <v>23</v>
      </c>
      <c r="G64" s="59"/>
      <c r="H64" s="160">
        <v>405418</v>
      </c>
      <c r="I64" s="40">
        <v>43319</v>
      </c>
      <c r="J64" s="58" t="s">
        <v>2973</v>
      </c>
      <c r="K64" s="40">
        <v>43333</v>
      </c>
      <c r="L64" s="50"/>
      <c r="M64" s="40">
        <v>43325</v>
      </c>
      <c r="N64" s="50"/>
      <c r="O64" s="139">
        <f t="shared" si="0"/>
        <v>-8</v>
      </c>
      <c r="P64" s="59">
        <f t="shared" si="2"/>
        <v>-30953</v>
      </c>
      <c r="Q64" s="59"/>
      <c r="R64" s="144" t="s">
        <v>1061</v>
      </c>
      <c r="S64" s="130"/>
      <c r="T64" s="130"/>
      <c r="U64" s="59"/>
      <c r="V64" s="59"/>
      <c r="W64" s="59"/>
      <c r="X64" s="59"/>
      <c r="Y64" s="59"/>
      <c r="Z64" s="128"/>
    </row>
    <row r="65" spans="1:34" s="36" customFormat="1" ht="21.75" customHeight="1" x14ac:dyDescent="0.2">
      <c r="A65" s="35">
        <v>42</v>
      </c>
      <c r="B65" s="59"/>
      <c r="C65" s="69" t="s">
        <v>2916</v>
      </c>
      <c r="D65" s="59"/>
      <c r="E65" s="59"/>
      <c r="F65" s="58" t="s">
        <v>30</v>
      </c>
      <c r="G65" s="59" t="s">
        <v>43</v>
      </c>
      <c r="H65" s="160">
        <v>405518</v>
      </c>
      <c r="I65" s="40">
        <v>43319</v>
      </c>
      <c r="J65" s="58" t="s">
        <v>3035</v>
      </c>
      <c r="K65" s="40">
        <v>43320</v>
      </c>
      <c r="L65" s="50"/>
      <c r="M65" s="49">
        <v>43320</v>
      </c>
      <c r="N65" s="50"/>
      <c r="O65" s="59">
        <f t="shared" si="0"/>
        <v>0</v>
      </c>
      <c r="P65" s="59">
        <f t="shared" si="2"/>
        <v>-30944</v>
      </c>
      <c r="Q65" s="59"/>
      <c r="R65" s="144" t="s">
        <v>1061</v>
      </c>
      <c r="S65" s="130"/>
      <c r="T65" s="130"/>
      <c r="U65" s="59"/>
      <c r="V65" s="59"/>
      <c r="W65" s="59"/>
      <c r="X65" s="59"/>
      <c r="Y65" s="59"/>
      <c r="Z65" s="128"/>
      <c r="AA65" s="42"/>
      <c r="AB65" s="42"/>
      <c r="AC65" s="42"/>
      <c r="AD65" s="42"/>
      <c r="AE65" s="42"/>
      <c r="AF65" s="42"/>
      <c r="AG65" s="42"/>
      <c r="AH65" s="42"/>
    </row>
    <row r="66" spans="1:34" s="13" customFormat="1" ht="21.75" customHeight="1" x14ac:dyDescent="0.2">
      <c r="A66" s="35">
        <v>43</v>
      </c>
      <c r="B66" s="59"/>
      <c r="C66" s="69" t="s">
        <v>2912</v>
      </c>
      <c r="D66" s="59"/>
      <c r="E66" s="59"/>
      <c r="F66" s="58" t="s">
        <v>74</v>
      </c>
      <c r="G66" s="59"/>
      <c r="H66" s="163">
        <v>405618</v>
      </c>
      <c r="I66" s="40">
        <v>43319</v>
      </c>
      <c r="J66" s="58" t="s">
        <v>2913</v>
      </c>
      <c r="K66" s="40">
        <v>43320</v>
      </c>
      <c r="L66" s="50"/>
      <c r="M66" s="40">
        <v>43334</v>
      </c>
      <c r="N66" s="50"/>
      <c r="O66" s="59">
        <f t="shared" si="0"/>
        <v>10</v>
      </c>
      <c r="P66" s="59">
        <f t="shared" si="2"/>
        <v>-30944</v>
      </c>
      <c r="Q66" s="59"/>
      <c r="R66" s="144" t="s">
        <v>1061</v>
      </c>
      <c r="S66" s="130"/>
      <c r="T66" s="130"/>
      <c r="U66" s="59"/>
      <c r="V66" s="59"/>
      <c r="W66" s="59"/>
      <c r="X66" s="59"/>
      <c r="Y66" s="59"/>
      <c r="Z66" s="128"/>
      <c r="AA66" s="42"/>
      <c r="AB66" s="42"/>
      <c r="AC66" s="42"/>
      <c r="AD66" s="42"/>
      <c r="AE66" s="42"/>
      <c r="AF66" s="42"/>
      <c r="AG66" s="42"/>
      <c r="AH66" s="42"/>
    </row>
    <row r="67" spans="1:34" s="13" customFormat="1" ht="21" customHeight="1" x14ac:dyDescent="0.2">
      <c r="A67" s="35">
        <v>44</v>
      </c>
      <c r="B67" s="59"/>
      <c r="C67" s="69" t="s">
        <v>2914</v>
      </c>
      <c r="D67" s="59"/>
      <c r="E67" s="59"/>
      <c r="F67" s="58" t="s">
        <v>74</v>
      </c>
      <c r="G67" s="59"/>
      <c r="H67" s="77">
        <v>405718</v>
      </c>
      <c r="I67" s="40">
        <v>43319</v>
      </c>
      <c r="J67" s="58" t="s">
        <v>2913</v>
      </c>
      <c r="K67" s="40">
        <v>43320</v>
      </c>
      <c r="L67" s="50"/>
      <c r="M67" s="40">
        <v>43334</v>
      </c>
      <c r="N67" s="50"/>
      <c r="O67" s="59">
        <f t="shared" si="0"/>
        <v>10</v>
      </c>
      <c r="P67" s="59">
        <f t="shared" si="2"/>
        <v>-30944</v>
      </c>
      <c r="Q67" s="59"/>
      <c r="R67" s="144" t="s">
        <v>1061</v>
      </c>
      <c r="S67" s="130"/>
      <c r="T67" s="130"/>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2916</v>
      </c>
      <c r="D68" s="59"/>
      <c r="E68" s="59"/>
      <c r="F68" s="58" t="s">
        <v>30</v>
      </c>
      <c r="G68" s="59" t="s">
        <v>43</v>
      </c>
      <c r="H68" s="77">
        <v>405818</v>
      </c>
      <c r="I68" s="40">
        <v>43319</v>
      </c>
      <c r="J68" s="58" t="s">
        <v>2913</v>
      </c>
      <c r="K68" s="40">
        <v>43320</v>
      </c>
      <c r="L68" s="50"/>
      <c r="M68" s="40">
        <v>43320</v>
      </c>
      <c r="N68" s="59"/>
      <c r="O68" s="59">
        <f t="shared" si="0"/>
        <v>0</v>
      </c>
      <c r="P68" s="59">
        <f t="shared" si="2"/>
        <v>-30944</v>
      </c>
      <c r="Q68" s="59"/>
      <c r="R68" s="144" t="s">
        <v>1061</v>
      </c>
      <c r="S68" s="130"/>
      <c r="T68" s="130"/>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2916</v>
      </c>
      <c r="D69" s="59"/>
      <c r="E69" s="59"/>
      <c r="F69" s="58" t="s">
        <v>30</v>
      </c>
      <c r="G69" s="59" t="s">
        <v>43</v>
      </c>
      <c r="H69" s="77">
        <v>405918</v>
      </c>
      <c r="I69" s="40">
        <v>43319</v>
      </c>
      <c r="J69" s="58" t="s">
        <v>3036</v>
      </c>
      <c r="K69" s="40">
        <v>43320</v>
      </c>
      <c r="L69" s="50"/>
      <c r="M69" s="44">
        <v>43320</v>
      </c>
      <c r="N69" s="50"/>
      <c r="O69" s="59">
        <f t="shared" si="0"/>
        <v>0</v>
      </c>
      <c r="P69" s="59">
        <f t="shared" si="2"/>
        <v>-30944</v>
      </c>
      <c r="Q69" s="59"/>
      <c r="R69" s="144" t="s">
        <v>1061</v>
      </c>
      <c r="S69" s="130"/>
      <c r="T69" s="130"/>
      <c r="U69" s="59"/>
      <c r="V69" s="59"/>
      <c r="W69" s="59"/>
      <c r="X69" s="59"/>
      <c r="Y69" s="59"/>
      <c r="Z69" s="128"/>
    </row>
    <row r="70" spans="1:34" s="18" customFormat="1" ht="33" customHeight="1" x14ac:dyDescent="0.2">
      <c r="A70" s="35">
        <v>47</v>
      </c>
      <c r="B70" s="59"/>
      <c r="C70" s="69" t="s">
        <v>2912</v>
      </c>
      <c r="D70" s="69"/>
      <c r="E70" s="59"/>
      <c r="F70" s="58" t="s">
        <v>74</v>
      </c>
      <c r="G70" s="59"/>
      <c r="H70" s="77">
        <v>406018</v>
      </c>
      <c r="I70" s="40">
        <v>43319</v>
      </c>
      <c r="J70" s="58" t="s">
        <v>2915</v>
      </c>
      <c r="K70" s="40">
        <v>43320</v>
      </c>
      <c r="L70" s="50"/>
      <c r="M70" s="40">
        <v>43334</v>
      </c>
      <c r="N70" s="59"/>
      <c r="O70" s="59">
        <f t="shared" si="0"/>
        <v>10</v>
      </c>
      <c r="P70" s="59">
        <f t="shared" si="2"/>
        <v>-30944</v>
      </c>
      <c r="Q70" s="59"/>
      <c r="R70" s="144" t="s">
        <v>1061</v>
      </c>
      <c r="S70" s="130"/>
      <c r="T70" s="130"/>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2916</v>
      </c>
      <c r="D71" s="69"/>
      <c r="E71" s="59"/>
      <c r="F71" s="58" t="s">
        <v>30</v>
      </c>
      <c r="G71" s="59" t="s">
        <v>43</v>
      </c>
      <c r="H71" s="77">
        <v>406118</v>
      </c>
      <c r="I71" s="40">
        <v>43319</v>
      </c>
      <c r="J71" s="58" t="s">
        <v>2915</v>
      </c>
      <c r="K71" s="40">
        <v>43320</v>
      </c>
      <c r="L71" s="50"/>
      <c r="M71" s="44">
        <v>43320</v>
      </c>
      <c r="N71" s="59"/>
      <c r="O71" s="59">
        <f t="shared" si="0"/>
        <v>0</v>
      </c>
      <c r="P71" s="59">
        <f t="shared" si="2"/>
        <v>-30944</v>
      </c>
      <c r="Q71" s="59"/>
      <c r="R71" s="144" t="s">
        <v>1061</v>
      </c>
      <c r="S71" s="130"/>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2916</v>
      </c>
      <c r="D72" s="69"/>
      <c r="E72" s="59"/>
      <c r="F72" s="58" t="s">
        <v>74</v>
      </c>
      <c r="G72" s="59"/>
      <c r="H72" s="77">
        <v>406218</v>
      </c>
      <c r="I72" s="40">
        <v>43319</v>
      </c>
      <c r="J72" s="58" t="s">
        <v>2915</v>
      </c>
      <c r="K72" s="40">
        <v>43320</v>
      </c>
      <c r="L72" s="50"/>
      <c r="M72" s="40">
        <v>43334</v>
      </c>
      <c r="N72" s="59"/>
      <c r="O72" s="59">
        <f t="shared" si="0"/>
        <v>10</v>
      </c>
      <c r="P72" s="59">
        <f t="shared" si="2"/>
        <v>-30944</v>
      </c>
      <c r="Q72" s="59"/>
      <c r="R72" s="144" t="s">
        <v>1061</v>
      </c>
      <c r="S72" s="130"/>
      <c r="T72" s="130"/>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2916</v>
      </c>
      <c r="D73" s="69"/>
      <c r="E73" s="59"/>
      <c r="F73" s="58" t="s">
        <v>74</v>
      </c>
      <c r="G73" s="59"/>
      <c r="H73" s="77">
        <v>406318</v>
      </c>
      <c r="I73" s="40">
        <v>43319</v>
      </c>
      <c r="J73" s="58" t="s">
        <v>2915</v>
      </c>
      <c r="K73" s="40">
        <v>43320</v>
      </c>
      <c r="L73" s="50"/>
      <c r="M73" s="40">
        <v>43334</v>
      </c>
      <c r="N73" s="59"/>
      <c r="O73" s="59">
        <f t="shared" si="0"/>
        <v>10</v>
      </c>
      <c r="P73" s="59">
        <f t="shared" si="2"/>
        <v>-30944</v>
      </c>
      <c r="Q73" s="59"/>
      <c r="R73" s="144" t="s">
        <v>1061</v>
      </c>
      <c r="S73" s="130"/>
      <c r="T73" s="130"/>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2914</v>
      </c>
      <c r="D74" s="69"/>
      <c r="E74" s="59"/>
      <c r="F74" s="58" t="s">
        <v>30</v>
      </c>
      <c r="G74" s="59"/>
      <c r="H74" s="77">
        <v>406418</v>
      </c>
      <c r="I74" s="40">
        <v>43319</v>
      </c>
      <c r="J74" s="58" t="s">
        <v>3036</v>
      </c>
      <c r="K74" s="40">
        <v>43320</v>
      </c>
      <c r="L74" s="50"/>
      <c r="M74" s="49">
        <v>43320</v>
      </c>
      <c r="N74" s="59"/>
      <c r="O74" s="59">
        <f t="shared" si="0"/>
        <v>0</v>
      </c>
      <c r="P74" s="59">
        <f t="shared" si="2"/>
        <v>-30944</v>
      </c>
      <c r="Q74" s="59"/>
      <c r="R74" s="130" t="s">
        <v>1061</v>
      </c>
      <c r="S74" s="130"/>
      <c r="T74" s="130"/>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963</v>
      </c>
      <c r="D75" s="59"/>
      <c r="E75" s="59"/>
      <c r="F75" s="58" t="s">
        <v>75</v>
      </c>
      <c r="G75" s="59"/>
      <c r="H75" s="77">
        <v>406518</v>
      </c>
      <c r="I75" s="40">
        <v>43319</v>
      </c>
      <c r="J75" s="58" t="s">
        <v>3071</v>
      </c>
      <c r="K75" s="40">
        <v>43321</v>
      </c>
      <c r="L75" s="50"/>
      <c r="M75" s="44">
        <v>43356</v>
      </c>
      <c r="N75" s="59"/>
      <c r="O75" s="59">
        <f t="shared" si="0"/>
        <v>25</v>
      </c>
      <c r="P75" s="59">
        <f t="shared" si="2"/>
        <v>-30945</v>
      </c>
      <c r="Q75" s="59"/>
      <c r="R75" s="130"/>
      <c r="S75" s="130"/>
      <c r="T75" s="130"/>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3072</v>
      </c>
      <c r="D76" s="59"/>
      <c r="E76" s="59"/>
      <c r="F76" s="58" t="s">
        <v>75</v>
      </c>
      <c r="G76" s="59"/>
      <c r="H76" s="77">
        <v>406618</v>
      </c>
      <c r="I76" s="40">
        <v>43319</v>
      </c>
      <c r="J76" s="58" t="s">
        <v>3073</v>
      </c>
      <c r="K76" s="40">
        <v>43321</v>
      </c>
      <c r="L76" s="50"/>
      <c r="M76" s="44">
        <v>43346</v>
      </c>
      <c r="N76" s="59"/>
      <c r="O76" s="59">
        <f t="shared" si="0"/>
        <v>17</v>
      </c>
      <c r="P76" s="59">
        <f t="shared" si="2"/>
        <v>-30945</v>
      </c>
      <c r="Q76" s="59"/>
      <c r="R76" s="144"/>
      <c r="S76" s="130"/>
      <c r="T76" s="130"/>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963</v>
      </c>
      <c r="D77" s="59"/>
      <c r="E77" s="59"/>
      <c r="F77" s="58" t="s">
        <v>75</v>
      </c>
      <c r="G77" s="59"/>
      <c r="H77" s="77">
        <v>406718</v>
      </c>
      <c r="I77" s="40">
        <v>43319</v>
      </c>
      <c r="J77" s="58" t="s">
        <v>3074</v>
      </c>
      <c r="K77" s="40">
        <v>43321</v>
      </c>
      <c r="L77" s="50"/>
      <c r="M77" s="44">
        <v>43346</v>
      </c>
      <c r="N77" s="59"/>
      <c r="O77" s="59">
        <f t="shared" si="0"/>
        <v>17</v>
      </c>
      <c r="P77" s="59">
        <f t="shared" si="2"/>
        <v>-30945</v>
      </c>
      <c r="Q77" s="59"/>
      <c r="R77" s="144"/>
      <c r="S77" s="130"/>
      <c r="T77" s="130"/>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963</v>
      </c>
      <c r="D78" s="59"/>
      <c r="E78" s="59"/>
      <c r="F78" s="58" t="s">
        <v>75</v>
      </c>
      <c r="G78" s="59"/>
      <c r="H78" s="77">
        <v>406818</v>
      </c>
      <c r="I78" s="40">
        <v>43319</v>
      </c>
      <c r="J78" s="58" t="s">
        <v>3075</v>
      </c>
      <c r="K78" s="40">
        <v>43321</v>
      </c>
      <c r="L78" s="50"/>
      <c r="M78" s="44">
        <v>43346</v>
      </c>
      <c r="N78" s="59"/>
      <c r="O78" s="59">
        <f t="shared" si="0"/>
        <v>17</v>
      </c>
      <c r="P78" s="59">
        <f t="shared" si="2"/>
        <v>-30945</v>
      </c>
      <c r="Q78" s="59"/>
      <c r="R78" s="145"/>
      <c r="S78" s="130"/>
      <c r="T78" s="130"/>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3072</v>
      </c>
      <c r="D79" s="59"/>
      <c r="E79" s="59"/>
      <c r="F79" s="58" t="s">
        <v>75</v>
      </c>
      <c r="G79" s="59"/>
      <c r="H79" s="77">
        <v>406918</v>
      </c>
      <c r="I79" s="40">
        <v>43319</v>
      </c>
      <c r="J79" s="58" t="s">
        <v>3076</v>
      </c>
      <c r="K79" s="40">
        <v>43321</v>
      </c>
      <c r="L79" s="50"/>
      <c r="M79" s="44">
        <v>43346</v>
      </c>
      <c r="N79" s="59"/>
      <c r="O79" s="59">
        <f t="shared" si="0"/>
        <v>17</v>
      </c>
      <c r="P79" s="59">
        <f t="shared" si="2"/>
        <v>-30945</v>
      </c>
      <c r="Q79" s="59"/>
      <c r="R79" s="144"/>
      <c r="S79" s="130"/>
      <c r="T79" s="130"/>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3072</v>
      </c>
      <c r="D80" s="59"/>
      <c r="E80" s="59"/>
      <c r="F80" s="58" t="s">
        <v>75</v>
      </c>
      <c r="G80" s="59"/>
      <c r="H80" s="77">
        <v>407018</v>
      </c>
      <c r="I80" s="40">
        <v>43319</v>
      </c>
      <c r="J80" s="58" t="s">
        <v>3077</v>
      </c>
      <c r="K80" s="40">
        <v>43321</v>
      </c>
      <c r="L80" s="50"/>
      <c r="M80" s="44">
        <v>43346</v>
      </c>
      <c r="N80" s="50"/>
      <c r="O80" s="59">
        <f t="shared" si="0"/>
        <v>17</v>
      </c>
      <c r="P80" s="59">
        <f t="shared" si="2"/>
        <v>-30945</v>
      </c>
      <c r="Q80" s="59"/>
      <c r="R80" s="144"/>
      <c r="S80" s="130"/>
      <c r="T80" s="130"/>
      <c r="U80" s="59"/>
      <c r="V80" s="59"/>
      <c r="W80" s="59"/>
      <c r="X80" s="59"/>
      <c r="Y80" s="59"/>
      <c r="Z80" s="128"/>
    </row>
    <row r="81" spans="1:34" s="45" customFormat="1" ht="23.25" customHeight="1" x14ac:dyDescent="0.2">
      <c r="A81" s="35">
        <v>58</v>
      </c>
      <c r="B81" s="59"/>
      <c r="C81" s="69" t="s">
        <v>963</v>
      </c>
      <c r="D81" s="59"/>
      <c r="E81" s="59"/>
      <c r="F81" s="58" t="s">
        <v>75</v>
      </c>
      <c r="G81" s="59"/>
      <c r="H81" s="77">
        <v>407118</v>
      </c>
      <c r="I81" s="40">
        <v>43319</v>
      </c>
      <c r="J81" s="58" t="s">
        <v>3078</v>
      </c>
      <c r="K81" s="40">
        <v>43321</v>
      </c>
      <c r="L81" s="50"/>
      <c r="M81" s="44">
        <v>43346</v>
      </c>
      <c r="N81" s="50"/>
      <c r="O81" s="59">
        <f t="shared" si="0"/>
        <v>17</v>
      </c>
      <c r="P81" s="59">
        <f t="shared" si="2"/>
        <v>-30945</v>
      </c>
      <c r="Q81" s="59"/>
      <c r="R81" s="144"/>
      <c r="S81" s="130"/>
      <c r="T81" s="130"/>
      <c r="U81" s="59"/>
      <c r="V81" s="59"/>
      <c r="W81" s="59"/>
      <c r="X81" s="59"/>
      <c r="Y81" s="59"/>
      <c r="Z81" s="128"/>
    </row>
    <row r="82" spans="1:34" s="45" customFormat="1" ht="23.25" customHeight="1" x14ac:dyDescent="0.2">
      <c r="A82" s="35">
        <v>59</v>
      </c>
      <c r="B82" s="59"/>
      <c r="C82" s="69" t="s">
        <v>3072</v>
      </c>
      <c r="D82" s="59"/>
      <c r="E82" s="59"/>
      <c r="F82" s="58" t="s">
        <v>75</v>
      </c>
      <c r="G82" s="59"/>
      <c r="H82" s="77">
        <v>407218</v>
      </c>
      <c r="I82" s="40">
        <v>43319</v>
      </c>
      <c r="J82" s="58" t="s">
        <v>3079</v>
      </c>
      <c r="K82" s="40">
        <v>43321</v>
      </c>
      <c r="L82" s="50"/>
      <c r="M82" s="44">
        <v>43372</v>
      </c>
      <c r="N82" s="50"/>
      <c r="O82" s="59">
        <f t="shared" si="0"/>
        <v>36</v>
      </c>
      <c r="P82" s="59">
        <f t="shared" si="2"/>
        <v>-30945</v>
      </c>
      <c r="Q82" s="59"/>
      <c r="R82" s="144"/>
      <c r="S82" s="130"/>
      <c r="T82" s="130"/>
      <c r="U82" s="59"/>
      <c r="V82" s="59"/>
      <c r="W82" s="59"/>
      <c r="X82" s="59"/>
      <c r="Y82" s="59"/>
      <c r="Z82" s="128"/>
    </row>
    <row r="83" spans="1:34" s="18" customFormat="1" ht="23.25" customHeight="1" x14ac:dyDescent="0.2">
      <c r="A83" s="35">
        <v>60</v>
      </c>
      <c r="B83" s="59"/>
      <c r="C83" s="69" t="s">
        <v>3072</v>
      </c>
      <c r="D83" s="59"/>
      <c r="E83" s="59"/>
      <c r="F83" s="58" t="s">
        <v>75</v>
      </c>
      <c r="G83" s="45"/>
      <c r="H83" s="77">
        <v>407318</v>
      </c>
      <c r="I83" s="40">
        <v>43319</v>
      </c>
      <c r="J83" s="69" t="s">
        <v>3080</v>
      </c>
      <c r="K83" s="40">
        <v>43321</v>
      </c>
      <c r="L83" s="50"/>
      <c r="M83" s="48"/>
      <c r="N83" s="50"/>
      <c r="O83" s="59">
        <f t="shared" si="0"/>
        <v>-30945</v>
      </c>
      <c r="P83" s="59">
        <f t="shared" si="2"/>
        <v>-30945</v>
      </c>
      <c r="Q83" s="59"/>
      <c r="R83" s="144"/>
      <c r="S83" s="130"/>
      <c r="T83" s="130"/>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3072</v>
      </c>
      <c r="D84" s="59"/>
      <c r="E84" s="59"/>
      <c r="F84" s="58" t="s">
        <v>75</v>
      </c>
      <c r="G84" s="59"/>
      <c r="H84" s="77">
        <v>407418</v>
      </c>
      <c r="I84" s="40">
        <v>43319</v>
      </c>
      <c r="J84" s="58" t="s">
        <v>3081</v>
      </c>
      <c r="K84" s="40">
        <v>43321</v>
      </c>
      <c r="L84" s="50"/>
      <c r="M84" s="49">
        <v>43350</v>
      </c>
      <c r="N84" s="50"/>
      <c r="O84" s="59">
        <f t="shared" si="0"/>
        <v>21</v>
      </c>
      <c r="P84" s="59">
        <f t="shared" si="2"/>
        <v>-30945</v>
      </c>
      <c r="Q84" s="59"/>
      <c r="R84" s="130"/>
      <c r="S84" s="130"/>
      <c r="T84" s="130"/>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963</v>
      </c>
      <c r="D85" s="59"/>
      <c r="E85" s="59"/>
      <c r="F85" s="58" t="s">
        <v>75</v>
      </c>
      <c r="G85" s="59"/>
      <c r="H85" s="58">
        <v>407518</v>
      </c>
      <c r="I85" s="40">
        <v>43319</v>
      </c>
      <c r="J85" s="58" t="s">
        <v>3082</v>
      </c>
      <c r="K85" s="40">
        <v>43321</v>
      </c>
      <c r="L85" s="50"/>
      <c r="M85" s="49">
        <v>43346</v>
      </c>
      <c r="N85" s="50"/>
      <c r="O85" s="59">
        <f t="shared" si="0"/>
        <v>17</v>
      </c>
      <c r="P85" s="59">
        <f t="shared" si="2"/>
        <v>-30945</v>
      </c>
      <c r="Q85" s="59"/>
      <c r="R85" s="130"/>
      <c r="S85" s="130"/>
      <c r="T85" s="130"/>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980</v>
      </c>
      <c r="D86" s="59"/>
      <c r="E86" s="59"/>
      <c r="F86" s="58" t="s">
        <v>75</v>
      </c>
      <c r="G86" s="59"/>
      <c r="H86" s="58">
        <v>407618</v>
      </c>
      <c r="I86" s="40">
        <v>43319</v>
      </c>
      <c r="J86" s="58" t="s">
        <v>3083</v>
      </c>
      <c r="K86" s="40">
        <v>43321</v>
      </c>
      <c r="L86" s="50"/>
      <c r="M86" s="49">
        <v>43346</v>
      </c>
      <c r="N86" s="50"/>
      <c r="O86" s="59">
        <f t="shared" si="0"/>
        <v>17</v>
      </c>
      <c r="P86" s="59">
        <f t="shared" si="2"/>
        <v>-30945</v>
      </c>
      <c r="Q86" s="59"/>
      <c r="R86" s="144"/>
      <c r="S86" s="130"/>
      <c r="T86" s="130"/>
      <c r="U86" s="59"/>
      <c r="V86" s="59"/>
      <c r="W86" s="59"/>
      <c r="X86" s="59"/>
      <c r="Y86" s="59"/>
      <c r="Z86" s="128"/>
    </row>
    <row r="87" spans="1:34" s="18" customFormat="1" ht="23.25" customHeight="1" x14ac:dyDescent="0.2">
      <c r="A87" s="35">
        <v>64</v>
      </c>
      <c r="B87" s="59"/>
      <c r="C87" s="69" t="s">
        <v>3084</v>
      </c>
      <c r="D87" s="59"/>
      <c r="E87" s="59"/>
      <c r="F87" s="58" t="s">
        <v>75</v>
      </c>
      <c r="G87" s="69"/>
      <c r="H87" s="58">
        <v>407718</v>
      </c>
      <c r="I87" s="40">
        <v>43319</v>
      </c>
      <c r="J87" s="58" t="s">
        <v>3085</v>
      </c>
      <c r="K87" s="40">
        <v>43321</v>
      </c>
      <c r="L87" s="50"/>
      <c r="M87" s="49">
        <v>43346</v>
      </c>
      <c r="N87" s="50"/>
      <c r="O87" s="59">
        <f t="shared" ref="O87:O150" si="3">(NETWORKDAYS(K87,M87))-1</f>
        <v>17</v>
      </c>
      <c r="P87" s="59">
        <f t="shared" si="2"/>
        <v>-30945</v>
      </c>
      <c r="Q87" s="59"/>
      <c r="R87" s="130"/>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963</v>
      </c>
      <c r="D88" s="59"/>
      <c r="E88" s="59"/>
      <c r="F88" s="58" t="s">
        <v>75</v>
      </c>
      <c r="G88" s="59"/>
      <c r="H88" s="58">
        <v>407818</v>
      </c>
      <c r="I88" s="40">
        <v>43319</v>
      </c>
      <c r="J88" s="58" t="s">
        <v>3086</v>
      </c>
      <c r="K88" s="40">
        <v>43321</v>
      </c>
      <c r="L88" s="50"/>
      <c r="M88" s="44">
        <v>43350</v>
      </c>
      <c r="N88" s="50"/>
      <c r="O88" s="59">
        <f t="shared" si="3"/>
        <v>21</v>
      </c>
      <c r="P88" s="59">
        <f t="shared" si="2"/>
        <v>-30945</v>
      </c>
      <c r="Q88" s="59"/>
      <c r="R88" s="130"/>
      <c r="S88" s="130"/>
      <c r="T88" s="130"/>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963</v>
      </c>
      <c r="D89" s="59"/>
      <c r="E89" s="59"/>
      <c r="F89" s="58" t="s">
        <v>75</v>
      </c>
      <c r="G89" s="59"/>
      <c r="H89" s="58">
        <v>407918</v>
      </c>
      <c r="I89" s="40">
        <v>43319</v>
      </c>
      <c r="J89" s="58" t="s">
        <v>3087</v>
      </c>
      <c r="K89" s="40">
        <v>43321</v>
      </c>
      <c r="L89" s="50"/>
      <c r="M89" s="49">
        <v>43346</v>
      </c>
      <c r="N89" s="50"/>
      <c r="O89" s="59">
        <f t="shared" si="3"/>
        <v>17</v>
      </c>
      <c r="P89" s="59">
        <f t="shared" ref="P89:P152" si="4">(NETWORKDAYS(K89,N89))-1</f>
        <v>-30945</v>
      </c>
      <c r="Q89" s="59"/>
      <c r="R89" s="130"/>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963</v>
      </c>
      <c r="D90" s="59"/>
      <c r="E90" s="59"/>
      <c r="F90" s="58" t="s">
        <v>75</v>
      </c>
      <c r="G90" s="59"/>
      <c r="H90" s="58">
        <v>408018</v>
      </c>
      <c r="I90" s="40">
        <v>43319</v>
      </c>
      <c r="J90" s="58" t="s">
        <v>3088</v>
      </c>
      <c r="K90" s="40">
        <v>43321</v>
      </c>
      <c r="L90" s="50"/>
      <c r="M90" s="49">
        <v>43346</v>
      </c>
      <c r="N90" s="50"/>
      <c r="O90" s="59">
        <f t="shared" si="3"/>
        <v>17</v>
      </c>
      <c r="P90" s="59">
        <f t="shared" si="4"/>
        <v>-30945</v>
      </c>
      <c r="Q90" s="59"/>
      <c r="R90" s="130"/>
      <c r="S90" s="130"/>
      <c r="T90" s="130"/>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963</v>
      </c>
      <c r="D91" s="59"/>
      <c r="E91" s="59"/>
      <c r="F91" s="58" t="s">
        <v>75</v>
      </c>
      <c r="G91" s="69"/>
      <c r="H91" s="58">
        <v>408118</v>
      </c>
      <c r="I91" s="40">
        <v>43319</v>
      </c>
      <c r="J91" s="69" t="s">
        <v>3089</v>
      </c>
      <c r="K91" s="40">
        <v>43321</v>
      </c>
      <c r="L91" s="50"/>
      <c r="M91" s="49">
        <v>43346</v>
      </c>
      <c r="N91" s="50"/>
      <c r="O91" s="59">
        <f t="shared" si="3"/>
        <v>17</v>
      </c>
      <c r="P91" s="59">
        <f t="shared" si="4"/>
        <v>-30945</v>
      </c>
      <c r="Q91" s="59"/>
      <c r="R91" s="130"/>
      <c r="S91" s="130"/>
      <c r="T91" s="130"/>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3072</v>
      </c>
      <c r="D92" s="59"/>
      <c r="E92" s="59"/>
      <c r="F92" s="58" t="s">
        <v>75</v>
      </c>
      <c r="G92" s="59"/>
      <c r="H92" s="58">
        <v>408218</v>
      </c>
      <c r="I92" s="40">
        <v>43319</v>
      </c>
      <c r="J92" s="58" t="s">
        <v>3090</v>
      </c>
      <c r="K92" s="40">
        <v>43321</v>
      </c>
      <c r="L92" s="50"/>
      <c r="M92" s="49">
        <v>43346</v>
      </c>
      <c r="N92" s="50"/>
      <c r="O92" s="59">
        <f t="shared" si="3"/>
        <v>17</v>
      </c>
      <c r="P92" s="59">
        <f t="shared" si="4"/>
        <v>-30945</v>
      </c>
      <c r="Q92" s="208"/>
      <c r="R92" s="130"/>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3072</v>
      </c>
      <c r="D93" s="59"/>
      <c r="E93" s="59"/>
      <c r="F93" s="58" t="s">
        <v>75</v>
      </c>
      <c r="G93" s="59"/>
      <c r="H93" s="58">
        <v>408318</v>
      </c>
      <c r="I93" s="40">
        <v>43319</v>
      </c>
      <c r="J93" s="58" t="s">
        <v>3091</v>
      </c>
      <c r="K93" s="40">
        <v>43321</v>
      </c>
      <c r="L93" s="50"/>
      <c r="M93" s="49">
        <v>43346</v>
      </c>
      <c r="N93" s="50"/>
      <c r="O93" s="59">
        <f t="shared" si="3"/>
        <v>17</v>
      </c>
      <c r="P93" s="59">
        <f t="shared" si="4"/>
        <v>-30945</v>
      </c>
      <c r="Q93" s="208"/>
      <c r="R93" s="130"/>
      <c r="S93" s="130"/>
      <c r="T93" s="130"/>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3072</v>
      </c>
      <c r="D94" s="59"/>
      <c r="E94" s="59"/>
      <c r="F94" s="58" t="s">
        <v>75</v>
      </c>
      <c r="G94" s="59"/>
      <c r="H94" s="58">
        <v>408418</v>
      </c>
      <c r="I94" s="40">
        <v>43319</v>
      </c>
      <c r="J94" s="58" t="s">
        <v>3092</v>
      </c>
      <c r="K94" s="40">
        <v>43321</v>
      </c>
      <c r="L94" s="50"/>
      <c r="M94" s="49">
        <v>43347</v>
      </c>
      <c r="N94" s="50"/>
      <c r="O94" s="59">
        <f t="shared" si="3"/>
        <v>18</v>
      </c>
      <c r="P94" s="59">
        <f t="shared" si="4"/>
        <v>-30945</v>
      </c>
      <c r="Q94" s="208"/>
      <c r="R94" s="130"/>
      <c r="S94" s="130"/>
      <c r="T94" s="130"/>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2974</v>
      </c>
      <c r="D95" s="59"/>
      <c r="E95" s="59"/>
      <c r="F95" s="58" t="s">
        <v>26</v>
      </c>
      <c r="G95" s="59"/>
      <c r="H95" s="58">
        <v>408518</v>
      </c>
      <c r="I95" s="40">
        <v>43319</v>
      </c>
      <c r="J95" s="58" t="s">
        <v>3093</v>
      </c>
      <c r="K95" s="40">
        <v>43321</v>
      </c>
      <c r="L95" s="50"/>
      <c r="M95" s="49">
        <v>43339</v>
      </c>
      <c r="N95" s="50"/>
      <c r="O95" s="59">
        <f t="shared" si="3"/>
        <v>12</v>
      </c>
      <c r="P95" s="59">
        <f t="shared" si="4"/>
        <v>-30945</v>
      </c>
      <c r="Q95" s="208"/>
      <c r="R95" s="130" t="s">
        <v>1061</v>
      </c>
      <c r="S95" s="130"/>
      <c r="T95" s="130"/>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2840</v>
      </c>
      <c r="D96" s="59"/>
      <c r="E96" s="59"/>
      <c r="F96" s="58" t="s">
        <v>30</v>
      </c>
      <c r="G96" s="59" t="s">
        <v>43</v>
      </c>
      <c r="H96" s="58">
        <v>408618</v>
      </c>
      <c r="I96" s="40">
        <v>43319</v>
      </c>
      <c r="J96" s="58" t="s">
        <v>3037</v>
      </c>
      <c r="K96" s="40">
        <v>43321</v>
      </c>
      <c r="L96" s="50"/>
      <c r="M96" s="49">
        <v>43320</v>
      </c>
      <c r="N96" s="50"/>
      <c r="O96" s="139">
        <f t="shared" si="3"/>
        <v>-3</v>
      </c>
      <c r="P96" s="59">
        <f t="shared" si="4"/>
        <v>-30945</v>
      </c>
      <c r="Q96" s="208"/>
      <c r="R96" s="130" t="s">
        <v>1061</v>
      </c>
      <c r="S96" s="130"/>
      <c r="T96" s="130"/>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2840</v>
      </c>
      <c r="D97" s="59"/>
      <c r="E97" s="59"/>
      <c r="F97" s="58" t="s">
        <v>31</v>
      </c>
      <c r="G97" s="59"/>
      <c r="H97" s="58">
        <v>408718</v>
      </c>
      <c r="I97" s="40">
        <v>43319</v>
      </c>
      <c r="J97" s="58" t="s">
        <v>3037</v>
      </c>
      <c r="K97" s="40">
        <v>43321</v>
      </c>
      <c r="L97" s="50"/>
      <c r="M97" s="48">
        <v>43327</v>
      </c>
      <c r="N97" s="50"/>
      <c r="O97" s="59">
        <f t="shared" si="3"/>
        <v>4</v>
      </c>
      <c r="P97" s="59">
        <f t="shared" si="4"/>
        <v>-30945</v>
      </c>
      <c r="Q97" s="208"/>
      <c r="R97" s="130" t="s">
        <v>1061</v>
      </c>
      <c r="S97" s="130"/>
      <c r="T97" s="130"/>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2840</v>
      </c>
      <c r="D98" s="59"/>
      <c r="E98" s="59"/>
      <c r="F98" s="58" t="s">
        <v>24</v>
      </c>
      <c r="G98" s="59"/>
      <c r="H98" s="58">
        <v>408818</v>
      </c>
      <c r="I98" s="40">
        <v>43319</v>
      </c>
      <c r="J98" s="58" t="s">
        <v>2947</v>
      </c>
      <c r="K98" s="40">
        <v>43321</v>
      </c>
      <c r="L98" s="50"/>
      <c r="M98" s="48">
        <v>43332</v>
      </c>
      <c r="N98" s="50"/>
      <c r="O98" s="59">
        <f t="shared" si="3"/>
        <v>7</v>
      </c>
      <c r="P98" s="59">
        <f t="shared" si="4"/>
        <v>-30945</v>
      </c>
      <c r="Q98" s="208"/>
      <c r="R98" s="130" t="s">
        <v>1061</v>
      </c>
      <c r="S98" s="130"/>
      <c r="T98" s="130"/>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2974</v>
      </c>
      <c r="D99" s="59"/>
      <c r="E99" s="59"/>
      <c r="F99" s="58" t="s">
        <v>44</v>
      </c>
      <c r="G99" s="59"/>
      <c r="H99" s="58">
        <v>408918</v>
      </c>
      <c r="I99" s="40">
        <v>43319</v>
      </c>
      <c r="J99" s="58" t="s">
        <v>2841</v>
      </c>
      <c r="K99" s="40">
        <v>43321</v>
      </c>
      <c r="L99" s="50"/>
      <c r="M99" s="44">
        <v>43340</v>
      </c>
      <c r="N99" s="50"/>
      <c r="O99" s="59">
        <f t="shared" si="3"/>
        <v>13</v>
      </c>
      <c r="P99" s="59">
        <f t="shared" si="4"/>
        <v>-30945</v>
      </c>
      <c r="Q99" s="208"/>
      <c r="R99" s="130" t="s">
        <v>1061</v>
      </c>
      <c r="S99" s="130"/>
      <c r="T99" s="130"/>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2840</v>
      </c>
      <c r="D100" s="69"/>
      <c r="E100" s="59"/>
      <c r="F100" s="69" t="s">
        <v>46</v>
      </c>
      <c r="G100" s="59"/>
      <c r="H100" s="58">
        <v>409018</v>
      </c>
      <c r="I100" s="40">
        <v>43319</v>
      </c>
      <c r="J100" s="69" t="s">
        <v>2841</v>
      </c>
      <c r="K100" s="40">
        <v>43321</v>
      </c>
      <c r="L100" s="50"/>
      <c r="M100" s="44">
        <v>43327</v>
      </c>
      <c r="N100" s="50"/>
      <c r="O100" s="59">
        <f t="shared" si="3"/>
        <v>4</v>
      </c>
      <c r="P100" s="59">
        <f t="shared" si="4"/>
        <v>-30945</v>
      </c>
      <c r="Q100" s="208"/>
      <c r="R100" s="130" t="s">
        <v>1061</v>
      </c>
      <c r="S100" s="130"/>
      <c r="T100" s="130"/>
      <c r="U100" s="59"/>
      <c r="V100" s="59"/>
      <c r="W100" s="59"/>
      <c r="X100" s="59"/>
      <c r="Y100" s="59"/>
      <c r="Z100" s="128"/>
    </row>
    <row r="101" spans="1:34" s="18" customFormat="1" ht="23.25" customHeight="1" x14ac:dyDescent="0.2">
      <c r="A101" s="35">
        <v>78</v>
      </c>
      <c r="B101" s="59"/>
      <c r="C101" s="69" t="s">
        <v>2840</v>
      </c>
      <c r="D101" s="59"/>
      <c r="E101" s="59"/>
      <c r="F101" s="58" t="s">
        <v>36</v>
      </c>
      <c r="G101" s="59" t="s">
        <v>43</v>
      </c>
      <c r="H101" s="58">
        <v>409118</v>
      </c>
      <c r="I101" s="40">
        <v>43319</v>
      </c>
      <c r="J101" s="58" t="s">
        <v>2927</v>
      </c>
      <c r="K101" s="40">
        <v>43321</v>
      </c>
      <c r="L101" s="50"/>
      <c r="M101" s="44">
        <v>43321</v>
      </c>
      <c r="N101" s="50"/>
      <c r="O101" s="59">
        <f t="shared" si="3"/>
        <v>0</v>
      </c>
      <c r="P101" s="59">
        <f t="shared" si="4"/>
        <v>-30945</v>
      </c>
      <c r="Q101" s="208"/>
      <c r="R101" s="130" t="s">
        <v>1061</v>
      </c>
      <c r="S101" s="130"/>
      <c r="T101" s="130"/>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2942</v>
      </c>
      <c r="D102" s="59"/>
      <c r="E102" s="59"/>
      <c r="F102" s="58" t="s">
        <v>33</v>
      </c>
      <c r="G102" s="59"/>
      <c r="H102" s="58">
        <v>409218</v>
      </c>
      <c r="I102" s="40">
        <v>43319</v>
      </c>
      <c r="J102" s="58" t="s">
        <v>2841</v>
      </c>
      <c r="K102" s="40">
        <v>43321</v>
      </c>
      <c r="L102" s="50"/>
      <c r="M102" s="44">
        <v>43322</v>
      </c>
      <c r="N102" s="50"/>
      <c r="O102" s="59">
        <f t="shared" si="3"/>
        <v>1</v>
      </c>
      <c r="P102" s="59">
        <f t="shared" si="4"/>
        <v>-30945</v>
      </c>
      <c r="Q102" s="208"/>
      <c r="R102" s="130" t="s">
        <v>1061</v>
      </c>
      <c r="S102" s="130"/>
      <c r="T102" s="130"/>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2974</v>
      </c>
      <c r="D103" s="59"/>
      <c r="E103" s="59"/>
      <c r="F103" s="58" t="s">
        <v>23</v>
      </c>
      <c r="G103" s="59" t="s">
        <v>43</v>
      </c>
      <c r="H103" s="58">
        <v>409318</v>
      </c>
      <c r="I103" s="40">
        <v>43319</v>
      </c>
      <c r="J103" s="58" t="s">
        <v>2927</v>
      </c>
      <c r="K103" s="40">
        <v>43333</v>
      </c>
      <c r="L103" s="50"/>
      <c r="M103" s="44">
        <v>43322</v>
      </c>
      <c r="N103" s="50"/>
      <c r="O103" s="139">
        <f t="shared" si="3"/>
        <v>-9</v>
      </c>
      <c r="P103" s="59">
        <f t="shared" si="4"/>
        <v>-30953</v>
      </c>
      <c r="Q103" s="208"/>
      <c r="R103" s="144" t="s">
        <v>1061</v>
      </c>
      <c r="S103" s="130"/>
      <c r="T103" s="130"/>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2974</v>
      </c>
      <c r="D104" s="59"/>
      <c r="E104" s="59"/>
      <c r="F104" s="58" t="s">
        <v>49</v>
      </c>
      <c r="G104" s="59"/>
      <c r="H104" s="58">
        <v>409418</v>
      </c>
      <c r="I104" s="40">
        <v>43319</v>
      </c>
      <c r="J104" s="58" t="s">
        <v>2927</v>
      </c>
      <c r="K104" s="40">
        <v>43321</v>
      </c>
      <c r="L104" s="50"/>
      <c r="M104" s="44">
        <v>43322</v>
      </c>
      <c r="N104" s="50"/>
      <c r="O104" s="59">
        <f t="shared" si="3"/>
        <v>1</v>
      </c>
      <c r="P104" s="59">
        <f t="shared" si="4"/>
        <v>-30945</v>
      </c>
      <c r="Q104" s="208"/>
      <c r="R104" s="130" t="s">
        <v>1061</v>
      </c>
      <c r="S104" s="130"/>
      <c r="T104" s="130"/>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2840</v>
      </c>
      <c r="D105" s="59"/>
      <c r="E105" s="59"/>
      <c r="F105" s="58" t="s">
        <v>75</v>
      </c>
      <c r="G105" s="59"/>
      <c r="H105" s="58">
        <v>409518</v>
      </c>
      <c r="I105" s="40">
        <v>43319</v>
      </c>
      <c r="J105" s="58" t="s">
        <v>3094</v>
      </c>
      <c r="K105" s="40">
        <v>43321</v>
      </c>
      <c r="L105" s="50"/>
      <c r="M105" s="48"/>
      <c r="N105" s="50"/>
      <c r="O105" s="59">
        <f t="shared" si="3"/>
        <v>-30945</v>
      </c>
      <c r="P105" s="59">
        <f t="shared" si="4"/>
        <v>-30945</v>
      </c>
      <c r="Q105" s="208"/>
      <c r="R105" s="130" t="s">
        <v>1061</v>
      </c>
      <c r="S105" s="130"/>
      <c r="T105" s="130"/>
      <c r="U105" s="59"/>
      <c r="V105" s="59"/>
      <c r="W105" s="59"/>
      <c r="X105" s="59"/>
      <c r="Y105" s="59"/>
      <c r="Z105" s="128"/>
    </row>
    <row r="106" spans="1:34" s="37" customFormat="1" ht="23.25" customHeight="1" x14ac:dyDescent="0.2">
      <c r="A106" s="35">
        <v>83</v>
      </c>
      <c r="B106" s="59"/>
      <c r="C106" s="69" t="s">
        <v>2840</v>
      </c>
      <c r="D106" s="59"/>
      <c r="E106" s="59"/>
      <c r="F106" s="58" t="s">
        <v>32</v>
      </c>
      <c r="G106" s="59" t="s">
        <v>43</v>
      </c>
      <c r="H106" s="58">
        <v>409618</v>
      </c>
      <c r="I106" s="40">
        <v>43319</v>
      </c>
      <c r="J106" s="58" t="s">
        <v>2940</v>
      </c>
      <c r="K106" s="40">
        <v>43321</v>
      </c>
      <c r="L106" s="50"/>
      <c r="M106" s="48">
        <v>43326</v>
      </c>
      <c r="N106" s="50"/>
      <c r="O106" s="59">
        <f t="shared" si="3"/>
        <v>3</v>
      </c>
      <c r="P106" s="59">
        <f t="shared" si="4"/>
        <v>-30945</v>
      </c>
      <c r="Q106" s="208"/>
      <c r="R106" s="130" t="s">
        <v>1061</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2942</v>
      </c>
      <c r="D107" s="59"/>
      <c r="E107" s="59"/>
      <c r="F107" s="58" t="s">
        <v>49</v>
      </c>
      <c r="G107" s="59"/>
      <c r="H107" s="58">
        <v>409718</v>
      </c>
      <c r="I107" s="40">
        <v>43319</v>
      </c>
      <c r="J107" s="58" t="s">
        <v>3051</v>
      </c>
      <c r="K107" s="40">
        <v>43321</v>
      </c>
      <c r="L107" s="50"/>
      <c r="M107" s="49"/>
      <c r="N107" s="50"/>
      <c r="O107" s="59">
        <f t="shared" si="3"/>
        <v>-30945</v>
      </c>
      <c r="P107" s="59">
        <f t="shared" si="4"/>
        <v>-30945</v>
      </c>
      <c r="Q107" s="208"/>
      <c r="R107" s="130" t="s">
        <v>1061</v>
      </c>
      <c r="S107" s="130"/>
      <c r="T107" s="130"/>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2840</v>
      </c>
      <c r="D108" s="59"/>
      <c r="E108" s="59"/>
      <c r="F108" s="58" t="s">
        <v>40</v>
      </c>
      <c r="G108" s="59"/>
      <c r="H108" s="58">
        <v>409818</v>
      </c>
      <c r="I108" s="40">
        <v>43319</v>
      </c>
      <c r="J108" s="58" t="s">
        <v>2927</v>
      </c>
      <c r="K108" s="40">
        <v>43321</v>
      </c>
      <c r="L108" s="50"/>
      <c r="M108" s="48">
        <v>43320</v>
      </c>
      <c r="N108" s="50"/>
      <c r="O108" s="139">
        <f t="shared" si="3"/>
        <v>-3</v>
      </c>
      <c r="P108" s="59">
        <f t="shared" si="4"/>
        <v>-30945</v>
      </c>
      <c r="Q108" s="208"/>
      <c r="R108" s="144" t="s">
        <v>1061</v>
      </c>
      <c r="S108" s="130"/>
      <c r="T108" s="130"/>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3098</v>
      </c>
      <c r="D109" s="59"/>
      <c r="E109" s="59"/>
      <c r="F109" s="58" t="s">
        <v>31</v>
      </c>
      <c r="G109" s="59"/>
      <c r="H109" s="58">
        <v>410318</v>
      </c>
      <c r="I109" s="40">
        <v>43320</v>
      </c>
      <c r="J109" s="58" t="s">
        <v>3126</v>
      </c>
      <c r="K109" s="40">
        <v>43321</v>
      </c>
      <c r="L109" s="50"/>
      <c r="M109" s="44">
        <v>43371</v>
      </c>
      <c r="N109" s="50"/>
      <c r="O109" s="59">
        <f t="shared" si="3"/>
        <v>36</v>
      </c>
      <c r="P109" s="59">
        <f t="shared" si="4"/>
        <v>-30945</v>
      </c>
      <c r="Q109" s="208"/>
      <c r="R109" s="130" t="s">
        <v>1061</v>
      </c>
      <c r="S109" s="130"/>
      <c r="T109" s="130"/>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3095</v>
      </c>
      <c r="D110" s="59"/>
      <c r="E110" s="59"/>
      <c r="F110" s="58" t="s">
        <v>75</v>
      </c>
      <c r="G110" s="59"/>
      <c r="H110" s="58">
        <v>410418</v>
      </c>
      <c r="I110" s="40">
        <v>43320</v>
      </c>
      <c r="J110" s="58" t="s">
        <v>3096</v>
      </c>
      <c r="K110" s="40">
        <v>43321</v>
      </c>
      <c r="L110" s="50"/>
      <c r="M110" s="44"/>
      <c r="N110" s="50"/>
      <c r="O110" s="59">
        <f t="shared" si="3"/>
        <v>-30945</v>
      </c>
      <c r="P110" s="59">
        <f t="shared" si="4"/>
        <v>-30945</v>
      </c>
      <c r="Q110" s="208"/>
      <c r="R110" s="130" t="s">
        <v>1061</v>
      </c>
      <c r="S110" s="130"/>
      <c r="T110" s="130"/>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2710</v>
      </c>
      <c r="D111" s="59"/>
      <c r="E111" s="59"/>
      <c r="F111" s="58" t="s">
        <v>25</v>
      </c>
      <c r="G111" s="59"/>
      <c r="H111" s="58">
        <v>410518</v>
      </c>
      <c r="I111" s="40">
        <v>43320</v>
      </c>
      <c r="J111" s="58" t="s">
        <v>2878</v>
      </c>
      <c r="K111" s="40">
        <v>43321</v>
      </c>
      <c r="L111" s="50"/>
      <c r="M111" s="44">
        <v>43335</v>
      </c>
      <c r="N111" s="50"/>
      <c r="O111" s="59">
        <f>(NETWORKDAYS(K111,M111))-1</f>
        <v>10</v>
      </c>
      <c r="P111" s="59">
        <f t="shared" si="4"/>
        <v>-30945</v>
      </c>
      <c r="Q111" s="208"/>
      <c r="R111" s="130"/>
      <c r="S111" s="130"/>
      <c r="T111" s="130"/>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2821</v>
      </c>
      <c r="D112" s="59"/>
      <c r="E112" s="59"/>
      <c r="F112" s="58" t="s">
        <v>75</v>
      </c>
      <c r="G112" s="59"/>
      <c r="H112" s="58">
        <v>411918</v>
      </c>
      <c r="I112" s="40">
        <v>43320</v>
      </c>
      <c r="J112" s="58" t="s">
        <v>3097</v>
      </c>
      <c r="K112" s="40">
        <v>43321</v>
      </c>
      <c r="L112" s="50"/>
      <c r="M112" s="44"/>
      <c r="N112" s="50"/>
      <c r="O112" s="59">
        <f t="shared" si="3"/>
        <v>-30945</v>
      </c>
      <c r="P112" s="59">
        <f t="shared" si="4"/>
        <v>-30945</v>
      </c>
      <c r="Q112" s="208"/>
      <c r="R112" s="130" t="s">
        <v>1061</v>
      </c>
      <c r="S112" s="130"/>
      <c r="T112" s="130"/>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3127</v>
      </c>
      <c r="D113" s="69"/>
      <c r="E113" s="59"/>
      <c r="F113" s="58" t="s">
        <v>31</v>
      </c>
      <c r="G113" s="59"/>
      <c r="H113" s="58">
        <v>412018</v>
      </c>
      <c r="I113" s="40">
        <v>43320</v>
      </c>
      <c r="J113" s="58" t="s">
        <v>3128</v>
      </c>
      <c r="K113" s="40">
        <v>43321</v>
      </c>
      <c r="L113" s="50"/>
      <c r="M113" s="44">
        <v>43371</v>
      </c>
      <c r="N113" s="50"/>
      <c r="O113" s="59">
        <f t="shared" si="3"/>
        <v>36</v>
      </c>
      <c r="P113" s="59">
        <f t="shared" si="4"/>
        <v>-30945</v>
      </c>
      <c r="Q113" s="208"/>
      <c r="R113" s="130" t="s">
        <v>1061</v>
      </c>
      <c r="S113" s="130"/>
      <c r="T113" s="130"/>
      <c r="U113" s="59"/>
      <c r="V113" s="59"/>
      <c r="W113" s="59"/>
      <c r="X113" s="59"/>
      <c r="Y113" s="59"/>
      <c r="Z113" s="128"/>
      <c r="AA113" s="45"/>
      <c r="AB113" s="45"/>
      <c r="AC113" s="45"/>
      <c r="AD113" s="45"/>
      <c r="AE113" s="45"/>
      <c r="AF113" s="45"/>
      <c r="AG113" s="45"/>
      <c r="AH113" s="45"/>
    </row>
    <row r="114" spans="1:34" s="18" customFormat="1" ht="23.25" customHeight="1" x14ac:dyDescent="0.2">
      <c r="A114" s="35">
        <v>91</v>
      </c>
      <c r="B114" s="59"/>
      <c r="C114" s="69" t="s">
        <v>3127</v>
      </c>
      <c r="D114" s="59"/>
      <c r="E114" s="59"/>
      <c r="F114" s="58" t="s">
        <v>31</v>
      </c>
      <c r="G114" s="59"/>
      <c r="H114" s="58">
        <v>412318</v>
      </c>
      <c r="I114" s="40">
        <v>43320</v>
      </c>
      <c r="J114" s="58" t="s">
        <v>3129</v>
      </c>
      <c r="K114" s="40">
        <v>43321</v>
      </c>
      <c r="L114" s="50"/>
      <c r="M114" s="44">
        <v>43371</v>
      </c>
      <c r="N114" s="50"/>
      <c r="O114" s="59">
        <f t="shared" si="3"/>
        <v>36</v>
      </c>
      <c r="P114" s="59">
        <f t="shared" si="4"/>
        <v>-30945</v>
      </c>
      <c r="Q114" s="208"/>
      <c r="R114" s="130" t="s">
        <v>1061</v>
      </c>
      <c r="S114" s="130"/>
      <c r="T114" s="130"/>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2852</v>
      </c>
      <c r="D115" s="59"/>
      <c r="E115" s="59"/>
      <c r="F115" s="58" t="s">
        <v>41</v>
      </c>
      <c r="G115" s="59"/>
      <c r="H115" s="58">
        <v>412618</v>
      </c>
      <c r="I115" s="40">
        <v>43320</v>
      </c>
      <c r="J115" s="58" t="s">
        <v>3014</v>
      </c>
      <c r="K115" s="40">
        <v>43322</v>
      </c>
      <c r="L115" s="50"/>
      <c r="M115" s="44">
        <v>43342</v>
      </c>
      <c r="N115" s="50"/>
      <c r="O115" s="59">
        <f t="shared" si="3"/>
        <v>14</v>
      </c>
      <c r="P115" s="59">
        <f t="shared" si="4"/>
        <v>-30946</v>
      </c>
      <c r="Q115" s="208"/>
      <c r="R115" s="130" t="s">
        <v>1061</v>
      </c>
      <c r="S115" s="130"/>
      <c r="T115" s="130"/>
      <c r="U115" s="59"/>
      <c r="V115" s="59"/>
      <c r="W115" s="59"/>
      <c r="X115" s="59"/>
      <c r="Y115" s="59"/>
      <c r="Z115" s="128"/>
    </row>
    <row r="116" spans="1:34" s="18" customFormat="1" ht="23.25" customHeight="1" x14ac:dyDescent="0.2">
      <c r="A116" s="35">
        <v>93</v>
      </c>
      <c r="B116" s="59"/>
      <c r="C116" s="69" t="s">
        <v>2821</v>
      </c>
      <c r="D116" s="59"/>
      <c r="E116" s="59"/>
      <c r="F116" s="58" t="s">
        <v>31</v>
      </c>
      <c r="G116" s="59"/>
      <c r="H116" s="58">
        <v>413118</v>
      </c>
      <c r="I116" s="40">
        <v>43320</v>
      </c>
      <c r="J116" s="58" t="s">
        <v>3130</v>
      </c>
      <c r="K116" s="40">
        <v>43322</v>
      </c>
      <c r="L116" s="50"/>
      <c r="M116" s="44">
        <v>43371</v>
      </c>
      <c r="N116" s="50"/>
      <c r="O116" s="59">
        <f t="shared" si="3"/>
        <v>35</v>
      </c>
      <c r="P116" s="59">
        <f t="shared" si="4"/>
        <v>-30946</v>
      </c>
      <c r="Q116" s="208"/>
      <c r="R116" s="130" t="s">
        <v>1061</v>
      </c>
      <c r="S116" s="130"/>
      <c r="T116" s="130"/>
      <c r="U116" s="59"/>
      <c r="V116" s="59"/>
      <c r="W116" s="59"/>
      <c r="X116" s="59"/>
      <c r="Y116" s="59"/>
      <c r="Z116" s="128"/>
      <c r="AA116" s="45"/>
      <c r="AB116" s="45"/>
      <c r="AC116" s="45"/>
      <c r="AD116" s="45"/>
      <c r="AE116" s="45"/>
      <c r="AF116" s="45"/>
      <c r="AG116" s="45"/>
      <c r="AH116" s="45"/>
    </row>
    <row r="117" spans="1:34" s="45" customFormat="1" ht="23.25" customHeight="1" x14ac:dyDescent="0.2">
      <c r="A117" s="35">
        <v>94</v>
      </c>
      <c r="B117" s="59"/>
      <c r="C117" s="69" t="s">
        <v>3127</v>
      </c>
      <c r="D117" s="59"/>
      <c r="E117" s="59"/>
      <c r="F117" s="58" t="s">
        <v>31</v>
      </c>
      <c r="G117" s="69"/>
      <c r="H117" s="58">
        <v>413218</v>
      </c>
      <c r="I117" s="40">
        <v>43320</v>
      </c>
      <c r="J117" s="58" t="s">
        <v>3131</v>
      </c>
      <c r="K117" s="40">
        <v>43322</v>
      </c>
      <c r="L117" s="50"/>
      <c r="M117" s="44">
        <v>43371</v>
      </c>
      <c r="N117" s="50"/>
      <c r="O117" s="59">
        <f t="shared" si="3"/>
        <v>35</v>
      </c>
      <c r="P117" s="59">
        <f t="shared" si="4"/>
        <v>-30946</v>
      </c>
      <c r="Q117" s="208"/>
      <c r="R117" s="130" t="s">
        <v>1061</v>
      </c>
      <c r="S117" s="130"/>
      <c r="T117" s="130"/>
      <c r="U117" s="59"/>
      <c r="V117" s="59"/>
      <c r="W117" s="59"/>
      <c r="X117" s="59"/>
      <c r="Y117" s="59"/>
      <c r="Z117" s="128"/>
    </row>
    <row r="118" spans="1:34" s="45" customFormat="1" ht="23.25" customHeight="1" x14ac:dyDescent="0.2">
      <c r="A118" s="35">
        <v>95</v>
      </c>
      <c r="B118" s="59"/>
      <c r="C118" s="154" t="s">
        <v>3132</v>
      </c>
      <c r="D118" s="59"/>
      <c r="E118" s="59"/>
      <c r="F118" s="58" t="s">
        <v>31</v>
      </c>
      <c r="G118" s="59"/>
      <c r="H118" s="58">
        <v>413318</v>
      </c>
      <c r="I118" s="40">
        <v>43320</v>
      </c>
      <c r="J118" s="58" t="s">
        <v>3133</v>
      </c>
      <c r="K118" s="40">
        <v>43322</v>
      </c>
      <c r="L118" s="50"/>
      <c r="M118" s="40">
        <v>43371</v>
      </c>
      <c r="N118" s="50"/>
      <c r="O118" s="59">
        <f t="shared" si="3"/>
        <v>35</v>
      </c>
      <c r="P118" s="59">
        <f t="shared" si="4"/>
        <v>-30946</v>
      </c>
      <c r="Q118" s="209"/>
      <c r="R118" s="130" t="s">
        <v>1061</v>
      </c>
      <c r="S118" s="130"/>
      <c r="T118" s="130"/>
      <c r="U118" s="59"/>
      <c r="V118" s="59"/>
      <c r="W118" s="59"/>
      <c r="X118" s="59"/>
      <c r="Y118" s="59"/>
      <c r="Z118" s="128"/>
    </row>
    <row r="119" spans="1:34" s="45" customFormat="1" ht="23.25" customHeight="1" x14ac:dyDescent="0.2">
      <c r="A119" s="35">
        <v>96</v>
      </c>
      <c r="B119" s="59"/>
      <c r="C119" s="69" t="s">
        <v>3098</v>
      </c>
      <c r="D119" s="59"/>
      <c r="E119" s="59"/>
      <c r="F119" s="58" t="s">
        <v>75</v>
      </c>
      <c r="G119" s="59"/>
      <c r="H119" s="58">
        <v>413418</v>
      </c>
      <c r="I119" s="40">
        <v>43320</v>
      </c>
      <c r="J119" s="58" t="s">
        <v>3099</v>
      </c>
      <c r="K119" s="40">
        <v>43322</v>
      </c>
      <c r="L119" s="50"/>
      <c r="M119" s="44">
        <v>43347</v>
      </c>
      <c r="N119" s="50"/>
      <c r="O119" s="59">
        <f t="shared" si="3"/>
        <v>17</v>
      </c>
      <c r="P119" s="59">
        <f t="shared" si="4"/>
        <v>-30946</v>
      </c>
      <c r="Q119" s="208"/>
      <c r="R119" s="130" t="s">
        <v>1061</v>
      </c>
      <c r="S119" s="130"/>
      <c r="T119" s="130"/>
      <c r="U119" s="59"/>
      <c r="V119" s="59"/>
      <c r="W119" s="59"/>
      <c r="X119" s="59"/>
      <c r="Y119" s="59"/>
      <c r="Z119" s="128"/>
    </row>
    <row r="120" spans="1:34" s="45" customFormat="1" ht="23.25" customHeight="1" x14ac:dyDescent="0.2">
      <c r="A120" s="35">
        <v>97</v>
      </c>
      <c r="B120" s="59"/>
      <c r="C120" s="69" t="s">
        <v>3098</v>
      </c>
      <c r="D120" s="59"/>
      <c r="E120" s="59"/>
      <c r="F120" s="58" t="s">
        <v>31</v>
      </c>
      <c r="G120" s="59"/>
      <c r="H120" s="58">
        <v>413518</v>
      </c>
      <c r="I120" s="40">
        <v>43320</v>
      </c>
      <c r="J120" s="58" t="s">
        <v>3134</v>
      </c>
      <c r="K120" s="40">
        <v>43322</v>
      </c>
      <c r="L120" s="50"/>
      <c r="M120" s="49">
        <v>43371</v>
      </c>
      <c r="N120" s="50"/>
      <c r="O120" s="59">
        <f t="shared" si="3"/>
        <v>35</v>
      </c>
      <c r="P120" s="59">
        <f t="shared" si="4"/>
        <v>-30946</v>
      </c>
      <c r="Q120" s="208"/>
      <c r="R120" s="130" t="s">
        <v>1061</v>
      </c>
      <c r="S120" s="130"/>
      <c r="T120" s="130"/>
      <c r="U120" s="59"/>
      <c r="V120" s="59"/>
      <c r="W120" s="59"/>
      <c r="X120" s="59"/>
      <c r="Y120" s="59"/>
      <c r="Z120" s="128"/>
    </row>
    <row r="121" spans="1:34" s="45" customFormat="1" ht="23.25" customHeight="1" x14ac:dyDescent="0.2">
      <c r="A121" s="35">
        <v>98</v>
      </c>
      <c r="B121" s="59"/>
      <c r="C121" s="69" t="s">
        <v>2975</v>
      </c>
      <c r="D121" s="59"/>
      <c r="E121" s="59"/>
      <c r="F121" s="58" t="s">
        <v>23</v>
      </c>
      <c r="G121" s="59"/>
      <c r="H121" s="58">
        <v>413718</v>
      </c>
      <c r="I121" s="40">
        <v>43320</v>
      </c>
      <c r="J121" s="58" t="s">
        <v>2976</v>
      </c>
      <c r="K121" s="40">
        <v>43333</v>
      </c>
      <c r="L121" s="50"/>
      <c r="M121" s="49">
        <v>43339</v>
      </c>
      <c r="N121" s="50"/>
      <c r="O121" s="59">
        <f t="shared" si="3"/>
        <v>4</v>
      </c>
      <c r="P121" s="59">
        <f t="shared" si="4"/>
        <v>-30953</v>
      </c>
      <c r="Q121" s="209" t="s">
        <v>1061</v>
      </c>
      <c r="R121" s="130"/>
      <c r="S121" s="130"/>
      <c r="T121" s="130"/>
      <c r="U121" s="59"/>
      <c r="V121" s="59"/>
      <c r="W121" s="59"/>
      <c r="X121" s="59"/>
      <c r="Y121" s="59"/>
      <c r="Z121" s="128"/>
    </row>
    <row r="122" spans="1:34" s="46" customFormat="1" ht="23.25" customHeight="1" x14ac:dyDescent="0.2">
      <c r="A122" s="35">
        <v>99</v>
      </c>
      <c r="B122" s="59"/>
      <c r="C122" s="69" t="s">
        <v>3127</v>
      </c>
      <c r="D122" s="59"/>
      <c r="E122" s="59"/>
      <c r="F122" s="58" t="s">
        <v>31</v>
      </c>
      <c r="G122" s="59"/>
      <c r="H122" s="58">
        <v>414118</v>
      </c>
      <c r="I122" s="40">
        <v>43321</v>
      </c>
      <c r="J122" s="58" t="s">
        <v>3135</v>
      </c>
      <c r="K122" s="40">
        <v>43322</v>
      </c>
      <c r="L122" s="50"/>
      <c r="M122" s="40">
        <v>43371</v>
      </c>
      <c r="N122" s="50"/>
      <c r="O122" s="59">
        <f t="shared" si="3"/>
        <v>35</v>
      </c>
      <c r="P122" s="59">
        <f t="shared" si="4"/>
        <v>-30946</v>
      </c>
      <c r="Q122" s="208"/>
      <c r="R122" s="130" t="s">
        <v>1061</v>
      </c>
      <c r="S122" s="130"/>
      <c r="T122" s="130"/>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2852</v>
      </c>
      <c r="D123" s="59"/>
      <c r="E123" s="59"/>
      <c r="F123" s="58" t="s">
        <v>26</v>
      </c>
      <c r="G123" s="59"/>
      <c r="H123" s="58">
        <v>414218</v>
      </c>
      <c r="I123" s="40">
        <v>43321</v>
      </c>
      <c r="J123" s="58" t="s">
        <v>2853</v>
      </c>
      <c r="K123" s="40">
        <v>43322</v>
      </c>
      <c r="L123" s="50"/>
      <c r="M123" s="44">
        <v>43340</v>
      </c>
      <c r="N123" s="50"/>
      <c r="O123" s="59">
        <f t="shared" si="3"/>
        <v>12</v>
      </c>
      <c r="P123" s="59">
        <f t="shared" si="4"/>
        <v>-30946</v>
      </c>
      <c r="Q123" s="208"/>
      <c r="R123" s="130"/>
      <c r="S123" s="130"/>
      <c r="T123" s="130"/>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2821</v>
      </c>
      <c r="D124" s="59"/>
      <c r="E124" s="59"/>
      <c r="F124" s="58" t="s">
        <v>31</v>
      </c>
      <c r="G124" s="59"/>
      <c r="H124" s="58">
        <v>414318</v>
      </c>
      <c r="I124" s="40">
        <v>43321</v>
      </c>
      <c r="J124" s="58" t="s">
        <v>3136</v>
      </c>
      <c r="K124" s="40">
        <v>43322</v>
      </c>
      <c r="L124" s="50"/>
      <c r="M124" s="44">
        <v>43374</v>
      </c>
      <c r="N124" s="50"/>
      <c r="O124" s="59">
        <f t="shared" si="3"/>
        <v>36</v>
      </c>
      <c r="P124" s="59">
        <f t="shared" si="4"/>
        <v>-30946</v>
      </c>
      <c r="Q124" s="208"/>
      <c r="R124" s="130" t="s">
        <v>1061</v>
      </c>
      <c r="S124" s="130"/>
      <c r="T124" s="130"/>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3127</v>
      </c>
      <c r="D125" s="59"/>
      <c r="E125" s="59"/>
      <c r="F125" s="58" t="s">
        <v>31</v>
      </c>
      <c r="G125" s="59"/>
      <c r="H125" s="58">
        <v>414418</v>
      </c>
      <c r="I125" s="40">
        <v>43321</v>
      </c>
      <c r="J125" s="58" t="s">
        <v>3137</v>
      </c>
      <c r="K125" s="40">
        <v>43322</v>
      </c>
      <c r="L125" s="50"/>
      <c r="M125" s="44">
        <v>43374</v>
      </c>
      <c r="N125" s="50"/>
      <c r="O125" s="59">
        <f t="shared" si="3"/>
        <v>36</v>
      </c>
      <c r="P125" s="59">
        <f t="shared" si="4"/>
        <v>-30946</v>
      </c>
      <c r="Q125" s="208"/>
      <c r="R125" s="130" t="s">
        <v>1061</v>
      </c>
      <c r="S125" s="130"/>
      <c r="T125" s="130"/>
      <c r="U125" s="59"/>
      <c r="V125" s="59"/>
      <c r="W125" s="59"/>
      <c r="X125" s="59"/>
      <c r="Y125" s="59"/>
      <c r="Z125" s="128"/>
      <c r="AA125" s="45"/>
      <c r="AB125" s="45"/>
      <c r="AC125" s="45"/>
      <c r="AD125" s="45"/>
      <c r="AE125" s="45"/>
      <c r="AF125" s="45"/>
      <c r="AG125" s="45"/>
      <c r="AH125" s="45"/>
    </row>
    <row r="126" spans="1:34" s="37" customFormat="1" ht="23.25" customHeight="1" x14ac:dyDescent="0.2">
      <c r="A126" s="35">
        <v>103</v>
      </c>
      <c r="B126" s="59"/>
      <c r="C126" s="69" t="s">
        <v>2821</v>
      </c>
      <c r="D126" s="59"/>
      <c r="E126" s="59"/>
      <c r="F126" s="58" t="s">
        <v>31</v>
      </c>
      <c r="G126" s="59"/>
      <c r="H126" s="58">
        <v>414518</v>
      </c>
      <c r="I126" s="40">
        <v>43321</v>
      </c>
      <c r="J126" s="58" t="s">
        <v>3138</v>
      </c>
      <c r="K126" s="40">
        <v>43322</v>
      </c>
      <c r="L126" s="50"/>
      <c r="M126" s="49">
        <v>43374</v>
      </c>
      <c r="N126" s="50"/>
      <c r="O126" s="59">
        <f t="shared" si="3"/>
        <v>36</v>
      </c>
      <c r="P126" s="59">
        <f t="shared" si="4"/>
        <v>-30946</v>
      </c>
      <c r="Q126" s="208"/>
      <c r="R126" s="130" t="s">
        <v>1061</v>
      </c>
      <c r="S126" s="130"/>
      <c r="T126" s="130"/>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3139</v>
      </c>
      <c r="D127" s="59"/>
      <c r="E127" s="59"/>
      <c r="F127" s="58" t="s">
        <v>31</v>
      </c>
      <c r="G127" s="59"/>
      <c r="H127" s="58">
        <v>414618</v>
      </c>
      <c r="I127" s="40">
        <v>43321</v>
      </c>
      <c r="J127" s="58" t="s">
        <v>3140</v>
      </c>
      <c r="K127" s="40">
        <v>43322</v>
      </c>
      <c r="L127" s="50"/>
      <c r="M127" s="44">
        <v>43374</v>
      </c>
      <c r="N127" s="50"/>
      <c r="O127" s="59">
        <f t="shared" si="3"/>
        <v>36</v>
      </c>
      <c r="P127" s="59">
        <f t="shared" si="4"/>
        <v>-30946</v>
      </c>
      <c r="Q127" s="208"/>
      <c r="R127" s="130" t="s">
        <v>1061</v>
      </c>
      <c r="S127" s="130"/>
      <c r="T127" s="130"/>
      <c r="U127" s="59"/>
      <c r="V127" s="59"/>
      <c r="W127" s="59"/>
      <c r="X127" s="59"/>
      <c r="Y127" s="59"/>
      <c r="Z127" s="128"/>
      <c r="AA127" s="45"/>
      <c r="AB127" s="45"/>
      <c r="AC127" s="45"/>
      <c r="AD127" s="45"/>
      <c r="AE127" s="45"/>
      <c r="AF127" s="45"/>
      <c r="AG127" s="45"/>
      <c r="AH127" s="45"/>
    </row>
    <row r="128" spans="1:34" s="18" customFormat="1" ht="23.25" customHeight="1" x14ac:dyDescent="0.2">
      <c r="A128" s="35">
        <v>105</v>
      </c>
      <c r="B128" s="59"/>
      <c r="C128" s="69" t="s">
        <v>2928</v>
      </c>
      <c r="D128" s="59"/>
      <c r="E128" s="59"/>
      <c r="F128" s="58" t="s">
        <v>40</v>
      </c>
      <c r="G128" s="59"/>
      <c r="H128" s="58">
        <v>414718</v>
      </c>
      <c r="I128" s="40">
        <v>43321</v>
      </c>
      <c r="J128" s="58" t="s">
        <v>2929</v>
      </c>
      <c r="K128" s="40">
        <v>43322</v>
      </c>
      <c r="L128" s="50"/>
      <c r="M128" s="44">
        <v>43322</v>
      </c>
      <c r="N128" s="50"/>
      <c r="O128" s="59">
        <f t="shared" si="3"/>
        <v>0</v>
      </c>
      <c r="P128" s="59">
        <f t="shared" si="4"/>
        <v>-30946</v>
      </c>
      <c r="Q128" s="209"/>
      <c r="R128" s="130" t="s">
        <v>1061</v>
      </c>
      <c r="S128" s="130"/>
      <c r="T128" s="130"/>
      <c r="U128" s="59"/>
      <c r="V128" s="59"/>
      <c r="W128" s="59"/>
      <c r="X128" s="59"/>
      <c r="Y128" s="59"/>
      <c r="Z128" s="128"/>
      <c r="AA128" s="45"/>
      <c r="AB128" s="45"/>
      <c r="AC128" s="45"/>
      <c r="AD128" s="45"/>
      <c r="AE128" s="45"/>
      <c r="AF128" s="45"/>
      <c r="AG128" s="45"/>
      <c r="AH128" s="45"/>
    </row>
    <row r="129" spans="1:34" s="45" customFormat="1" ht="23.25" customHeight="1" x14ac:dyDescent="0.2">
      <c r="A129" s="35">
        <v>106</v>
      </c>
      <c r="B129" s="59"/>
      <c r="C129" s="69" t="s">
        <v>3015</v>
      </c>
      <c r="D129" s="59"/>
      <c r="E129" s="59"/>
      <c r="F129" s="58" t="s">
        <v>41</v>
      </c>
      <c r="G129" s="59"/>
      <c r="H129" s="58">
        <v>414818</v>
      </c>
      <c r="I129" s="40">
        <v>43321</v>
      </c>
      <c r="J129" s="58" t="s">
        <v>3016</v>
      </c>
      <c r="K129" s="40">
        <v>43322</v>
      </c>
      <c r="L129" s="50">
        <v>43339</v>
      </c>
      <c r="M129" s="40"/>
      <c r="N129" s="50">
        <v>43353</v>
      </c>
      <c r="O129" s="59">
        <f>(NETWORKDAYS(K129,M129))-1</f>
        <v>-30946</v>
      </c>
      <c r="P129" s="59">
        <f t="shared" si="4"/>
        <v>21</v>
      </c>
      <c r="Q129" s="208"/>
      <c r="R129" s="130" t="s">
        <v>1061</v>
      </c>
      <c r="S129" s="130"/>
      <c r="T129" s="130"/>
      <c r="U129" s="59"/>
      <c r="V129" s="59"/>
      <c r="W129" s="59"/>
      <c r="X129" s="59"/>
      <c r="Y129" s="59"/>
      <c r="Z129" s="128"/>
    </row>
    <row r="130" spans="1:34" s="45" customFormat="1" ht="23.25" customHeight="1" x14ac:dyDescent="0.2">
      <c r="A130" s="35">
        <v>107</v>
      </c>
      <c r="B130" s="59"/>
      <c r="C130" s="69" t="s">
        <v>2731</v>
      </c>
      <c r="D130" s="59"/>
      <c r="E130" s="59"/>
      <c r="F130" s="58" t="s">
        <v>29</v>
      </c>
      <c r="G130" s="59"/>
      <c r="H130" s="58">
        <v>414918</v>
      </c>
      <c r="I130" s="40">
        <v>43321</v>
      </c>
      <c r="J130" s="58" t="s">
        <v>2732</v>
      </c>
      <c r="K130" s="40">
        <v>43322</v>
      </c>
      <c r="L130" s="50"/>
      <c r="M130" s="40">
        <v>43341</v>
      </c>
      <c r="N130" s="50"/>
      <c r="O130" s="59">
        <f t="shared" si="3"/>
        <v>13</v>
      </c>
      <c r="P130" s="59">
        <f t="shared" si="4"/>
        <v>-30946</v>
      </c>
      <c r="Q130" s="208"/>
      <c r="R130" s="144"/>
      <c r="S130" s="130"/>
      <c r="T130" s="130"/>
      <c r="U130" s="59"/>
      <c r="V130" s="59"/>
      <c r="W130" s="59"/>
      <c r="X130" s="59"/>
      <c r="Y130" s="59"/>
      <c r="Z130" s="128"/>
    </row>
    <row r="131" spans="1:34" s="45" customFormat="1" ht="23.25" customHeight="1" x14ac:dyDescent="0.2">
      <c r="A131" s="35">
        <v>108</v>
      </c>
      <c r="B131" s="59"/>
      <c r="C131" s="69" t="s">
        <v>3100</v>
      </c>
      <c r="D131" s="59"/>
      <c r="E131" s="59"/>
      <c r="F131" s="58" t="s">
        <v>75</v>
      </c>
      <c r="G131" s="59"/>
      <c r="H131" s="58">
        <v>415018</v>
      </c>
      <c r="I131" s="40">
        <v>43321</v>
      </c>
      <c r="J131" s="58" t="s">
        <v>3101</v>
      </c>
      <c r="K131" s="40">
        <v>43322</v>
      </c>
      <c r="L131" s="50"/>
      <c r="M131" s="40">
        <v>43350</v>
      </c>
      <c r="N131" s="50"/>
      <c r="O131" s="59">
        <f t="shared" si="3"/>
        <v>20</v>
      </c>
      <c r="P131" s="59">
        <f t="shared" si="4"/>
        <v>-30946</v>
      </c>
      <c r="Q131" s="208"/>
      <c r="R131" s="130" t="s">
        <v>1061</v>
      </c>
      <c r="S131" s="130"/>
      <c r="T131" s="130"/>
      <c r="U131" s="59"/>
      <c r="V131" s="59"/>
      <c r="W131" s="59"/>
      <c r="X131" s="59"/>
      <c r="Y131" s="59"/>
      <c r="Z131" s="128"/>
    </row>
    <row r="132" spans="1:34" s="45" customFormat="1" ht="23.25" customHeight="1" x14ac:dyDescent="0.2">
      <c r="A132" s="35">
        <v>109</v>
      </c>
      <c r="B132" s="59"/>
      <c r="C132" s="69" t="s">
        <v>3102</v>
      </c>
      <c r="D132" s="59"/>
      <c r="E132" s="59"/>
      <c r="F132" s="58" t="s">
        <v>75</v>
      </c>
      <c r="G132" s="59"/>
      <c r="H132" s="58">
        <v>415118</v>
      </c>
      <c r="I132" s="40">
        <v>43321</v>
      </c>
      <c r="J132" s="58" t="s">
        <v>3103</v>
      </c>
      <c r="K132" s="40">
        <v>43322</v>
      </c>
      <c r="L132" s="50"/>
      <c r="M132" s="40"/>
      <c r="N132" s="50"/>
      <c r="O132" s="59">
        <f t="shared" si="3"/>
        <v>-30946</v>
      </c>
      <c r="P132" s="59">
        <f t="shared" si="4"/>
        <v>-30946</v>
      </c>
      <c r="Q132" s="208"/>
      <c r="R132" s="130" t="s">
        <v>1061</v>
      </c>
      <c r="S132" s="130"/>
      <c r="T132" s="130"/>
      <c r="U132" s="59"/>
      <c r="V132" s="59"/>
      <c r="W132" s="59"/>
      <c r="X132" s="59"/>
      <c r="Y132" s="59"/>
      <c r="Z132" s="128"/>
    </row>
    <row r="133" spans="1:34" s="45" customFormat="1" ht="23.25" customHeight="1" x14ac:dyDescent="0.2">
      <c r="A133" s="35">
        <v>110</v>
      </c>
      <c r="B133" s="59"/>
      <c r="C133" s="69" t="s">
        <v>3104</v>
      </c>
      <c r="D133" s="59"/>
      <c r="E133" s="59"/>
      <c r="F133" s="58" t="s">
        <v>75</v>
      </c>
      <c r="G133" s="59"/>
      <c r="H133" s="58">
        <v>415218</v>
      </c>
      <c r="I133" s="40">
        <v>43321</v>
      </c>
      <c r="J133" s="58" t="s">
        <v>3105</v>
      </c>
      <c r="K133" s="40">
        <v>43322</v>
      </c>
      <c r="L133" s="50"/>
      <c r="M133" s="40">
        <v>43357</v>
      </c>
      <c r="N133" s="50"/>
      <c r="O133" s="59">
        <f t="shared" si="3"/>
        <v>25</v>
      </c>
      <c r="P133" s="59">
        <f t="shared" si="4"/>
        <v>-30946</v>
      </c>
      <c r="Q133" s="208"/>
      <c r="R133" s="144" t="s">
        <v>1061</v>
      </c>
      <c r="S133" s="130"/>
      <c r="T133" s="130"/>
      <c r="U133" s="59"/>
      <c r="V133" s="59"/>
      <c r="W133" s="59"/>
      <c r="X133" s="59"/>
      <c r="Y133" s="59"/>
      <c r="Z133" s="128"/>
    </row>
    <row r="134" spans="1:34" s="18" customFormat="1" ht="23.25" customHeight="1" x14ac:dyDescent="0.2">
      <c r="A134" s="35">
        <v>111</v>
      </c>
      <c r="B134" s="59"/>
      <c r="C134" s="69" t="s">
        <v>3141</v>
      </c>
      <c r="D134" s="59"/>
      <c r="E134" s="59"/>
      <c r="F134" s="58" t="s">
        <v>31</v>
      </c>
      <c r="G134" s="59"/>
      <c r="H134" s="58">
        <v>415318</v>
      </c>
      <c r="I134" s="40">
        <v>43321</v>
      </c>
      <c r="J134" s="58" t="s">
        <v>3142</v>
      </c>
      <c r="K134" s="40">
        <v>43322</v>
      </c>
      <c r="L134" s="50"/>
      <c r="M134" s="44">
        <v>43374</v>
      </c>
      <c r="N134" s="50"/>
      <c r="O134" s="59">
        <f t="shared" si="3"/>
        <v>36</v>
      </c>
      <c r="P134" s="59">
        <f t="shared" si="4"/>
        <v>-30946</v>
      </c>
      <c r="Q134" s="208"/>
      <c r="R134" s="130" t="s">
        <v>1061</v>
      </c>
      <c r="S134" s="130"/>
      <c r="T134" s="130"/>
      <c r="U134" s="59"/>
      <c r="V134" s="59"/>
      <c r="W134" s="59"/>
      <c r="X134" s="59"/>
      <c r="Y134" s="59"/>
      <c r="Z134" s="128"/>
      <c r="AA134" s="45"/>
      <c r="AB134" s="45"/>
      <c r="AC134" s="45"/>
      <c r="AD134" s="45"/>
      <c r="AE134" s="45"/>
      <c r="AF134" s="45"/>
      <c r="AG134" s="45"/>
      <c r="AH134" s="45"/>
    </row>
    <row r="135" spans="1:34" s="46" customFormat="1" ht="23.25" customHeight="1" x14ac:dyDescent="0.2">
      <c r="A135" s="35">
        <v>112</v>
      </c>
      <c r="B135" s="59"/>
      <c r="C135" s="69" t="s">
        <v>3106</v>
      </c>
      <c r="D135" s="59"/>
      <c r="E135" s="59"/>
      <c r="F135" s="58" t="s">
        <v>75</v>
      </c>
      <c r="G135" s="59"/>
      <c r="H135" s="58">
        <v>415418</v>
      </c>
      <c r="I135" s="40">
        <v>43321</v>
      </c>
      <c r="J135" s="58" t="s">
        <v>3107</v>
      </c>
      <c r="K135" s="40">
        <v>43325</v>
      </c>
      <c r="L135" s="50"/>
      <c r="M135" s="44">
        <v>43339</v>
      </c>
      <c r="N135" s="50"/>
      <c r="O135" s="59">
        <f t="shared" si="3"/>
        <v>10</v>
      </c>
      <c r="P135" s="59">
        <f t="shared" si="4"/>
        <v>-30947</v>
      </c>
      <c r="Q135" s="208"/>
      <c r="R135" s="130" t="s">
        <v>1061</v>
      </c>
      <c r="S135" s="130"/>
      <c r="T135" s="130"/>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3108</v>
      </c>
      <c r="D136" s="59"/>
      <c r="E136" s="59"/>
      <c r="F136" s="58" t="s">
        <v>75</v>
      </c>
      <c r="G136" s="59"/>
      <c r="H136" s="58">
        <v>415518</v>
      </c>
      <c r="I136" s="40">
        <v>43321</v>
      </c>
      <c r="J136" s="58" t="s">
        <v>3109</v>
      </c>
      <c r="K136" s="40">
        <v>43325</v>
      </c>
      <c r="L136" s="50"/>
      <c r="M136" s="49"/>
      <c r="N136" s="50"/>
      <c r="O136" s="59">
        <f t="shared" si="3"/>
        <v>-30947</v>
      </c>
      <c r="P136" s="59">
        <f t="shared" si="4"/>
        <v>-30947</v>
      </c>
      <c r="Q136" s="208"/>
      <c r="R136" s="130" t="s">
        <v>1061</v>
      </c>
      <c r="S136" s="130"/>
      <c r="T136" s="130"/>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3143</v>
      </c>
      <c r="D137" s="59"/>
      <c r="E137" s="59"/>
      <c r="F137" s="58" t="s">
        <v>31</v>
      </c>
      <c r="G137" s="59"/>
      <c r="H137" s="58">
        <v>415718</v>
      </c>
      <c r="I137" s="40">
        <v>43321</v>
      </c>
      <c r="J137" s="58" t="s">
        <v>3144</v>
      </c>
      <c r="K137" s="40">
        <v>43325</v>
      </c>
      <c r="L137" s="50"/>
      <c r="M137" s="44">
        <v>43374</v>
      </c>
      <c r="N137" s="50"/>
      <c r="O137" s="59">
        <f t="shared" si="3"/>
        <v>35</v>
      </c>
      <c r="P137" s="59">
        <f t="shared" si="4"/>
        <v>-30947</v>
      </c>
      <c r="Q137" s="208"/>
      <c r="R137" s="130" t="s">
        <v>1061</v>
      </c>
      <c r="S137" s="130"/>
      <c r="T137" s="130"/>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3132</v>
      </c>
      <c r="D138" s="59"/>
      <c r="E138" s="59"/>
      <c r="F138" s="58" t="s">
        <v>31</v>
      </c>
      <c r="G138" s="59"/>
      <c r="H138" s="58">
        <v>415818</v>
      </c>
      <c r="I138" s="40">
        <v>43321</v>
      </c>
      <c r="J138" s="58" t="s">
        <v>3145</v>
      </c>
      <c r="K138" s="40">
        <v>43325</v>
      </c>
      <c r="L138" s="50"/>
      <c r="M138" s="40">
        <v>43374</v>
      </c>
      <c r="N138" s="50"/>
      <c r="O138" s="59">
        <f t="shared" si="3"/>
        <v>35</v>
      </c>
      <c r="P138" s="59">
        <f t="shared" si="4"/>
        <v>-30947</v>
      </c>
      <c r="Q138" s="208"/>
      <c r="R138" s="130" t="s">
        <v>1061</v>
      </c>
      <c r="S138" s="130"/>
      <c r="T138" s="130"/>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2821</v>
      </c>
      <c r="D139" s="59"/>
      <c r="E139" s="59"/>
      <c r="F139" s="58" t="s">
        <v>31</v>
      </c>
      <c r="G139" s="59"/>
      <c r="H139" s="58">
        <v>416018</v>
      </c>
      <c r="I139" s="40">
        <v>43321</v>
      </c>
      <c r="J139" s="58" t="s">
        <v>3146</v>
      </c>
      <c r="K139" s="40">
        <v>43325</v>
      </c>
      <c r="L139" s="50"/>
      <c r="M139" s="40">
        <v>43374</v>
      </c>
      <c r="N139" s="50"/>
      <c r="O139" s="59">
        <f t="shared" si="3"/>
        <v>35</v>
      </c>
      <c r="P139" s="59">
        <f t="shared" si="4"/>
        <v>-30947</v>
      </c>
      <c r="Q139" s="208"/>
      <c r="R139" s="130" t="s">
        <v>1061</v>
      </c>
      <c r="S139" s="130"/>
      <c r="T139" s="130"/>
      <c r="U139" s="59"/>
      <c r="V139" s="59"/>
      <c r="W139" s="59"/>
      <c r="X139" s="59"/>
      <c r="Y139" s="59"/>
      <c r="Z139" s="128"/>
      <c r="AA139" s="45"/>
      <c r="AB139" s="45"/>
      <c r="AC139" s="45"/>
      <c r="AD139" s="45"/>
      <c r="AE139" s="45"/>
      <c r="AF139" s="45"/>
      <c r="AG139" s="45"/>
      <c r="AH139" s="45"/>
    </row>
    <row r="140" spans="1:34" s="37" customFormat="1" ht="23.25" customHeight="1" x14ac:dyDescent="0.2">
      <c r="A140" s="35">
        <v>117</v>
      </c>
      <c r="B140" s="59"/>
      <c r="C140" s="69" t="s">
        <v>3127</v>
      </c>
      <c r="D140" s="59"/>
      <c r="E140" s="59"/>
      <c r="F140" s="58" t="s">
        <v>31</v>
      </c>
      <c r="G140" s="59"/>
      <c r="H140" s="58">
        <v>416818</v>
      </c>
      <c r="I140" s="40">
        <v>43321</v>
      </c>
      <c r="J140" s="58" t="s">
        <v>3147</v>
      </c>
      <c r="K140" s="40">
        <v>43325</v>
      </c>
      <c r="L140" s="50"/>
      <c r="M140" s="44">
        <v>43374</v>
      </c>
      <c r="N140" s="50"/>
      <c r="O140" s="59">
        <f t="shared" si="3"/>
        <v>35</v>
      </c>
      <c r="P140" s="59">
        <f t="shared" si="4"/>
        <v>-30947</v>
      </c>
      <c r="Q140" s="208"/>
      <c r="R140" s="130" t="s">
        <v>1061</v>
      </c>
      <c r="S140" s="130"/>
      <c r="T140" s="130"/>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3139</v>
      </c>
      <c r="D141" s="59"/>
      <c r="E141" s="59"/>
      <c r="F141" s="58" t="s">
        <v>31</v>
      </c>
      <c r="G141" s="59"/>
      <c r="H141" s="58">
        <v>416918</v>
      </c>
      <c r="I141" s="40">
        <v>43322</v>
      </c>
      <c r="J141" s="58" t="s">
        <v>3148</v>
      </c>
      <c r="K141" s="40">
        <v>43325</v>
      </c>
      <c r="L141" s="50"/>
      <c r="M141" s="49">
        <v>43374</v>
      </c>
      <c r="N141" s="50"/>
      <c r="O141" s="59">
        <f t="shared" si="3"/>
        <v>35</v>
      </c>
      <c r="P141" s="59">
        <f t="shared" si="4"/>
        <v>-30947</v>
      </c>
      <c r="Q141" s="208"/>
      <c r="R141" s="130" t="s">
        <v>1061</v>
      </c>
      <c r="S141" s="130"/>
      <c r="T141" s="130"/>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2977</v>
      </c>
      <c r="D142" s="59"/>
      <c r="E142" s="59"/>
      <c r="F142" s="58" t="s">
        <v>23</v>
      </c>
      <c r="G142" s="59"/>
      <c r="H142" s="58">
        <v>417018</v>
      </c>
      <c r="I142" s="40">
        <v>43322</v>
      </c>
      <c r="J142" s="58" t="s">
        <v>2978</v>
      </c>
      <c r="K142" s="40">
        <v>43333</v>
      </c>
      <c r="L142" s="50"/>
      <c r="M142" s="48">
        <v>43336</v>
      </c>
      <c r="N142" s="50"/>
      <c r="O142" s="59">
        <f t="shared" si="3"/>
        <v>3</v>
      </c>
      <c r="P142" s="59">
        <f t="shared" si="4"/>
        <v>-30953</v>
      </c>
      <c r="Q142" s="208"/>
      <c r="R142" s="130" t="s">
        <v>1061</v>
      </c>
      <c r="S142" s="130"/>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2821</v>
      </c>
      <c r="D143" s="59"/>
      <c r="E143" s="59"/>
      <c r="F143" s="58" t="s">
        <v>31</v>
      </c>
      <c r="G143" s="59"/>
      <c r="H143" s="58">
        <v>417218</v>
      </c>
      <c r="I143" s="40">
        <v>43322</v>
      </c>
      <c r="J143" s="58" t="s">
        <v>3149</v>
      </c>
      <c r="K143" s="40">
        <v>43325</v>
      </c>
      <c r="L143" s="50"/>
      <c r="M143" s="44">
        <v>43374</v>
      </c>
      <c r="N143" s="50"/>
      <c r="O143" s="59">
        <f t="shared" si="3"/>
        <v>35</v>
      </c>
      <c r="P143" s="59">
        <f t="shared" si="4"/>
        <v>-30947</v>
      </c>
      <c r="Q143" s="208"/>
      <c r="R143" s="130" t="s">
        <v>1061</v>
      </c>
      <c r="S143" s="130"/>
      <c r="T143" s="130"/>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3132</v>
      </c>
      <c r="D144" s="59"/>
      <c r="E144" s="59"/>
      <c r="F144" s="58" t="s">
        <v>31</v>
      </c>
      <c r="G144" s="59"/>
      <c r="H144" s="58">
        <v>417318</v>
      </c>
      <c r="I144" s="40">
        <v>43322</v>
      </c>
      <c r="J144" s="58" t="s">
        <v>3150</v>
      </c>
      <c r="K144" s="40">
        <v>43325</v>
      </c>
      <c r="L144" s="50"/>
      <c r="M144" s="44"/>
      <c r="N144" s="50"/>
      <c r="O144" s="59">
        <f t="shared" si="3"/>
        <v>-30947</v>
      </c>
      <c r="P144" s="59">
        <f t="shared" si="4"/>
        <v>-30947</v>
      </c>
      <c r="Q144" s="209"/>
      <c r="R144" s="130" t="s">
        <v>1061</v>
      </c>
      <c r="S144" s="130"/>
      <c r="T144" s="130"/>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3127</v>
      </c>
      <c r="D145" s="59"/>
      <c r="E145" s="59"/>
      <c r="F145" s="58" t="s">
        <v>31</v>
      </c>
      <c r="G145" s="59"/>
      <c r="H145" s="58">
        <v>417418</v>
      </c>
      <c r="I145" s="40">
        <v>43322</v>
      </c>
      <c r="J145" s="58" t="s">
        <v>3151</v>
      </c>
      <c r="K145" s="40">
        <v>43325</v>
      </c>
      <c r="L145" s="50"/>
      <c r="M145" s="40">
        <v>43374</v>
      </c>
      <c r="N145" s="50"/>
      <c r="O145" s="59">
        <f t="shared" si="3"/>
        <v>35</v>
      </c>
      <c r="P145" s="59">
        <f t="shared" si="4"/>
        <v>-30947</v>
      </c>
      <c r="Q145" s="209"/>
      <c r="R145" s="130" t="s">
        <v>1061</v>
      </c>
      <c r="S145" s="130"/>
      <c r="T145" s="130"/>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2710</v>
      </c>
      <c r="D146" s="59"/>
      <c r="E146" s="59"/>
      <c r="F146" s="58" t="s">
        <v>65</v>
      </c>
      <c r="G146" s="59"/>
      <c r="H146" s="58">
        <v>417518</v>
      </c>
      <c r="I146" s="40">
        <v>43322</v>
      </c>
      <c r="J146" s="58" t="s">
        <v>2839</v>
      </c>
      <c r="K146" s="40">
        <v>43325</v>
      </c>
      <c r="L146" s="50"/>
      <c r="M146" s="44">
        <v>43343</v>
      </c>
      <c r="N146" s="50"/>
      <c r="O146" s="59">
        <f t="shared" si="3"/>
        <v>14</v>
      </c>
      <c r="P146" s="59">
        <f t="shared" si="4"/>
        <v>-30947</v>
      </c>
      <c r="Q146" s="208"/>
      <c r="R146" s="130"/>
      <c r="S146" s="130"/>
      <c r="T146" s="130"/>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2879</v>
      </c>
      <c r="D147" s="59"/>
      <c r="E147" s="59"/>
      <c r="F147" s="58" t="s">
        <v>25</v>
      </c>
      <c r="G147" s="59"/>
      <c r="H147" s="58">
        <v>417618</v>
      </c>
      <c r="I147" s="40">
        <v>43322</v>
      </c>
      <c r="J147" s="58" t="s">
        <v>2880</v>
      </c>
      <c r="K147" s="40">
        <v>43325</v>
      </c>
      <c r="L147" s="50"/>
      <c r="M147" s="44">
        <v>43340</v>
      </c>
      <c r="N147" s="50"/>
      <c r="O147" s="59">
        <f>(NETWORKDAYS(K147,M147))-1</f>
        <v>11</v>
      </c>
      <c r="P147" s="59">
        <f t="shared" si="4"/>
        <v>-30947</v>
      </c>
      <c r="Q147" s="209" t="s">
        <v>1061</v>
      </c>
      <c r="R147" s="130"/>
      <c r="S147" s="130"/>
      <c r="T147" s="130"/>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3152</v>
      </c>
      <c r="D148" s="59"/>
      <c r="E148" s="59"/>
      <c r="F148" s="58" t="s">
        <v>31</v>
      </c>
      <c r="G148" s="59"/>
      <c r="H148" s="58">
        <v>418018</v>
      </c>
      <c r="I148" s="40">
        <v>43322</v>
      </c>
      <c r="J148" s="58" t="s">
        <v>3153</v>
      </c>
      <c r="K148" s="40">
        <v>43325</v>
      </c>
      <c r="L148" s="50"/>
      <c r="M148" s="44">
        <v>43374</v>
      </c>
      <c r="N148" s="50"/>
      <c r="O148" s="59">
        <f t="shared" si="3"/>
        <v>35</v>
      </c>
      <c r="P148" s="59">
        <f t="shared" si="4"/>
        <v>-30947</v>
      </c>
      <c r="Q148" s="208"/>
      <c r="R148" s="130" t="s">
        <v>1061</v>
      </c>
      <c r="S148" s="130"/>
      <c r="T148" s="130"/>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69" t="s">
        <v>2821</v>
      </c>
      <c r="D149" s="59"/>
      <c r="E149" s="59"/>
      <c r="F149" s="58" t="s">
        <v>31</v>
      </c>
      <c r="G149" s="59"/>
      <c r="H149" s="58">
        <v>418118</v>
      </c>
      <c r="I149" s="40">
        <v>43322</v>
      </c>
      <c r="J149" s="58" t="s">
        <v>3154</v>
      </c>
      <c r="K149" s="40">
        <v>43325</v>
      </c>
      <c r="L149" s="50"/>
      <c r="M149" s="44">
        <v>43374</v>
      </c>
      <c r="N149" s="50"/>
      <c r="O149" s="59">
        <f t="shared" si="3"/>
        <v>35</v>
      </c>
      <c r="P149" s="59">
        <f t="shared" si="4"/>
        <v>-30947</v>
      </c>
      <c r="Q149" s="208"/>
      <c r="R149" s="130" t="s">
        <v>1061</v>
      </c>
      <c r="S149" s="130"/>
      <c r="T149" s="130"/>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3098</v>
      </c>
      <c r="D150" s="59"/>
      <c r="E150" s="59"/>
      <c r="F150" s="58" t="s">
        <v>31</v>
      </c>
      <c r="G150" s="59"/>
      <c r="H150" s="58">
        <v>418218</v>
      </c>
      <c r="I150" s="40">
        <v>43322</v>
      </c>
      <c r="J150" s="58" t="s">
        <v>3155</v>
      </c>
      <c r="K150" s="40">
        <v>43325</v>
      </c>
      <c r="L150" s="50"/>
      <c r="M150" s="44">
        <v>43374</v>
      </c>
      <c r="N150" s="50"/>
      <c r="O150" s="59">
        <f t="shared" si="3"/>
        <v>35</v>
      </c>
      <c r="P150" s="59">
        <f t="shared" si="4"/>
        <v>-30947</v>
      </c>
      <c r="Q150" s="208"/>
      <c r="R150" s="130" t="s">
        <v>1061</v>
      </c>
      <c r="S150" s="130"/>
      <c r="T150" s="130"/>
      <c r="U150" s="59"/>
      <c r="V150" s="59"/>
      <c r="W150" s="59"/>
      <c r="X150" s="59"/>
      <c r="Y150" s="59"/>
      <c r="Z150" s="128"/>
      <c r="AA150" s="45"/>
      <c r="AB150" s="45"/>
      <c r="AC150" s="45"/>
      <c r="AD150" s="45"/>
      <c r="AE150" s="45"/>
      <c r="AF150" s="45"/>
      <c r="AG150" s="45"/>
      <c r="AH150" s="45"/>
    </row>
    <row r="151" spans="1:34" s="46" customFormat="1" ht="23.25" customHeight="1" x14ac:dyDescent="0.2">
      <c r="A151" s="35">
        <v>128</v>
      </c>
      <c r="B151" s="59"/>
      <c r="C151" s="69" t="s">
        <v>3127</v>
      </c>
      <c r="D151" s="59"/>
      <c r="E151" s="59"/>
      <c r="F151" s="58" t="s">
        <v>31</v>
      </c>
      <c r="G151" s="59"/>
      <c r="H151" s="58">
        <v>418318</v>
      </c>
      <c r="I151" s="40">
        <v>43322</v>
      </c>
      <c r="J151" s="58" t="s">
        <v>3156</v>
      </c>
      <c r="K151" s="40">
        <v>43325</v>
      </c>
      <c r="L151" s="50"/>
      <c r="M151" s="44">
        <v>43374</v>
      </c>
      <c r="N151" s="50"/>
      <c r="O151" s="59">
        <f t="shared" ref="O151:O214" si="5">(NETWORKDAYS(K151,M151))-1</f>
        <v>35</v>
      </c>
      <c r="P151" s="59">
        <f t="shared" si="4"/>
        <v>-30947</v>
      </c>
      <c r="Q151" s="208"/>
      <c r="R151" s="130" t="s">
        <v>1061</v>
      </c>
      <c r="S151" s="130"/>
      <c r="T151" s="130"/>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2821</v>
      </c>
      <c r="D152" s="59"/>
      <c r="E152" s="59"/>
      <c r="F152" s="58" t="s">
        <v>31</v>
      </c>
      <c r="G152" s="59"/>
      <c r="H152" s="58">
        <v>418418</v>
      </c>
      <c r="I152" s="40">
        <v>43322</v>
      </c>
      <c r="J152" s="58" t="s">
        <v>3157</v>
      </c>
      <c r="K152" s="40">
        <v>43325</v>
      </c>
      <c r="L152" s="50"/>
      <c r="M152" s="49">
        <v>43374</v>
      </c>
      <c r="N152" s="50"/>
      <c r="O152" s="59">
        <f t="shared" si="5"/>
        <v>35</v>
      </c>
      <c r="P152" s="59">
        <f t="shared" si="4"/>
        <v>-30947</v>
      </c>
      <c r="Q152" s="210"/>
      <c r="R152" s="130" t="s">
        <v>1061</v>
      </c>
      <c r="S152" s="130"/>
      <c r="T152" s="130"/>
      <c r="U152" s="59"/>
      <c r="V152" s="59"/>
      <c r="W152" s="59"/>
      <c r="X152" s="59"/>
      <c r="Y152" s="59"/>
      <c r="Z152" s="128"/>
      <c r="AA152" s="45"/>
      <c r="AB152" s="45"/>
      <c r="AC152" s="45"/>
      <c r="AD152" s="45"/>
      <c r="AE152" s="45"/>
      <c r="AF152" s="45"/>
      <c r="AG152" s="45"/>
      <c r="AH152" s="45"/>
    </row>
    <row r="153" spans="1:34" s="46" customFormat="1" ht="23.25" customHeight="1" x14ac:dyDescent="0.2">
      <c r="A153" s="35">
        <v>130</v>
      </c>
      <c r="B153" s="59"/>
      <c r="C153" s="69" t="s">
        <v>3110</v>
      </c>
      <c r="D153" s="59"/>
      <c r="E153" s="59"/>
      <c r="F153" s="58" t="s">
        <v>75</v>
      </c>
      <c r="G153" s="59"/>
      <c r="H153" s="58">
        <v>418518</v>
      </c>
      <c r="I153" s="40">
        <v>43322</v>
      </c>
      <c r="J153" s="58" t="s">
        <v>3111</v>
      </c>
      <c r="K153" s="40">
        <v>43325</v>
      </c>
      <c r="L153" s="50"/>
      <c r="M153" s="49">
        <v>43346</v>
      </c>
      <c r="N153" s="50"/>
      <c r="O153" s="59">
        <f t="shared" si="5"/>
        <v>15</v>
      </c>
      <c r="P153" s="59">
        <f t="shared" ref="P153:P216" si="6">(NETWORKDAYS(K153,N153))-1</f>
        <v>-30947</v>
      </c>
      <c r="Q153" s="208"/>
      <c r="R153" s="130" t="s">
        <v>1061</v>
      </c>
      <c r="S153" s="130"/>
      <c r="T153" s="130"/>
      <c r="U153" s="59"/>
      <c r="V153" s="59"/>
      <c r="W153" s="59"/>
      <c r="X153" s="59"/>
      <c r="Y153" s="59"/>
      <c r="Z153" s="128"/>
      <c r="AA153" s="45"/>
      <c r="AB153" s="45"/>
      <c r="AC153" s="45"/>
      <c r="AD153" s="45"/>
      <c r="AE153" s="45"/>
      <c r="AF153" s="45"/>
      <c r="AG153" s="45"/>
      <c r="AH153" s="45"/>
    </row>
    <row r="154" spans="1:34" s="18" customFormat="1" ht="23.25" customHeight="1" x14ac:dyDescent="0.2">
      <c r="A154" s="35">
        <v>131</v>
      </c>
      <c r="B154" s="59"/>
      <c r="C154" s="69" t="s">
        <v>3110</v>
      </c>
      <c r="D154" s="59"/>
      <c r="E154" s="59"/>
      <c r="F154" s="58" t="s">
        <v>75</v>
      </c>
      <c r="G154" s="59"/>
      <c r="H154" s="58">
        <v>418618</v>
      </c>
      <c r="I154" s="40">
        <v>43322</v>
      </c>
      <c r="J154" s="58" t="s">
        <v>3112</v>
      </c>
      <c r="K154" s="40">
        <v>43325</v>
      </c>
      <c r="L154" s="50"/>
      <c r="M154" s="49">
        <v>43339</v>
      </c>
      <c r="N154" s="50"/>
      <c r="O154" s="59">
        <f t="shared" si="5"/>
        <v>10</v>
      </c>
      <c r="P154" s="59">
        <f t="shared" si="6"/>
        <v>-30947</v>
      </c>
      <c r="Q154" s="208"/>
      <c r="R154" s="130" t="s">
        <v>1061</v>
      </c>
      <c r="S154" s="130"/>
      <c r="T154" s="130"/>
      <c r="U154" s="59"/>
      <c r="V154" s="59"/>
      <c r="W154" s="59"/>
      <c r="X154" s="59"/>
      <c r="Y154" s="59"/>
      <c r="Z154" s="128"/>
      <c r="AA154" s="45"/>
      <c r="AB154" s="45"/>
      <c r="AC154" s="45"/>
      <c r="AD154" s="45"/>
      <c r="AE154" s="45"/>
      <c r="AF154" s="45"/>
      <c r="AG154" s="45"/>
      <c r="AH154" s="45"/>
    </row>
    <row r="155" spans="1:34" s="45" customFormat="1" ht="23.25" customHeight="1" x14ac:dyDescent="0.2">
      <c r="A155" s="35">
        <v>132</v>
      </c>
      <c r="B155" s="59"/>
      <c r="C155" s="69" t="s">
        <v>3158</v>
      </c>
      <c r="D155" s="59"/>
      <c r="E155" s="59"/>
      <c r="F155" s="58" t="s">
        <v>31</v>
      </c>
      <c r="G155" s="59"/>
      <c r="H155" s="58">
        <v>418718</v>
      </c>
      <c r="I155" s="40">
        <v>43322</v>
      </c>
      <c r="J155" s="58" t="s">
        <v>3159</v>
      </c>
      <c r="K155" s="40">
        <v>43326</v>
      </c>
      <c r="L155" s="50"/>
      <c r="M155" s="48">
        <v>43348</v>
      </c>
      <c r="N155" s="50"/>
      <c r="O155" s="59">
        <f t="shared" si="5"/>
        <v>16</v>
      </c>
      <c r="P155" s="59">
        <f t="shared" si="6"/>
        <v>-30948</v>
      </c>
      <c r="Q155" s="208"/>
      <c r="R155" s="130" t="s">
        <v>1061</v>
      </c>
      <c r="S155" s="130"/>
      <c r="T155" s="130" t="s">
        <v>1074</v>
      </c>
      <c r="U155" s="59"/>
      <c r="V155" s="59"/>
      <c r="W155" s="59"/>
      <c r="X155" s="59"/>
      <c r="Y155" s="59"/>
      <c r="Z155" s="128"/>
    </row>
    <row r="156" spans="1:34" s="37" customFormat="1" ht="23.25" customHeight="1" x14ac:dyDescent="0.2">
      <c r="A156" s="35">
        <v>133</v>
      </c>
      <c r="B156" s="59"/>
      <c r="C156" s="69" t="s">
        <v>2862</v>
      </c>
      <c r="D156" s="59"/>
      <c r="E156" s="59"/>
      <c r="F156" s="58" t="s">
        <v>29</v>
      </c>
      <c r="G156" s="59"/>
      <c r="H156" s="58">
        <v>418818</v>
      </c>
      <c r="I156" s="40">
        <v>43322</v>
      </c>
      <c r="J156" s="58" t="s">
        <v>2869</v>
      </c>
      <c r="K156" s="40">
        <v>43326</v>
      </c>
      <c r="L156" s="50"/>
      <c r="M156" s="40">
        <v>43326</v>
      </c>
      <c r="N156" s="50"/>
      <c r="O156" s="59">
        <f t="shared" si="5"/>
        <v>0</v>
      </c>
      <c r="P156" s="59">
        <f t="shared" si="6"/>
        <v>-30948</v>
      </c>
      <c r="Q156" s="207" t="s">
        <v>1061</v>
      </c>
      <c r="R156" s="130"/>
      <c r="S156" s="130"/>
      <c r="T156" s="130"/>
      <c r="U156" s="59"/>
      <c r="V156" s="59"/>
      <c r="W156" s="59"/>
      <c r="X156" s="59"/>
      <c r="Y156" s="59"/>
      <c r="Z156" s="128"/>
      <c r="AA156" s="45"/>
      <c r="AB156" s="45"/>
      <c r="AC156" s="45"/>
      <c r="AD156" s="45"/>
      <c r="AE156" s="45"/>
      <c r="AF156" s="45"/>
      <c r="AG156" s="45"/>
      <c r="AH156" s="45"/>
    </row>
    <row r="157" spans="1:34" s="45" customFormat="1" ht="23.25" customHeight="1" x14ac:dyDescent="0.2">
      <c r="A157" s="35">
        <v>134</v>
      </c>
      <c r="B157" s="59"/>
      <c r="C157" s="69" t="s">
        <v>2979</v>
      </c>
      <c r="D157" s="59"/>
      <c r="E157" s="59"/>
      <c r="F157" s="58" t="s">
        <v>23</v>
      </c>
      <c r="G157" s="59"/>
      <c r="H157" s="58">
        <v>418918</v>
      </c>
      <c r="I157" s="40">
        <v>43323</v>
      </c>
      <c r="J157" s="58" t="s">
        <v>2980</v>
      </c>
      <c r="K157" s="40">
        <v>43333</v>
      </c>
      <c r="L157" s="50"/>
      <c r="M157" s="40">
        <v>43332</v>
      </c>
      <c r="N157" s="50"/>
      <c r="O157" s="139">
        <f t="shared" si="5"/>
        <v>-3</v>
      </c>
      <c r="P157" s="59">
        <f t="shared" si="6"/>
        <v>-30953</v>
      </c>
      <c r="Q157" s="208"/>
      <c r="R157" s="130" t="s">
        <v>1061</v>
      </c>
      <c r="S157" s="130">
        <v>37</v>
      </c>
      <c r="T157" s="130" t="s">
        <v>1074</v>
      </c>
      <c r="U157" s="59"/>
      <c r="V157" s="59"/>
      <c r="W157" s="59"/>
      <c r="X157" s="59"/>
      <c r="Y157" s="59"/>
      <c r="Z157" s="128"/>
    </row>
    <row r="158" spans="1:34" s="18" customFormat="1" ht="23.25" customHeight="1" x14ac:dyDescent="0.2">
      <c r="A158" s="35">
        <v>135</v>
      </c>
      <c r="B158" s="59"/>
      <c r="C158" s="69" t="s">
        <v>3113</v>
      </c>
      <c r="D158" s="59"/>
      <c r="E158" s="59"/>
      <c r="F158" s="58" t="s">
        <v>75</v>
      </c>
      <c r="G158" s="59"/>
      <c r="H158" s="58">
        <v>419018</v>
      </c>
      <c r="I158" s="40">
        <v>43323</v>
      </c>
      <c r="J158" s="58" t="s">
        <v>3114</v>
      </c>
      <c r="K158" s="40">
        <v>43326</v>
      </c>
      <c r="L158" s="50"/>
      <c r="M158" s="40">
        <v>43346</v>
      </c>
      <c r="N158" s="50"/>
      <c r="O158" s="59">
        <f t="shared" si="5"/>
        <v>14</v>
      </c>
      <c r="P158" s="59">
        <f t="shared" si="6"/>
        <v>-30948</v>
      </c>
      <c r="Q158" s="208"/>
      <c r="R158" s="130" t="s">
        <v>1061</v>
      </c>
      <c r="S158" s="130">
        <v>37</v>
      </c>
      <c r="T158" s="130" t="s">
        <v>1074</v>
      </c>
      <c r="U158" s="59"/>
      <c r="V158" s="59"/>
      <c r="W158" s="59"/>
      <c r="X158" s="59"/>
      <c r="Y158" s="59"/>
      <c r="Z158" s="128"/>
      <c r="AA158" s="45"/>
      <c r="AB158" s="45"/>
      <c r="AC158" s="45"/>
      <c r="AD158" s="45"/>
      <c r="AE158" s="45"/>
      <c r="AF158" s="45"/>
      <c r="AG158" s="45"/>
      <c r="AH158" s="45"/>
    </row>
    <row r="159" spans="1:34" s="37" customFormat="1" ht="23.25" customHeight="1" x14ac:dyDescent="0.2">
      <c r="A159" s="35">
        <v>136</v>
      </c>
      <c r="B159" s="59"/>
      <c r="C159" s="69" t="s">
        <v>1162</v>
      </c>
      <c r="D159" s="59"/>
      <c r="E159" s="59"/>
      <c r="F159" s="58" t="s">
        <v>29</v>
      </c>
      <c r="G159" s="59"/>
      <c r="H159" s="58">
        <v>419118</v>
      </c>
      <c r="I159" s="40">
        <v>43323</v>
      </c>
      <c r="J159" s="58" t="s">
        <v>2870</v>
      </c>
      <c r="K159" s="40">
        <v>43326</v>
      </c>
      <c r="L159" s="50">
        <v>43346</v>
      </c>
      <c r="M159" s="44"/>
      <c r="N159" s="50">
        <v>43357</v>
      </c>
      <c r="O159" s="59">
        <f t="shared" si="5"/>
        <v>-30948</v>
      </c>
      <c r="P159" s="59">
        <f t="shared" si="6"/>
        <v>23</v>
      </c>
      <c r="Q159" s="208"/>
      <c r="R159" s="130" t="s">
        <v>1061</v>
      </c>
      <c r="S159" s="130"/>
      <c r="T159" s="130"/>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2714</v>
      </c>
      <c r="D160" s="59"/>
      <c r="E160" s="59"/>
      <c r="F160" s="58" t="s">
        <v>29</v>
      </c>
      <c r="G160" s="59"/>
      <c r="H160" s="58">
        <v>419218</v>
      </c>
      <c r="I160" s="40">
        <v>43323</v>
      </c>
      <c r="J160" s="58" t="s">
        <v>2871</v>
      </c>
      <c r="K160" s="40">
        <v>43326</v>
      </c>
      <c r="L160" s="50">
        <v>43346</v>
      </c>
      <c r="M160" s="49"/>
      <c r="N160" s="50">
        <v>43357</v>
      </c>
      <c r="O160" s="59">
        <f t="shared" si="5"/>
        <v>-30948</v>
      </c>
      <c r="P160" s="59">
        <f t="shared" si="6"/>
        <v>23</v>
      </c>
      <c r="Q160" s="208"/>
      <c r="R160" s="130" t="s">
        <v>1061</v>
      </c>
      <c r="S160" s="130"/>
      <c r="T160" s="130"/>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2714</v>
      </c>
      <c r="D161" s="59"/>
      <c r="E161" s="59"/>
      <c r="F161" s="58" t="s">
        <v>29</v>
      </c>
      <c r="G161" s="59"/>
      <c r="H161" s="58">
        <v>419318</v>
      </c>
      <c r="I161" s="40">
        <v>43323</v>
      </c>
      <c r="J161" s="58" t="s">
        <v>2865</v>
      </c>
      <c r="K161" s="40">
        <v>43326</v>
      </c>
      <c r="L161" s="50">
        <v>43346</v>
      </c>
      <c r="M161" s="44"/>
      <c r="N161" s="50">
        <v>43357</v>
      </c>
      <c r="O161" s="59">
        <f t="shared" si="5"/>
        <v>-30948</v>
      </c>
      <c r="P161" s="59">
        <f t="shared" si="6"/>
        <v>23</v>
      </c>
      <c r="Q161" s="208"/>
      <c r="R161" s="130" t="s">
        <v>1061</v>
      </c>
      <c r="S161" s="130"/>
      <c r="T161" s="130"/>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69" t="s">
        <v>2714</v>
      </c>
      <c r="D162" s="59"/>
      <c r="E162" s="59"/>
      <c r="F162" s="58" t="s">
        <v>29</v>
      </c>
      <c r="G162" s="59"/>
      <c r="H162" s="58">
        <v>419418</v>
      </c>
      <c r="I162" s="40">
        <v>43323</v>
      </c>
      <c r="J162" s="58" t="s">
        <v>2872</v>
      </c>
      <c r="K162" s="40">
        <v>43326</v>
      </c>
      <c r="L162" s="50">
        <v>43346</v>
      </c>
      <c r="M162" s="44"/>
      <c r="N162" s="50">
        <v>43357</v>
      </c>
      <c r="O162" s="59">
        <f t="shared" si="5"/>
        <v>-30948</v>
      </c>
      <c r="P162" s="59">
        <f t="shared" si="6"/>
        <v>23</v>
      </c>
      <c r="Q162" s="208"/>
      <c r="R162" s="130" t="s">
        <v>1061</v>
      </c>
      <c r="S162" s="130"/>
      <c r="T162" s="130"/>
      <c r="U162" s="59"/>
      <c r="V162" s="59"/>
      <c r="W162" s="59"/>
      <c r="X162" s="59"/>
      <c r="Y162" s="59"/>
      <c r="Z162" s="128"/>
      <c r="AA162" s="45"/>
      <c r="AB162" s="45"/>
      <c r="AC162" s="45"/>
      <c r="AD162" s="45"/>
      <c r="AE162" s="45"/>
      <c r="AF162" s="45"/>
      <c r="AG162" s="45"/>
      <c r="AH162" s="45"/>
    </row>
    <row r="163" spans="1:34" s="18" customFormat="1" ht="23.25" customHeight="1" x14ac:dyDescent="0.2">
      <c r="A163" s="35">
        <v>140</v>
      </c>
      <c r="B163" s="59"/>
      <c r="C163" s="69" t="s">
        <v>2714</v>
      </c>
      <c r="D163" s="59"/>
      <c r="E163" s="59"/>
      <c r="F163" s="58" t="s">
        <v>29</v>
      </c>
      <c r="G163" s="59"/>
      <c r="H163" s="58">
        <v>419518</v>
      </c>
      <c r="I163" s="40">
        <v>43323</v>
      </c>
      <c r="J163" s="58" t="s">
        <v>2873</v>
      </c>
      <c r="K163" s="40">
        <v>43326</v>
      </c>
      <c r="L163" s="50">
        <v>43346</v>
      </c>
      <c r="M163" s="48"/>
      <c r="N163" s="50">
        <v>43357</v>
      </c>
      <c r="O163" s="59">
        <f t="shared" si="5"/>
        <v>-30948</v>
      </c>
      <c r="P163" s="59">
        <f t="shared" si="6"/>
        <v>23</v>
      </c>
      <c r="Q163" s="208"/>
      <c r="R163" s="130" t="s">
        <v>1061</v>
      </c>
      <c r="S163" s="130"/>
      <c r="T163" s="130"/>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2714</v>
      </c>
      <c r="D164" s="59"/>
      <c r="E164" s="59"/>
      <c r="F164" s="58" t="s">
        <v>29</v>
      </c>
      <c r="G164" s="59"/>
      <c r="H164" s="58">
        <v>419618</v>
      </c>
      <c r="I164" s="40">
        <v>43323</v>
      </c>
      <c r="J164" s="58" t="s">
        <v>2874</v>
      </c>
      <c r="K164" s="40">
        <v>43326</v>
      </c>
      <c r="L164" s="50">
        <v>43346</v>
      </c>
      <c r="M164" s="49"/>
      <c r="N164" s="50">
        <v>43357</v>
      </c>
      <c r="O164" s="59">
        <f t="shared" si="5"/>
        <v>-30948</v>
      </c>
      <c r="P164" s="59">
        <f t="shared" si="6"/>
        <v>23</v>
      </c>
      <c r="Q164" s="208"/>
      <c r="R164" s="130" t="s">
        <v>1061</v>
      </c>
      <c r="S164" s="130"/>
      <c r="T164" s="130"/>
      <c r="U164" s="59"/>
      <c r="V164" s="59"/>
      <c r="W164" s="59"/>
      <c r="X164" s="59"/>
      <c r="Y164" s="59"/>
      <c r="Z164" s="128"/>
      <c r="AA164" s="45"/>
      <c r="AB164" s="45"/>
      <c r="AC164" s="45"/>
      <c r="AD164" s="45"/>
      <c r="AE164" s="45"/>
      <c r="AF164" s="45"/>
      <c r="AG164" s="45"/>
      <c r="AH164" s="45"/>
    </row>
    <row r="165" spans="1:34" s="46" customFormat="1" ht="23.25" customHeight="1" x14ac:dyDescent="0.2">
      <c r="A165" s="35">
        <v>142</v>
      </c>
      <c r="B165" s="59"/>
      <c r="C165" s="69" t="s">
        <v>2714</v>
      </c>
      <c r="D165" s="59"/>
      <c r="E165" s="59"/>
      <c r="F165" s="58" t="s">
        <v>29</v>
      </c>
      <c r="G165" s="59"/>
      <c r="H165" s="58">
        <v>419718</v>
      </c>
      <c r="I165" s="40">
        <v>43323</v>
      </c>
      <c r="J165" s="58" t="s">
        <v>2875</v>
      </c>
      <c r="K165" s="40">
        <v>43326</v>
      </c>
      <c r="L165" s="50">
        <v>43346</v>
      </c>
      <c r="M165" s="44"/>
      <c r="N165" s="50">
        <v>43357</v>
      </c>
      <c r="O165" s="59">
        <f t="shared" si="5"/>
        <v>-30948</v>
      </c>
      <c r="P165" s="59">
        <f t="shared" si="6"/>
        <v>23</v>
      </c>
      <c r="Q165" s="208"/>
      <c r="R165" s="144" t="s">
        <v>1061</v>
      </c>
      <c r="S165" s="130"/>
      <c r="T165" s="130"/>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2917</v>
      </c>
      <c r="D166" s="59"/>
      <c r="E166" s="59"/>
      <c r="F166" s="58" t="s">
        <v>74</v>
      </c>
      <c r="G166" s="59"/>
      <c r="H166" s="58">
        <v>420418</v>
      </c>
      <c r="I166" s="40">
        <v>43325</v>
      </c>
      <c r="J166" s="58" t="s">
        <v>2918</v>
      </c>
      <c r="K166" s="40">
        <v>43326</v>
      </c>
      <c r="L166" s="50"/>
      <c r="M166" s="44">
        <v>43346</v>
      </c>
      <c r="N166" s="50"/>
      <c r="O166" s="59">
        <f t="shared" si="5"/>
        <v>14</v>
      </c>
      <c r="P166" s="59">
        <f t="shared" si="6"/>
        <v>-30948</v>
      </c>
      <c r="Q166" s="209" t="s">
        <v>1061</v>
      </c>
      <c r="R166" s="130"/>
      <c r="S166" s="130">
        <v>25</v>
      </c>
      <c r="T166" s="130"/>
      <c r="U166" s="59"/>
      <c r="V166" s="59"/>
      <c r="W166" s="59"/>
      <c r="X166" s="59"/>
      <c r="Y166" s="59"/>
      <c r="Z166" s="128"/>
      <c r="AA166" s="45"/>
      <c r="AB166" s="45"/>
      <c r="AC166" s="45"/>
      <c r="AD166" s="45"/>
      <c r="AE166" s="45"/>
      <c r="AF166" s="45"/>
      <c r="AG166" s="45"/>
      <c r="AH166" s="45"/>
    </row>
    <row r="167" spans="1:34" s="18" customFormat="1" ht="23.25" customHeight="1" x14ac:dyDescent="0.2">
      <c r="A167" s="35">
        <v>144</v>
      </c>
      <c r="B167" s="59"/>
      <c r="C167" s="69" t="s">
        <v>2844</v>
      </c>
      <c r="D167" s="59"/>
      <c r="E167" s="59"/>
      <c r="F167" s="58" t="s">
        <v>59</v>
      </c>
      <c r="G167" s="59" t="s">
        <v>88</v>
      </c>
      <c r="H167" s="58">
        <v>420518</v>
      </c>
      <c r="I167" s="40">
        <v>43325</v>
      </c>
      <c r="J167" s="58" t="s">
        <v>2845</v>
      </c>
      <c r="K167" s="40">
        <v>43326</v>
      </c>
      <c r="L167" s="50"/>
      <c r="M167" s="44">
        <v>43327</v>
      </c>
      <c r="N167" s="50"/>
      <c r="O167" s="59">
        <f t="shared" si="5"/>
        <v>1</v>
      </c>
      <c r="P167" s="59">
        <f t="shared" si="6"/>
        <v>-30948</v>
      </c>
      <c r="Q167" s="208"/>
      <c r="R167" s="130" t="s">
        <v>1061</v>
      </c>
      <c r="S167" s="130"/>
      <c r="T167" s="130"/>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2844</v>
      </c>
      <c r="D168" s="59"/>
      <c r="E168" s="59"/>
      <c r="F168" s="58" t="s">
        <v>59</v>
      </c>
      <c r="G168" s="59" t="s">
        <v>88</v>
      </c>
      <c r="H168" s="58">
        <v>420618</v>
      </c>
      <c r="I168" s="40">
        <v>43325</v>
      </c>
      <c r="J168" s="58" t="s">
        <v>2846</v>
      </c>
      <c r="K168" s="40">
        <v>43326</v>
      </c>
      <c r="L168" s="50"/>
      <c r="M168" s="44">
        <v>43327</v>
      </c>
      <c r="N168" s="50"/>
      <c r="O168" s="59">
        <f t="shared" si="5"/>
        <v>1</v>
      </c>
      <c r="P168" s="59">
        <f t="shared" si="6"/>
        <v>-30948</v>
      </c>
      <c r="Q168" s="208"/>
      <c r="R168" s="130" t="s">
        <v>1061</v>
      </c>
      <c r="S168" s="130"/>
      <c r="T168" s="130"/>
      <c r="U168" s="59"/>
      <c r="V168" s="59"/>
      <c r="W168" s="59"/>
      <c r="X168" s="59"/>
      <c r="Y168" s="59"/>
      <c r="Z168" s="128"/>
      <c r="AA168" s="45"/>
      <c r="AB168" s="45"/>
      <c r="AC168" s="45"/>
      <c r="AD168" s="45"/>
      <c r="AE168" s="45"/>
      <c r="AF168" s="45"/>
      <c r="AG168" s="45"/>
      <c r="AH168" s="45"/>
    </row>
    <row r="169" spans="1:34" s="46" customFormat="1" ht="23.25" customHeight="1" x14ac:dyDescent="0.2">
      <c r="A169" s="35">
        <v>146</v>
      </c>
      <c r="B169" s="59"/>
      <c r="C169" s="69" t="s">
        <v>2847</v>
      </c>
      <c r="D169" s="59"/>
      <c r="E169" s="59"/>
      <c r="F169" s="58" t="s">
        <v>59</v>
      </c>
      <c r="G169" s="59" t="s">
        <v>88</v>
      </c>
      <c r="H169" s="58">
        <v>420718</v>
      </c>
      <c r="I169" s="40">
        <v>43325</v>
      </c>
      <c r="J169" s="58" t="s">
        <v>2845</v>
      </c>
      <c r="K169" s="40">
        <v>43326</v>
      </c>
      <c r="L169" s="50"/>
      <c r="M169" s="44">
        <v>43327</v>
      </c>
      <c r="N169" s="50"/>
      <c r="O169" s="59">
        <f t="shared" si="5"/>
        <v>1</v>
      </c>
      <c r="P169" s="59">
        <f t="shared" si="6"/>
        <v>-30948</v>
      </c>
      <c r="Q169" s="208"/>
      <c r="R169" s="130" t="s">
        <v>1061</v>
      </c>
      <c r="S169" s="130"/>
      <c r="T169" s="130"/>
      <c r="U169" s="59"/>
      <c r="V169" s="59"/>
      <c r="W169" s="59"/>
      <c r="X169" s="59"/>
      <c r="Y169" s="59"/>
      <c r="Z169" s="128"/>
      <c r="AA169" s="45"/>
      <c r="AB169" s="45"/>
      <c r="AC169" s="45"/>
      <c r="AD169" s="45"/>
      <c r="AE169" s="45"/>
      <c r="AF169" s="45"/>
      <c r="AG169" s="45"/>
      <c r="AH169" s="45"/>
    </row>
    <row r="170" spans="1:34" s="18" customFormat="1" ht="23.25" customHeight="1" x14ac:dyDescent="0.2">
      <c r="A170" s="35">
        <v>147</v>
      </c>
      <c r="B170" s="59"/>
      <c r="C170" s="69" t="s">
        <v>2847</v>
      </c>
      <c r="D170" s="59"/>
      <c r="E170" s="59"/>
      <c r="F170" s="58" t="s">
        <v>59</v>
      </c>
      <c r="G170" s="59" t="s">
        <v>88</v>
      </c>
      <c r="H170" s="58">
        <v>420818</v>
      </c>
      <c r="I170" s="40">
        <v>43325</v>
      </c>
      <c r="J170" s="58" t="s">
        <v>2845</v>
      </c>
      <c r="K170" s="40">
        <v>43326</v>
      </c>
      <c r="L170" s="50"/>
      <c r="M170" s="44">
        <v>43327</v>
      </c>
      <c r="N170" s="50"/>
      <c r="O170" s="59">
        <f t="shared" si="5"/>
        <v>1</v>
      </c>
      <c r="P170" s="59">
        <f t="shared" si="6"/>
        <v>-30948</v>
      </c>
      <c r="Q170" s="208"/>
      <c r="R170" s="130" t="s">
        <v>1061</v>
      </c>
      <c r="S170" s="130"/>
      <c r="T170" s="130"/>
      <c r="U170" s="59"/>
      <c r="V170" s="59"/>
      <c r="W170" s="59"/>
      <c r="X170" s="59"/>
      <c r="Y170" s="59"/>
      <c r="Z170" s="128"/>
      <c r="AA170" s="45"/>
      <c r="AB170" s="45"/>
      <c r="AC170" s="45"/>
      <c r="AD170" s="45"/>
      <c r="AE170" s="45"/>
      <c r="AF170" s="45"/>
      <c r="AG170" s="45"/>
      <c r="AH170" s="45"/>
    </row>
    <row r="171" spans="1:34" s="18" customFormat="1" ht="23.25" customHeight="1" x14ac:dyDescent="0.2">
      <c r="A171" s="35">
        <v>148</v>
      </c>
      <c r="B171" s="59"/>
      <c r="C171" s="69" t="s">
        <v>2844</v>
      </c>
      <c r="D171" s="59"/>
      <c r="E171" s="59"/>
      <c r="F171" s="58" t="s">
        <v>59</v>
      </c>
      <c r="G171" s="59" t="s">
        <v>88</v>
      </c>
      <c r="H171" s="58">
        <v>420918</v>
      </c>
      <c r="I171" s="40">
        <v>43325</v>
      </c>
      <c r="J171" s="58" t="s">
        <v>2845</v>
      </c>
      <c r="K171" s="40">
        <v>43326</v>
      </c>
      <c r="L171" s="50"/>
      <c r="M171" s="44">
        <v>43327</v>
      </c>
      <c r="N171" s="50"/>
      <c r="O171" s="59">
        <f t="shared" si="5"/>
        <v>1</v>
      </c>
      <c r="P171" s="59">
        <f t="shared" si="6"/>
        <v>-30948</v>
      </c>
      <c r="Q171" s="208"/>
      <c r="R171" s="130" t="s">
        <v>1061</v>
      </c>
      <c r="S171" s="130"/>
      <c r="T171" s="130"/>
      <c r="U171" s="59"/>
      <c r="V171" s="59"/>
      <c r="W171" s="59"/>
      <c r="X171" s="59"/>
      <c r="Y171" s="59"/>
      <c r="Z171" s="128"/>
      <c r="AA171" s="45"/>
      <c r="AB171" s="45"/>
      <c r="AC171" s="45"/>
      <c r="AD171" s="45"/>
      <c r="AE171" s="45"/>
      <c r="AF171" s="45"/>
      <c r="AG171" s="45"/>
      <c r="AH171" s="45"/>
    </row>
    <row r="172" spans="1:34" s="46" customFormat="1" ht="23.25" customHeight="1" x14ac:dyDescent="0.2">
      <c r="A172" s="35">
        <v>149</v>
      </c>
      <c r="B172" s="59"/>
      <c r="C172" s="69" t="s">
        <v>2844</v>
      </c>
      <c r="D172" s="59"/>
      <c r="E172" s="59"/>
      <c r="F172" s="58" t="s">
        <v>59</v>
      </c>
      <c r="G172" s="59" t="s">
        <v>88</v>
      </c>
      <c r="H172" s="58">
        <v>421018</v>
      </c>
      <c r="I172" s="40">
        <v>43325</v>
      </c>
      <c r="J172" s="58" t="s">
        <v>2845</v>
      </c>
      <c r="K172" s="40">
        <v>43326</v>
      </c>
      <c r="L172" s="50"/>
      <c r="M172" s="44">
        <v>43327</v>
      </c>
      <c r="N172" s="50"/>
      <c r="O172" s="59">
        <f t="shared" si="5"/>
        <v>1</v>
      </c>
      <c r="P172" s="59">
        <f t="shared" si="6"/>
        <v>-30948</v>
      </c>
      <c r="Q172" s="208"/>
      <c r="R172" s="130" t="s">
        <v>1061</v>
      </c>
      <c r="S172" s="130"/>
      <c r="T172" s="130"/>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69" t="s">
        <v>2844</v>
      </c>
      <c r="D173" s="59"/>
      <c r="E173" s="59"/>
      <c r="F173" s="58" t="s">
        <v>59</v>
      </c>
      <c r="G173" s="59" t="s">
        <v>88</v>
      </c>
      <c r="H173" s="58">
        <v>421118</v>
      </c>
      <c r="I173" s="40">
        <v>43325</v>
      </c>
      <c r="J173" s="58" t="s">
        <v>2845</v>
      </c>
      <c r="K173" s="40">
        <v>43326</v>
      </c>
      <c r="L173" s="50"/>
      <c r="M173" s="44">
        <v>43327</v>
      </c>
      <c r="N173" s="50"/>
      <c r="O173" s="59">
        <f t="shared" si="5"/>
        <v>1</v>
      </c>
      <c r="P173" s="59">
        <f t="shared" si="6"/>
        <v>-30948</v>
      </c>
      <c r="Q173" s="208"/>
      <c r="R173" s="130" t="s">
        <v>1061</v>
      </c>
      <c r="S173" s="130"/>
      <c r="T173" s="130"/>
      <c r="U173" s="59"/>
      <c r="V173" s="59"/>
      <c r="W173" s="59"/>
      <c r="X173" s="59"/>
      <c r="Y173" s="59"/>
      <c r="Z173" s="128"/>
      <c r="AA173" s="45"/>
      <c r="AB173" s="45"/>
      <c r="AC173" s="45"/>
      <c r="AD173" s="45"/>
      <c r="AE173" s="45"/>
      <c r="AF173" s="45"/>
      <c r="AG173" s="45"/>
      <c r="AH173" s="45"/>
    </row>
    <row r="174" spans="1:34" s="37" customFormat="1" ht="23.25" customHeight="1" x14ac:dyDescent="0.2">
      <c r="A174" s="35">
        <v>151</v>
      </c>
      <c r="B174" s="59"/>
      <c r="C174" s="69" t="s">
        <v>2956</v>
      </c>
      <c r="D174" s="59"/>
      <c r="E174" s="59"/>
      <c r="F174" s="58" t="s">
        <v>41</v>
      </c>
      <c r="G174" s="59"/>
      <c r="H174" s="58">
        <v>421218</v>
      </c>
      <c r="I174" s="40">
        <v>43325</v>
      </c>
      <c r="J174" s="58" t="s">
        <v>3017</v>
      </c>
      <c r="K174" s="40">
        <v>43326</v>
      </c>
      <c r="L174" s="50"/>
      <c r="M174" s="44">
        <v>43346</v>
      </c>
      <c r="N174" s="50"/>
      <c r="O174" s="59">
        <f t="shared" si="5"/>
        <v>14</v>
      </c>
      <c r="P174" s="59">
        <f t="shared" si="6"/>
        <v>-30948</v>
      </c>
      <c r="Q174" s="208"/>
      <c r="R174" s="130" t="s">
        <v>1061</v>
      </c>
      <c r="S174" s="130"/>
      <c r="T174" s="130"/>
      <c r="U174" s="59"/>
      <c r="V174" s="59"/>
      <c r="W174" s="59"/>
      <c r="X174" s="59"/>
      <c r="Y174" s="59"/>
      <c r="Z174" s="128"/>
      <c r="AA174" s="45"/>
      <c r="AB174" s="45"/>
      <c r="AC174" s="45"/>
      <c r="AD174" s="45"/>
      <c r="AE174" s="45"/>
      <c r="AF174" s="45"/>
      <c r="AG174" s="45"/>
      <c r="AH174" s="45"/>
    </row>
    <row r="175" spans="1:34" s="18" customFormat="1" ht="23.25" customHeight="1" x14ac:dyDescent="0.2">
      <c r="A175" s="35">
        <v>152</v>
      </c>
      <c r="B175" s="59"/>
      <c r="C175" s="69" t="s">
        <v>3018</v>
      </c>
      <c r="D175" s="59"/>
      <c r="E175" s="59"/>
      <c r="F175" s="58" t="s">
        <v>41</v>
      </c>
      <c r="G175" s="59"/>
      <c r="H175" s="58">
        <v>422018</v>
      </c>
      <c r="I175" s="40">
        <v>43325</v>
      </c>
      <c r="J175" s="58" t="s">
        <v>3019</v>
      </c>
      <c r="K175" s="40">
        <v>43327</v>
      </c>
      <c r="L175" s="50"/>
      <c r="M175" s="44">
        <v>43343</v>
      </c>
      <c r="N175" s="50"/>
      <c r="O175" s="59">
        <f t="shared" si="5"/>
        <v>12</v>
      </c>
      <c r="P175" s="59">
        <f t="shared" si="6"/>
        <v>-30949</v>
      </c>
      <c r="Q175" s="208"/>
      <c r="R175" s="130" t="s">
        <v>1061</v>
      </c>
      <c r="S175" s="130"/>
      <c r="T175" s="130"/>
      <c r="U175" s="59"/>
      <c r="V175" s="59"/>
      <c r="W175" s="59"/>
      <c r="X175" s="59"/>
      <c r="Y175" s="59"/>
      <c r="Z175" s="128"/>
      <c r="AA175" s="45"/>
      <c r="AB175" s="45"/>
      <c r="AC175" s="45"/>
      <c r="AD175" s="45"/>
      <c r="AE175" s="45"/>
      <c r="AF175" s="45"/>
      <c r="AG175" s="45"/>
      <c r="AH175" s="45"/>
    </row>
    <row r="176" spans="1:34" s="37" customFormat="1" ht="23.25" customHeight="1" x14ac:dyDescent="0.2">
      <c r="A176" s="35">
        <v>153</v>
      </c>
      <c r="B176" s="59"/>
      <c r="C176" s="69" t="s">
        <v>3152</v>
      </c>
      <c r="D176" s="59"/>
      <c r="E176" s="59"/>
      <c r="F176" s="58" t="s">
        <v>31</v>
      </c>
      <c r="G176" s="59"/>
      <c r="H176" s="58">
        <v>422618</v>
      </c>
      <c r="I176" s="40">
        <v>43326</v>
      </c>
      <c r="J176" s="58" t="s">
        <v>3160</v>
      </c>
      <c r="K176" s="40">
        <v>43327</v>
      </c>
      <c r="L176" s="50"/>
      <c r="M176" s="44">
        <v>43348</v>
      </c>
      <c r="N176" s="50"/>
      <c r="O176" s="59">
        <f t="shared" si="5"/>
        <v>15</v>
      </c>
      <c r="P176" s="59">
        <f t="shared" si="6"/>
        <v>-30949</v>
      </c>
      <c r="Q176" s="208"/>
      <c r="R176" s="130" t="s">
        <v>1061</v>
      </c>
      <c r="S176" s="130"/>
      <c r="T176" s="130"/>
      <c r="U176" s="59"/>
      <c r="V176" s="59"/>
      <c r="W176" s="59"/>
      <c r="X176" s="59"/>
      <c r="Y176" s="59"/>
      <c r="Z176" s="128"/>
      <c r="AA176" s="45"/>
      <c r="AB176" s="45"/>
      <c r="AC176" s="45"/>
      <c r="AD176" s="45"/>
      <c r="AE176" s="45"/>
      <c r="AF176" s="45"/>
      <c r="AG176" s="45"/>
      <c r="AH176" s="45"/>
    </row>
    <row r="177" spans="1:34" s="45" customFormat="1" ht="23.25" customHeight="1" x14ac:dyDescent="0.2">
      <c r="A177" s="35">
        <v>154</v>
      </c>
      <c r="B177" s="59"/>
      <c r="C177" s="69" t="s">
        <v>2933</v>
      </c>
      <c r="D177" s="59"/>
      <c r="E177" s="59"/>
      <c r="F177" s="58" t="s">
        <v>55</v>
      </c>
      <c r="G177" s="59"/>
      <c r="H177" s="58">
        <v>422718</v>
      </c>
      <c r="I177" s="40">
        <v>43326</v>
      </c>
      <c r="J177" s="58" t="s">
        <v>2934</v>
      </c>
      <c r="K177" s="40">
        <v>43327</v>
      </c>
      <c r="L177" s="50"/>
      <c r="M177" s="44">
        <v>43332</v>
      </c>
      <c r="N177" s="50"/>
      <c r="O177" s="59">
        <f t="shared" si="5"/>
        <v>3</v>
      </c>
      <c r="P177" s="59">
        <f t="shared" si="6"/>
        <v>-30949</v>
      </c>
      <c r="Q177" s="208"/>
      <c r="R177" s="130" t="s">
        <v>1061</v>
      </c>
      <c r="S177" s="130">
        <v>41</v>
      </c>
      <c r="T177" s="130" t="s">
        <v>1063</v>
      </c>
      <c r="U177" s="59"/>
      <c r="V177" s="59"/>
      <c r="W177" s="59"/>
      <c r="X177" s="59"/>
      <c r="Y177" s="59"/>
      <c r="Z177" s="128"/>
    </row>
    <row r="178" spans="1:34" s="46" customFormat="1" ht="23.25" customHeight="1" x14ac:dyDescent="0.2">
      <c r="A178" s="35">
        <v>155</v>
      </c>
      <c r="B178" s="59"/>
      <c r="C178" s="69" t="s">
        <v>2864</v>
      </c>
      <c r="D178" s="59"/>
      <c r="E178" s="59"/>
      <c r="F178" s="58" t="s">
        <v>29</v>
      </c>
      <c r="G178" s="59"/>
      <c r="H178" s="58">
        <v>422818</v>
      </c>
      <c r="I178" s="40">
        <v>43326</v>
      </c>
      <c r="J178" s="58" t="s">
        <v>2876</v>
      </c>
      <c r="K178" s="40">
        <v>43327</v>
      </c>
      <c r="L178" s="50"/>
      <c r="M178" s="44">
        <v>43340</v>
      </c>
      <c r="N178" s="50"/>
      <c r="O178" s="59">
        <f t="shared" si="5"/>
        <v>9</v>
      </c>
      <c r="P178" s="59">
        <f t="shared" si="6"/>
        <v>-30949</v>
      </c>
      <c r="Q178" s="208"/>
      <c r="R178" s="130" t="s">
        <v>1061</v>
      </c>
      <c r="S178" s="130"/>
      <c r="T178" s="130"/>
      <c r="U178" s="59"/>
      <c r="V178" s="59"/>
      <c r="W178" s="59"/>
      <c r="X178" s="59"/>
      <c r="Y178" s="59"/>
      <c r="Z178" s="128"/>
      <c r="AA178" s="45"/>
      <c r="AB178" s="45"/>
      <c r="AC178" s="45"/>
      <c r="AD178" s="45"/>
      <c r="AE178" s="45"/>
      <c r="AF178" s="45"/>
      <c r="AG178" s="45"/>
      <c r="AH178" s="45"/>
    </row>
    <row r="179" spans="1:34" s="46" customFormat="1" ht="23.25" customHeight="1" x14ac:dyDescent="0.2">
      <c r="A179" s="35">
        <v>156</v>
      </c>
      <c r="B179" s="59"/>
      <c r="C179" s="69" t="s">
        <v>2864</v>
      </c>
      <c r="D179" s="59"/>
      <c r="E179" s="59"/>
      <c r="F179" s="58" t="s">
        <v>29</v>
      </c>
      <c r="G179" s="59"/>
      <c r="H179" s="58">
        <v>422918</v>
      </c>
      <c r="I179" s="40">
        <v>43326</v>
      </c>
      <c r="J179" s="58" t="s">
        <v>2877</v>
      </c>
      <c r="K179" s="40">
        <v>43327</v>
      </c>
      <c r="L179" s="50"/>
      <c r="M179" s="44">
        <v>43340</v>
      </c>
      <c r="N179" s="50"/>
      <c r="O179" s="59">
        <f t="shared" si="5"/>
        <v>9</v>
      </c>
      <c r="P179" s="59">
        <f t="shared" si="6"/>
        <v>-30949</v>
      </c>
      <c r="Q179" s="208"/>
      <c r="R179" s="130" t="s">
        <v>1061</v>
      </c>
      <c r="S179" s="130"/>
      <c r="T179" s="130"/>
      <c r="U179" s="59"/>
      <c r="V179" s="59"/>
      <c r="W179" s="59"/>
      <c r="X179" s="59"/>
      <c r="Y179" s="59"/>
      <c r="Z179" s="128"/>
      <c r="AA179" s="45"/>
      <c r="AB179" s="45"/>
      <c r="AC179" s="45"/>
      <c r="AD179" s="45"/>
      <c r="AE179" s="45"/>
      <c r="AF179" s="45"/>
      <c r="AG179" s="45"/>
      <c r="AH179" s="45"/>
    </row>
    <row r="180" spans="1:34" s="37" customFormat="1" ht="23.25" customHeight="1" x14ac:dyDescent="0.2">
      <c r="A180" s="35">
        <v>157</v>
      </c>
      <c r="B180" s="59"/>
      <c r="C180" s="69" t="s">
        <v>2854</v>
      </c>
      <c r="D180" s="59"/>
      <c r="E180" s="59"/>
      <c r="F180" s="58" t="s">
        <v>26</v>
      </c>
      <c r="G180" s="59"/>
      <c r="H180" s="58">
        <v>423218</v>
      </c>
      <c r="I180" s="40">
        <v>43326</v>
      </c>
      <c r="J180" s="58" t="s">
        <v>2855</v>
      </c>
      <c r="K180" s="40">
        <v>43327</v>
      </c>
      <c r="L180" s="50"/>
      <c r="M180" s="48">
        <v>43343</v>
      </c>
      <c r="N180" s="50"/>
      <c r="O180" s="59">
        <f t="shared" si="5"/>
        <v>12</v>
      </c>
      <c r="P180" s="59">
        <f t="shared" si="6"/>
        <v>-30949</v>
      </c>
      <c r="Q180" s="208"/>
      <c r="R180" s="130" t="s">
        <v>1061</v>
      </c>
      <c r="S180" s="130"/>
      <c r="T180" s="130"/>
      <c r="U180" s="59"/>
      <c r="V180" s="59"/>
      <c r="W180" s="59"/>
      <c r="X180" s="59"/>
      <c r="Y180" s="59"/>
      <c r="Z180" s="128"/>
      <c r="AA180" s="45"/>
      <c r="AB180" s="45"/>
      <c r="AC180" s="45"/>
      <c r="AD180" s="45"/>
      <c r="AE180" s="45"/>
      <c r="AF180" s="45"/>
      <c r="AG180" s="45"/>
      <c r="AH180" s="45"/>
    </row>
    <row r="181" spans="1:34" s="37" customFormat="1" ht="23.25" customHeight="1" x14ac:dyDescent="0.2">
      <c r="A181" s="35">
        <v>158</v>
      </c>
      <c r="B181" s="59"/>
      <c r="C181" s="69" t="s">
        <v>2854</v>
      </c>
      <c r="D181" s="59"/>
      <c r="E181" s="59"/>
      <c r="F181" s="58" t="s">
        <v>26</v>
      </c>
      <c r="G181" s="59"/>
      <c r="H181" s="58">
        <v>423318</v>
      </c>
      <c r="I181" s="40">
        <v>43326</v>
      </c>
      <c r="J181" s="58" t="s">
        <v>2856</v>
      </c>
      <c r="K181" s="40">
        <v>43327</v>
      </c>
      <c r="L181" s="50"/>
      <c r="M181" s="44">
        <v>43343</v>
      </c>
      <c r="N181" s="50"/>
      <c r="O181" s="59">
        <f t="shared" si="5"/>
        <v>12</v>
      </c>
      <c r="P181" s="59">
        <f t="shared" si="6"/>
        <v>-30949</v>
      </c>
      <c r="Q181" s="208"/>
      <c r="R181" s="130" t="s">
        <v>1061</v>
      </c>
      <c r="S181" s="130"/>
      <c r="T181" s="130"/>
      <c r="U181" s="59"/>
      <c r="V181" s="59"/>
      <c r="W181" s="59"/>
      <c r="X181" s="59"/>
      <c r="Y181" s="59"/>
      <c r="Z181" s="128"/>
      <c r="AA181" s="45"/>
      <c r="AB181" s="45"/>
      <c r="AC181" s="45"/>
      <c r="AD181" s="45"/>
      <c r="AE181" s="45"/>
      <c r="AF181" s="45"/>
      <c r="AG181" s="45"/>
      <c r="AH181" s="45"/>
    </row>
    <row r="182" spans="1:34" s="37" customFormat="1" ht="23.25" customHeight="1" x14ac:dyDescent="0.2">
      <c r="A182" s="35">
        <v>159</v>
      </c>
      <c r="B182" s="59"/>
      <c r="C182" s="69" t="s">
        <v>2981</v>
      </c>
      <c r="D182" s="59"/>
      <c r="E182" s="59"/>
      <c r="F182" s="58" t="s">
        <v>23</v>
      </c>
      <c r="G182" s="59"/>
      <c r="H182" s="58">
        <v>423418</v>
      </c>
      <c r="I182" s="44">
        <v>43326</v>
      </c>
      <c r="J182" s="57" t="s">
        <v>2982</v>
      </c>
      <c r="K182" s="40">
        <v>43333</v>
      </c>
      <c r="L182" s="50"/>
      <c r="M182" s="44">
        <v>43329</v>
      </c>
      <c r="N182" s="50"/>
      <c r="O182" s="139">
        <f t="shared" si="5"/>
        <v>-4</v>
      </c>
      <c r="P182" s="59">
        <f t="shared" si="6"/>
        <v>-30953</v>
      </c>
      <c r="Q182" s="208"/>
      <c r="R182" s="130" t="s">
        <v>1061</v>
      </c>
      <c r="S182" s="130"/>
      <c r="T182" s="130"/>
      <c r="U182" s="59"/>
      <c r="V182" s="59"/>
      <c r="W182" s="59"/>
      <c r="X182" s="59"/>
      <c r="Y182" s="59"/>
      <c r="Z182" s="128"/>
      <c r="AA182" s="45"/>
      <c r="AB182" s="45"/>
      <c r="AC182" s="45"/>
      <c r="AD182" s="45"/>
      <c r="AE182" s="45"/>
      <c r="AF182" s="45"/>
      <c r="AG182" s="45"/>
      <c r="AH182" s="45"/>
    </row>
    <row r="183" spans="1:34" s="46" customFormat="1" ht="23.25" customHeight="1" x14ac:dyDescent="0.2">
      <c r="A183" s="35">
        <v>160</v>
      </c>
      <c r="B183" s="59"/>
      <c r="C183" s="69" t="s">
        <v>2983</v>
      </c>
      <c r="D183" s="69"/>
      <c r="E183" s="59"/>
      <c r="F183" s="58" t="s">
        <v>23</v>
      </c>
      <c r="G183" s="59"/>
      <c r="H183" s="58">
        <v>423518</v>
      </c>
      <c r="I183" s="44">
        <v>43326</v>
      </c>
      <c r="J183" s="57" t="s">
        <v>2984</v>
      </c>
      <c r="K183" s="40">
        <v>43333</v>
      </c>
      <c r="L183" s="50"/>
      <c r="M183" s="44">
        <v>43328</v>
      </c>
      <c r="N183" s="50"/>
      <c r="O183" s="139">
        <f t="shared" si="5"/>
        <v>-5</v>
      </c>
      <c r="P183" s="59">
        <f t="shared" si="6"/>
        <v>-30953</v>
      </c>
      <c r="Q183" s="208"/>
      <c r="R183" s="130" t="s">
        <v>1061</v>
      </c>
      <c r="S183" s="130">
        <v>42</v>
      </c>
      <c r="T183" s="130"/>
      <c r="U183" s="59"/>
      <c r="V183" s="59"/>
      <c r="W183" s="59"/>
      <c r="X183" s="59"/>
      <c r="Y183" s="59"/>
      <c r="Z183" s="128"/>
      <c r="AA183" s="45"/>
      <c r="AB183" s="45"/>
      <c r="AC183" s="45"/>
      <c r="AD183" s="45"/>
      <c r="AE183" s="45"/>
      <c r="AF183" s="45"/>
      <c r="AG183" s="45"/>
      <c r="AH183" s="45"/>
    </row>
    <row r="184" spans="1:34" s="18" customFormat="1" ht="23.25" customHeight="1" x14ac:dyDescent="0.2">
      <c r="A184" s="35">
        <v>161</v>
      </c>
      <c r="B184" s="59"/>
      <c r="C184" s="69" t="s">
        <v>2983</v>
      </c>
      <c r="D184" s="69"/>
      <c r="E184" s="59"/>
      <c r="F184" s="58" t="s">
        <v>23</v>
      </c>
      <c r="G184" s="59"/>
      <c r="H184" s="58">
        <v>423618</v>
      </c>
      <c r="I184" s="44">
        <v>43326</v>
      </c>
      <c r="J184" s="57" t="s">
        <v>2985</v>
      </c>
      <c r="K184" s="40">
        <v>43333</v>
      </c>
      <c r="L184" s="50">
        <v>43346</v>
      </c>
      <c r="M184" s="44"/>
      <c r="N184" s="50">
        <v>43360</v>
      </c>
      <c r="O184" s="59">
        <f t="shared" si="5"/>
        <v>-30953</v>
      </c>
      <c r="P184" s="59">
        <f t="shared" si="6"/>
        <v>19</v>
      </c>
      <c r="Q184" s="208"/>
      <c r="R184" s="130" t="s">
        <v>1061</v>
      </c>
      <c r="S184" s="130">
        <v>42</v>
      </c>
      <c r="T184" s="130"/>
      <c r="U184" s="59"/>
      <c r="V184" s="59"/>
      <c r="W184" s="59"/>
      <c r="X184" s="59"/>
      <c r="Y184" s="59"/>
      <c r="Z184" s="128"/>
      <c r="AA184" s="45"/>
      <c r="AB184" s="45"/>
      <c r="AC184" s="45"/>
      <c r="AD184" s="45"/>
      <c r="AE184" s="45"/>
      <c r="AF184" s="45"/>
      <c r="AG184" s="45"/>
      <c r="AH184" s="45"/>
    </row>
    <row r="185" spans="1:34" s="18" customFormat="1" ht="23.25" customHeight="1" x14ac:dyDescent="0.2">
      <c r="A185" s="35">
        <v>162</v>
      </c>
      <c r="B185" s="59"/>
      <c r="C185" s="69" t="s">
        <v>2948</v>
      </c>
      <c r="D185" s="69"/>
      <c r="E185" s="59"/>
      <c r="F185" s="58" t="s">
        <v>24</v>
      </c>
      <c r="G185" s="59"/>
      <c r="H185" s="58">
        <v>423718</v>
      </c>
      <c r="I185" s="44">
        <v>43326</v>
      </c>
      <c r="J185" s="57" t="s">
        <v>2949</v>
      </c>
      <c r="K185" s="40">
        <v>43328</v>
      </c>
      <c r="L185" s="50"/>
      <c r="M185" s="44">
        <v>43347</v>
      </c>
      <c r="N185" s="50"/>
      <c r="O185" s="59">
        <f t="shared" si="5"/>
        <v>13</v>
      </c>
      <c r="P185" s="59">
        <f t="shared" si="6"/>
        <v>-30950</v>
      </c>
      <c r="Q185" s="208"/>
      <c r="R185" s="130" t="s">
        <v>1061</v>
      </c>
      <c r="S185" s="130">
        <v>42</v>
      </c>
      <c r="T185" s="130"/>
      <c r="U185" s="59"/>
      <c r="V185" s="59"/>
      <c r="W185" s="59"/>
      <c r="X185" s="59"/>
      <c r="Y185" s="59"/>
      <c r="Z185" s="128"/>
      <c r="AA185" s="45"/>
      <c r="AB185" s="45"/>
      <c r="AC185" s="45"/>
      <c r="AD185" s="45"/>
      <c r="AE185" s="45"/>
      <c r="AF185" s="45"/>
      <c r="AG185" s="45"/>
      <c r="AH185" s="45"/>
    </row>
    <row r="186" spans="1:34" s="46" customFormat="1" ht="23.25" customHeight="1" x14ac:dyDescent="0.2">
      <c r="A186" s="35">
        <v>163</v>
      </c>
      <c r="B186" s="59"/>
      <c r="C186" s="69" t="s">
        <v>2983</v>
      </c>
      <c r="D186" s="59"/>
      <c r="E186" s="59"/>
      <c r="F186" s="58" t="s">
        <v>31</v>
      </c>
      <c r="G186" s="59"/>
      <c r="H186" s="58">
        <v>423818</v>
      </c>
      <c r="I186" s="44">
        <v>43326</v>
      </c>
      <c r="J186" s="57" t="s">
        <v>3161</v>
      </c>
      <c r="K186" s="40">
        <v>43328</v>
      </c>
      <c r="L186" s="50"/>
      <c r="M186" s="44">
        <v>43334</v>
      </c>
      <c r="N186" s="50"/>
      <c r="O186" s="59">
        <f t="shared" si="5"/>
        <v>4</v>
      </c>
      <c r="P186" s="59">
        <f t="shared" si="6"/>
        <v>-30950</v>
      </c>
      <c r="Q186" s="208"/>
      <c r="R186" s="130" t="s">
        <v>1061</v>
      </c>
      <c r="S186" s="130">
        <v>42</v>
      </c>
      <c r="T186" s="130"/>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2948</v>
      </c>
      <c r="D187" s="59"/>
      <c r="E187" s="59"/>
      <c r="F187" s="58" t="s">
        <v>31</v>
      </c>
      <c r="G187" s="59"/>
      <c r="H187" s="58">
        <v>423918</v>
      </c>
      <c r="I187" s="44">
        <v>43326</v>
      </c>
      <c r="J187" s="57" t="s">
        <v>3162</v>
      </c>
      <c r="K187" s="40">
        <v>43328</v>
      </c>
      <c r="L187" s="50"/>
      <c r="M187" s="44">
        <v>43334</v>
      </c>
      <c r="N187" s="50"/>
      <c r="O187" s="59">
        <f t="shared" si="5"/>
        <v>4</v>
      </c>
      <c r="P187" s="59">
        <f t="shared" si="6"/>
        <v>-30950</v>
      </c>
      <c r="Q187" s="208"/>
      <c r="R187" s="130" t="s">
        <v>1061</v>
      </c>
      <c r="S187" s="130">
        <v>42</v>
      </c>
      <c r="T187" s="130"/>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2881</v>
      </c>
      <c r="D188" s="59"/>
      <c r="E188" s="59"/>
      <c r="F188" s="58" t="s">
        <v>25</v>
      </c>
      <c r="G188" s="59"/>
      <c r="H188" s="58">
        <v>424018</v>
      </c>
      <c r="I188" s="44">
        <v>43326</v>
      </c>
      <c r="J188" s="57" t="s">
        <v>2882</v>
      </c>
      <c r="K188" s="40">
        <v>43328</v>
      </c>
      <c r="L188" s="50"/>
      <c r="M188" s="44">
        <v>43340</v>
      </c>
      <c r="N188" s="50"/>
      <c r="O188" s="59">
        <f>(NETWORKDAYS(K188,M188))-1</f>
        <v>8</v>
      </c>
      <c r="P188" s="59">
        <f t="shared" si="6"/>
        <v>-30950</v>
      </c>
      <c r="Q188" s="208"/>
      <c r="R188" s="130"/>
      <c r="S188" s="130"/>
      <c r="T188" s="130"/>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3171</v>
      </c>
      <c r="D189" s="59"/>
      <c r="E189" s="59"/>
      <c r="F189" s="58" t="s">
        <v>44</v>
      </c>
      <c r="G189" s="59"/>
      <c r="H189" s="58">
        <v>424118</v>
      </c>
      <c r="I189" s="44">
        <v>43327</v>
      </c>
      <c r="J189" s="140" t="s">
        <v>3172</v>
      </c>
      <c r="K189" s="40">
        <v>43328</v>
      </c>
      <c r="L189" s="50"/>
      <c r="M189" s="48">
        <v>43347</v>
      </c>
      <c r="N189" s="50"/>
      <c r="O189" s="59">
        <f t="shared" si="5"/>
        <v>13</v>
      </c>
      <c r="P189" s="59">
        <f t="shared" si="6"/>
        <v>-30950</v>
      </c>
      <c r="Q189" s="208"/>
      <c r="R189" s="130" t="s">
        <v>1061</v>
      </c>
      <c r="S189" s="130"/>
      <c r="T189" s="130"/>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69" t="s">
        <v>2950</v>
      </c>
      <c r="D190" s="59"/>
      <c r="E190" s="59"/>
      <c r="F190" s="58" t="s">
        <v>24</v>
      </c>
      <c r="G190" s="59"/>
      <c r="H190" s="58">
        <v>424218</v>
      </c>
      <c r="I190" s="44">
        <v>43327</v>
      </c>
      <c r="J190" s="140" t="s">
        <v>2951</v>
      </c>
      <c r="K190" s="40">
        <v>43328</v>
      </c>
      <c r="L190" s="50"/>
      <c r="M190" s="40">
        <v>43343</v>
      </c>
      <c r="N190" s="50"/>
      <c r="O190" s="59">
        <f t="shared" si="5"/>
        <v>11</v>
      </c>
      <c r="P190" s="59">
        <f t="shared" si="6"/>
        <v>-30950</v>
      </c>
      <c r="Q190" s="208"/>
      <c r="R190" s="130" t="s">
        <v>1061</v>
      </c>
      <c r="S190" s="130"/>
      <c r="T190" s="137"/>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69" t="s">
        <v>2883</v>
      </c>
      <c r="D191" s="59"/>
      <c r="E191" s="59"/>
      <c r="F191" s="58" t="s">
        <v>25</v>
      </c>
      <c r="G191" s="59"/>
      <c r="H191" s="58">
        <v>424318</v>
      </c>
      <c r="I191" s="44">
        <v>43327</v>
      </c>
      <c r="J191" s="140" t="s">
        <v>2884</v>
      </c>
      <c r="K191" s="40">
        <v>43328</v>
      </c>
      <c r="L191" s="50"/>
      <c r="M191" s="40">
        <v>43340</v>
      </c>
      <c r="N191" s="50"/>
      <c r="O191" s="59">
        <f t="shared" si="5"/>
        <v>8</v>
      </c>
      <c r="P191" s="59">
        <f t="shared" si="6"/>
        <v>-30950</v>
      </c>
      <c r="Q191" s="208"/>
      <c r="R191" s="130"/>
      <c r="S191" s="130"/>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141" t="s">
        <v>2881</v>
      </c>
      <c r="D192" s="59"/>
      <c r="E192" s="59"/>
      <c r="F192" s="58" t="s">
        <v>25</v>
      </c>
      <c r="G192" s="59"/>
      <c r="H192" s="58">
        <v>424418</v>
      </c>
      <c r="I192" s="44">
        <v>43327</v>
      </c>
      <c r="J192" s="140" t="s">
        <v>2885</v>
      </c>
      <c r="K192" s="40">
        <v>43328</v>
      </c>
      <c r="L192" s="50"/>
      <c r="M192" s="40">
        <v>43340</v>
      </c>
      <c r="N192" s="50"/>
      <c r="O192" s="59">
        <f t="shared" si="5"/>
        <v>8</v>
      </c>
      <c r="P192" s="59">
        <f t="shared" si="6"/>
        <v>-30950</v>
      </c>
      <c r="Q192" s="208"/>
      <c r="R192" s="130"/>
      <c r="S192" s="130"/>
      <c r="T192" s="137"/>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141" t="s">
        <v>2883</v>
      </c>
      <c r="D193" s="59"/>
      <c r="E193" s="59"/>
      <c r="F193" s="58" t="s">
        <v>25</v>
      </c>
      <c r="G193" s="59"/>
      <c r="H193" s="58">
        <v>424518</v>
      </c>
      <c r="I193" s="44">
        <v>43327</v>
      </c>
      <c r="J193" s="140" t="s">
        <v>2886</v>
      </c>
      <c r="K193" s="40">
        <v>43328</v>
      </c>
      <c r="L193" s="50"/>
      <c r="M193" s="40">
        <v>43340</v>
      </c>
      <c r="N193" s="50"/>
      <c r="O193" s="59">
        <f t="shared" si="5"/>
        <v>8</v>
      </c>
      <c r="P193" s="59">
        <f t="shared" si="6"/>
        <v>-30950</v>
      </c>
      <c r="Q193" s="208"/>
      <c r="R193" s="130"/>
      <c r="S193" s="130"/>
      <c r="T193" s="130"/>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2935</v>
      </c>
      <c r="D194" s="59"/>
      <c r="E194" s="59"/>
      <c r="F194" s="58" t="s">
        <v>55</v>
      </c>
      <c r="G194" s="59"/>
      <c r="H194" s="58">
        <v>424718</v>
      </c>
      <c r="I194" s="44">
        <v>43327</v>
      </c>
      <c r="J194" s="140" t="s">
        <v>2936</v>
      </c>
      <c r="K194" s="40">
        <v>43328</v>
      </c>
      <c r="L194" s="50"/>
      <c r="M194" s="40">
        <v>43339</v>
      </c>
      <c r="N194" s="50"/>
      <c r="O194" s="59">
        <f t="shared" si="5"/>
        <v>7</v>
      </c>
      <c r="P194" s="59">
        <f t="shared" si="6"/>
        <v>-30950</v>
      </c>
      <c r="Q194" s="208"/>
      <c r="R194" s="130"/>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2887</v>
      </c>
      <c r="D195" s="59"/>
      <c r="E195" s="59"/>
      <c r="F195" s="58" t="s">
        <v>25</v>
      </c>
      <c r="G195" s="59"/>
      <c r="H195" s="58">
        <v>424818</v>
      </c>
      <c r="I195" s="44">
        <v>43327</v>
      </c>
      <c r="J195" s="140" t="s">
        <v>2888</v>
      </c>
      <c r="K195" s="40">
        <v>43328</v>
      </c>
      <c r="L195" s="50"/>
      <c r="M195" s="40">
        <v>43340</v>
      </c>
      <c r="N195" s="50"/>
      <c r="O195" s="59">
        <f t="shared" si="5"/>
        <v>8</v>
      </c>
      <c r="P195" s="59">
        <f t="shared" si="6"/>
        <v>-30950</v>
      </c>
      <c r="Q195" s="208"/>
      <c r="R195" s="130"/>
      <c r="S195" s="130"/>
      <c r="T195" s="130"/>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2889</v>
      </c>
      <c r="D196" s="59"/>
      <c r="E196" s="59"/>
      <c r="F196" s="58" t="s">
        <v>25</v>
      </c>
      <c r="G196" s="59"/>
      <c r="H196" s="58">
        <v>424918</v>
      </c>
      <c r="I196" s="44">
        <v>43327</v>
      </c>
      <c r="J196" s="140" t="s">
        <v>2890</v>
      </c>
      <c r="K196" s="40">
        <v>43328</v>
      </c>
      <c r="L196" s="50"/>
      <c r="M196" s="40">
        <v>43340</v>
      </c>
      <c r="N196" s="50"/>
      <c r="O196" s="59">
        <f t="shared" si="5"/>
        <v>8</v>
      </c>
      <c r="P196" s="59">
        <f t="shared" si="6"/>
        <v>-30950</v>
      </c>
      <c r="Q196" s="208"/>
      <c r="R196" s="130"/>
      <c r="S196" s="130"/>
      <c r="T196" s="130"/>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191" t="s">
        <v>2891</v>
      </c>
      <c r="D197" s="59"/>
      <c r="E197" s="59"/>
      <c r="F197" s="58" t="s">
        <v>25</v>
      </c>
      <c r="G197" s="59"/>
      <c r="H197" s="58">
        <v>425018</v>
      </c>
      <c r="I197" s="44">
        <v>43327</v>
      </c>
      <c r="J197" s="140" t="s">
        <v>2892</v>
      </c>
      <c r="K197" s="40">
        <v>43328</v>
      </c>
      <c r="L197" s="50"/>
      <c r="M197" s="40">
        <v>43340</v>
      </c>
      <c r="N197" s="50"/>
      <c r="O197" s="59">
        <f t="shared" si="5"/>
        <v>8</v>
      </c>
      <c r="P197" s="59">
        <f t="shared" si="6"/>
        <v>-30950</v>
      </c>
      <c r="Q197" s="208"/>
      <c r="R197" s="130"/>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2881</v>
      </c>
      <c r="D198" s="59"/>
      <c r="E198" s="59"/>
      <c r="F198" s="58" t="s">
        <v>25</v>
      </c>
      <c r="G198" s="59"/>
      <c r="H198" s="58">
        <v>425118</v>
      </c>
      <c r="I198" s="44">
        <v>43327</v>
      </c>
      <c r="J198" s="140" t="s">
        <v>2893</v>
      </c>
      <c r="K198" s="40">
        <v>43328</v>
      </c>
      <c r="L198" s="50"/>
      <c r="M198" s="44">
        <v>43342</v>
      </c>
      <c r="N198" s="50"/>
      <c r="O198" s="59">
        <f t="shared" si="5"/>
        <v>10</v>
      </c>
      <c r="P198" s="59">
        <f t="shared" si="6"/>
        <v>-30950</v>
      </c>
      <c r="Q198" s="208"/>
      <c r="R198" s="130"/>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2881</v>
      </c>
      <c r="D199" s="59"/>
      <c r="E199" s="59"/>
      <c r="F199" s="58" t="s">
        <v>25</v>
      </c>
      <c r="G199" s="59"/>
      <c r="H199" s="58">
        <v>425218</v>
      </c>
      <c r="I199" s="44">
        <v>43327</v>
      </c>
      <c r="J199" s="140" t="s">
        <v>2894</v>
      </c>
      <c r="K199" s="40">
        <v>43328</v>
      </c>
      <c r="L199" s="50"/>
      <c r="M199" s="40">
        <v>43340</v>
      </c>
      <c r="N199" s="50"/>
      <c r="O199" s="59">
        <f t="shared" si="5"/>
        <v>8</v>
      </c>
      <c r="P199" s="59">
        <f t="shared" si="6"/>
        <v>-30950</v>
      </c>
      <c r="Q199" s="208"/>
      <c r="R199" s="130"/>
      <c r="S199" s="130"/>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2895</v>
      </c>
      <c r="D200" s="59"/>
      <c r="E200" s="59"/>
      <c r="F200" s="58" t="s">
        <v>25</v>
      </c>
      <c r="G200" s="59"/>
      <c r="H200" s="58">
        <v>425318</v>
      </c>
      <c r="I200" s="44">
        <v>43327</v>
      </c>
      <c r="J200" s="140" t="s">
        <v>2896</v>
      </c>
      <c r="K200" s="40">
        <v>43328</v>
      </c>
      <c r="L200" s="50"/>
      <c r="M200" s="40">
        <v>43340</v>
      </c>
      <c r="N200" s="50"/>
      <c r="O200" s="59">
        <f t="shared" si="5"/>
        <v>8</v>
      </c>
      <c r="P200" s="59">
        <f t="shared" si="6"/>
        <v>-30950</v>
      </c>
      <c r="Q200" s="208"/>
      <c r="R200" s="130"/>
      <c r="S200" s="130"/>
      <c r="T200" s="130"/>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2897</v>
      </c>
      <c r="D201" s="59"/>
      <c r="E201" s="59"/>
      <c r="F201" s="58" t="s">
        <v>25</v>
      </c>
      <c r="G201" s="59"/>
      <c r="H201" s="58">
        <v>425418</v>
      </c>
      <c r="I201" s="44">
        <v>43327</v>
      </c>
      <c r="J201" s="140" t="s">
        <v>2898</v>
      </c>
      <c r="K201" s="40">
        <v>43328</v>
      </c>
      <c r="L201" s="50"/>
      <c r="M201" s="40">
        <v>43340</v>
      </c>
      <c r="N201" s="50"/>
      <c r="O201" s="59">
        <f t="shared" si="5"/>
        <v>8</v>
      </c>
      <c r="P201" s="59">
        <f t="shared" si="6"/>
        <v>-30950</v>
      </c>
      <c r="Q201" s="208"/>
      <c r="R201" s="130"/>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2881</v>
      </c>
      <c r="D202" s="59"/>
      <c r="E202" s="59"/>
      <c r="F202" s="58" t="s">
        <v>25</v>
      </c>
      <c r="G202" s="59"/>
      <c r="H202" s="58">
        <v>425618</v>
      </c>
      <c r="I202" s="44">
        <v>43327</v>
      </c>
      <c r="J202" s="140" t="s">
        <v>2899</v>
      </c>
      <c r="K202" s="40">
        <v>43328</v>
      </c>
      <c r="L202" s="50"/>
      <c r="M202" s="40">
        <v>43340</v>
      </c>
      <c r="N202" s="50"/>
      <c r="O202" s="59">
        <f t="shared" si="5"/>
        <v>8</v>
      </c>
      <c r="P202" s="59">
        <f t="shared" si="6"/>
        <v>-30950</v>
      </c>
      <c r="Q202" s="208"/>
      <c r="R202" s="130"/>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2848</v>
      </c>
      <c r="D203" s="59"/>
      <c r="E203" s="59"/>
      <c r="F203" s="58" t="s">
        <v>59</v>
      </c>
      <c r="G203" s="59" t="s">
        <v>88</v>
      </c>
      <c r="H203" s="58">
        <v>425718</v>
      </c>
      <c r="I203" s="44">
        <v>43327</v>
      </c>
      <c r="J203" s="140" t="s">
        <v>2849</v>
      </c>
      <c r="K203" s="40">
        <v>43328</v>
      </c>
      <c r="L203" s="50"/>
      <c r="M203" s="44">
        <v>43329</v>
      </c>
      <c r="N203" s="50"/>
      <c r="O203" s="59">
        <f t="shared" si="5"/>
        <v>1</v>
      </c>
      <c r="P203" s="59">
        <f t="shared" si="6"/>
        <v>-30950</v>
      </c>
      <c r="Q203" s="208"/>
      <c r="R203" s="132"/>
      <c r="S203" s="130"/>
      <c r="T203" s="130"/>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2937</v>
      </c>
      <c r="D204" s="59"/>
      <c r="E204" s="59"/>
      <c r="F204" s="58" t="s">
        <v>30</v>
      </c>
      <c r="G204" s="59" t="s">
        <v>43</v>
      </c>
      <c r="H204" s="58">
        <v>425818</v>
      </c>
      <c r="I204" s="44">
        <v>43327</v>
      </c>
      <c r="J204" s="140" t="s">
        <v>3038</v>
      </c>
      <c r="K204" s="40">
        <v>43328</v>
      </c>
      <c r="L204" s="50"/>
      <c r="M204" s="44">
        <v>43336</v>
      </c>
      <c r="N204" s="50"/>
      <c r="O204" s="59">
        <f t="shared" si="5"/>
        <v>6</v>
      </c>
      <c r="P204" s="59">
        <f t="shared" si="6"/>
        <v>-30950</v>
      </c>
      <c r="Q204" s="208"/>
      <c r="R204" s="130"/>
      <c r="S204" s="130"/>
      <c r="T204" s="130"/>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3020</v>
      </c>
      <c r="D205" s="59"/>
      <c r="E205" s="59"/>
      <c r="F205" s="58" t="s">
        <v>41</v>
      </c>
      <c r="G205" s="59"/>
      <c r="H205" s="58">
        <v>425918</v>
      </c>
      <c r="I205" s="44">
        <v>43327</v>
      </c>
      <c r="J205" s="140" t="s">
        <v>3021</v>
      </c>
      <c r="K205" s="40">
        <v>43328</v>
      </c>
      <c r="L205" s="50"/>
      <c r="M205" s="44">
        <v>43348</v>
      </c>
      <c r="N205" s="50"/>
      <c r="O205" s="59">
        <f t="shared" si="5"/>
        <v>14</v>
      </c>
      <c r="P205" s="59">
        <f t="shared" si="6"/>
        <v>-30950</v>
      </c>
      <c r="Q205" s="208"/>
      <c r="R205" s="130"/>
      <c r="S205" s="130"/>
      <c r="T205" s="130"/>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2937</v>
      </c>
      <c r="D206" s="59"/>
      <c r="E206" s="59"/>
      <c r="F206" s="58" t="s">
        <v>55</v>
      </c>
      <c r="G206" s="59"/>
      <c r="H206" s="58">
        <v>426018</v>
      </c>
      <c r="I206" s="44">
        <v>43327</v>
      </c>
      <c r="J206" s="140" t="s">
        <v>2938</v>
      </c>
      <c r="K206" s="40">
        <v>43328</v>
      </c>
      <c r="L206" s="50"/>
      <c r="M206" s="40">
        <v>43339</v>
      </c>
      <c r="N206" s="50"/>
      <c r="O206" s="59">
        <f t="shared" si="5"/>
        <v>7</v>
      </c>
      <c r="P206" s="59">
        <f t="shared" si="6"/>
        <v>-30950</v>
      </c>
      <c r="Q206" s="208"/>
      <c r="R206" s="130"/>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2881</v>
      </c>
      <c r="D207" s="59"/>
      <c r="E207" s="59"/>
      <c r="F207" s="58" t="s">
        <v>25</v>
      </c>
      <c r="G207" s="59"/>
      <c r="H207" s="58">
        <v>426118</v>
      </c>
      <c r="I207" s="44">
        <v>43327</v>
      </c>
      <c r="J207" s="140" t="s">
        <v>2900</v>
      </c>
      <c r="K207" s="40">
        <v>43328</v>
      </c>
      <c r="L207" s="50"/>
      <c r="M207" s="40">
        <v>43340</v>
      </c>
      <c r="N207" s="50"/>
      <c r="O207" s="59">
        <f t="shared" si="5"/>
        <v>8</v>
      </c>
      <c r="P207" s="59">
        <f t="shared" si="6"/>
        <v>-30950</v>
      </c>
      <c r="Q207" s="208"/>
      <c r="R207" s="130"/>
      <c r="S207" s="130"/>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2883</v>
      </c>
      <c r="D208" s="59"/>
      <c r="E208" s="59"/>
      <c r="F208" s="58" t="s">
        <v>25</v>
      </c>
      <c r="G208" s="59"/>
      <c r="H208" s="58">
        <v>426218</v>
      </c>
      <c r="I208" s="44">
        <v>43327</v>
      </c>
      <c r="J208" s="140" t="s">
        <v>2901</v>
      </c>
      <c r="K208" s="40">
        <v>43328</v>
      </c>
      <c r="L208" s="50"/>
      <c r="M208" s="40">
        <v>43340</v>
      </c>
      <c r="N208" s="50"/>
      <c r="O208" s="59">
        <f t="shared" si="5"/>
        <v>8</v>
      </c>
      <c r="P208" s="59">
        <f t="shared" si="6"/>
        <v>-30950</v>
      </c>
      <c r="Q208" s="208"/>
      <c r="R208" s="130"/>
      <c r="S208" s="130"/>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2902</v>
      </c>
      <c r="D209" s="59"/>
      <c r="E209" s="59"/>
      <c r="F209" s="58" t="s">
        <v>25</v>
      </c>
      <c r="G209" s="59"/>
      <c r="H209" s="58">
        <v>426318</v>
      </c>
      <c r="I209" s="44">
        <v>43327</v>
      </c>
      <c r="J209" s="140" t="s">
        <v>2903</v>
      </c>
      <c r="K209" s="40">
        <v>43328</v>
      </c>
      <c r="L209" s="50"/>
      <c r="M209" s="40">
        <v>43340</v>
      </c>
      <c r="N209" s="50"/>
      <c r="O209" s="59">
        <f t="shared" si="5"/>
        <v>8</v>
      </c>
      <c r="P209" s="59">
        <f t="shared" si="6"/>
        <v>-30950</v>
      </c>
      <c r="Q209" s="208"/>
      <c r="R209" s="130"/>
      <c r="S209" s="130"/>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2881</v>
      </c>
      <c r="D210" s="59"/>
      <c r="E210" s="59"/>
      <c r="F210" s="58" t="s">
        <v>25</v>
      </c>
      <c r="G210" s="59"/>
      <c r="H210" s="58">
        <v>426418</v>
      </c>
      <c r="I210" s="44">
        <v>43327</v>
      </c>
      <c r="J210" s="140" t="s">
        <v>2904</v>
      </c>
      <c r="K210" s="40">
        <v>43328</v>
      </c>
      <c r="L210" s="50"/>
      <c r="M210" s="40">
        <v>43340</v>
      </c>
      <c r="N210" s="50"/>
      <c r="O210" s="59">
        <f t="shared" si="5"/>
        <v>8</v>
      </c>
      <c r="P210" s="59">
        <f t="shared" si="6"/>
        <v>-30950</v>
      </c>
      <c r="Q210" s="208"/>
      <c r="R210" s="130"/>
      <c r="S210" s="130"/>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2895</v>
      </c>
      <c r="D211" s="59"/>
      <c r="E211" s="59"/>
      <c r="F211" s="58" t="s">
        <v>25</v>
      </c>
      <c r="G211" s="59"/>
      <c r="H211" s="58">
        <v>426518</v>
      </c>
      <c r="I211" s="44">
        <v>43327</v>
      </c>
      <c r="J211" s="140" t="s">
        <v>2905</v>
      </c>
      <c r="K211" s="40">
        <v>43328</v>
      </c>
      <c r="L211" s="50"/>
      <c r="M211" s="40">
        <v>43340</v>
      </c>
      <c r="N211" s="50"/>
      <c r="O211" s="59">
        <f t="shared" si="5"/>
        <v>8</v>
      </c>
      <c r="P211" s="59">
        <f t="shared" si="6"/>
        <v>-30950</v>
      </c>
      <c r="Q211" s="208"/>
      <c r="R211" s="130"/>
      <c r="S211" s="130"/>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3180</v>
      </c>
      <c r="D212" s="59"/>
      <c r="E212" s="59"/>
      <c r="F212" s="58" t="s">
        <v>69</v>
      </c>
      <c r="G212" s="59"/>
      <c r="H212" s="58">
        <v>426618</v>
      </c>
      <c r="I212" s="44">
        <v>43327</v>
      </c>
      <c r="J212" s="140" t="s">
        <v>3181</v>
      </c>
      <c r="K212" s="40">
        <v>43333</v>
      </c>
      <c r="L212" s="50"/>
      <c r="M212" s="44">
        <v>43339</v>
      </c>
      <c r="N212" s="50"/>
      <c r="O212" s="59">
        <f t="shared" si="5"/>
        <v>4</v>
      </c>
      <c r="P212" s="59">
        <f t="shared" si="6"/>
        <v>-30953</v>
      </c>
      <c r="Q212" s="208"/>
      <c r="R212" s="130" t="s">
        <v>1061</v>
      </c>
      <c r="S212" s="130"/>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3221</v>
      </c>
      <c r="D213" s="59"/>
      <c r="E213" s="59"/>
      <c r="F213" s="58" t="s">
        <v>25</v>
      </c>
      <c r="G213" s="59"/>
      <c r="H213" s="58">
        <v>426718</v>
      </c>
      <c r="I213" s="44">
        <v>43327</v>
      </c>
      <c r="J213" s="57" t="s">
        <v>2906</v>
      </c>
      <c r="K213" s="40">
        <v>43328</v>
      </c>
      <c r="L213" s="50"/>
      <c r="M213" s="40">
        <v>43340</v>
      </c>
      <c r="N213" s="50"/>
      <c r="O213" s="59">
        <f>(NETWORKDAYS(K213,M213))-1</f>
        <v>8</v>
      </c>
      <c r="P213" s="59">
        <f t="shared" si="6"/>
        <v>-30950</v>
      </c>
      <c r="Q213" s="208"/>
      <c r="R213" s="130"/>
      <c r="S213" s="130"/>
      <c r="T213" s="130"/>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3115</v>
      </c>
      <c r="D214" s="59"/>
      <c r="E214" s="59"/>
      <c r="F214" s="58" t="s">
        <v>75</v>
      </c>
      <c r="G214" s="59"/>
      <c r="H214" s="58">
        <v>426818</v>
      </c>
      <c r="I214" s="44">
        <v>43327</v>
      </c>
      <c r="J214" s="140" t="s">
        <v>3116</v>
      </c>
      <c r="K214" s="40">
        <v>43328</v>
      </c>
      <c r="L214" s="50"/>
      <c r="M214" s="40">
        <v>43382</v>
      </c>
      <c r="N214" s="50"/>
      <c r="O214" s="59">
        <f t="shared" si="5"/>
        <v>38</v>
      </c>
      <c r="P214" s="59">
        <f t="shared" si="6"/>
        <v>-30950</v>
      </c>
      <c r="Q214" s="207"/>
      <c r="R214" s="130" t="s">
        <v>1061</v>
      </c>
      <c r="S214" s="130"/>
      <c r="T214" s="137"/>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c r="C215" s="69" t="s">
        <v>3182</v>
      </c>
      <c r="D215" s="59"/>
      <c r="E215" s="59"/>
      <c r="F215" s="72" t="s">
        <v>69</v>
      </c>
      <c r="G215" s="59"/>
      <c r="H215" s="58">
        <v>426918</v>
      </c>
      <c r="I215" s="44">
        <v>43327</v>
      </c>
      <c r="J215" s="140" t="s">
        <v>3183</v>
      </c>
      <c r="K215" s="40">
        <v>43333</v>
      </c>
      <c r="L215" s="50"/>
      <c r="M215" s="40">
        <v>43340</v>
      </c>
      <c r="N215" s="50"/>
      <c r="O215" s="59">
        <f t="shared" ref="O215:O278" si="7">(NETWORKDAYS(K215,M215))-1</f>
        <v>5</v>
      </c>
      <c r="P215" s="59">
        <f t="shared" si="6"/>
        <v>-30953</v>
      </c>
      <c r="Q215" s="208"/>
      <c r="R215" s="130" t="s">
        <v>1061</v>
      </c>
      <c r="S215" s="130"/>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3173</v>
      </c>
      <c r="D216" s="59"/>
      <c r="E216" s="59"/>
      <c r="F216" s="58" t="s">
        <v>44</v>
      </c>
      <c r="G216" s="59"/>
      <c r="H216" s="58">
        <v>427418</v>
      </c>
      <c r="I216" s="44">
        <v>43327</v>
      </c>
      <c r="J216" s="140" t="s">
        <v>2953</v>
      </c>
      <c r="K216" s="40">
        <v>43328</v>
      </c>
      <c r="L216" s="50"/>
      <c r="M216" s="48">
        <v>43347</v>
      </c>
      <c r="N216" s="50"/>
      <c r="O216" s="59">
        <f t="shared" si="7"/>
        <v>13</v>
      </c>
      <c r="P216" s="59">
        <f t="shared" si="6"/>
        <v>-30950</v>
      </c>
      <c r="Q216" s="208"/>
      <c r="R216" s="130" t="s">
        <v>1061</v>
      </c>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2952</v>
      </c>
      <c r="D217" s="59"/>
      <c r="E217" s="59"/>
      <c r="F217" s="58" t="s">
        <v>24</v>
      </c>
      <c r="G217" s="59"/>
      <c r="H217" s="58">
        <v>427618</v>
      </c>
      <c r="I217" s="44">
        <v>43327</v>
      </c>
      <c r="J217" s="140" t="s">
        <v>2953</v>
      </c>
      <c r="K217" s="40">
        <v>43328</v>
      </c>
      <c r="L217" s="50"/>
      <c r="M217" s="40">
        <v>43343</v>
      </c>
      <c r="N217" s="50"/>
      <c r="O217" s="59">
        <f t="shared" si="7"/>
        <v>11</v>
      </c>
      <c r="P217" s="59">
        <f t="shared" ref="P217:P280" si="8">(NETWORKDAYS(K217,N217))-1</f>
        <v>-30950</v>
      </c>
      <c r="Q217" s="208"/>
      <c r="R217" s="130" t="s">
        <v>1061</v>
      </c>
      <c r="S217" s="130">
        <v>50</v>
      </c>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2986</v>
      </c>
      <c r="D218" s="59"/>
      <c r="E218" s="59"/>
      <c r="F218" s="58" t="s">
        <v>23</v>
      </c>
      <c r="G218" s="59"/>
      <c r="H218" s="58">
        <v>427718</v>
      </c>
      <c r="I218" s="44">
        <v>43327</v>
      </c>
      <c r="J218" s="140" t="s">
        <v>2987</v>
      </c>
      <c r="K218" s="40">
        <v>43333</v>
      </c>
      <c r="L218" s="50"/>
      <c r="M218" s="44">
        <v>43339</v>
      </c>
      <c r="N218" s="50"/>
      <c r="O218" s="59">
        <f t="shared" si="7"/>
        <v>4</v>
      </c>
      <c r="P218" s="59">
        <f t="shared" si="8"/>
        <v>-30953</v>
      </c>
      <c r="Q218" s="209" t="s">
        <v>1061</v>
      </c>
      <c r="R218" s="130"/>
      <c r="S218" s="130"/>
      <c r="T218" s="137" t="s">
        <v>1075</v>
      </c>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2954</v>
      </c>
      <c r="D219" s="59"/>
      <c r="E219" s="59"/>
      <c r="F219" s="58" t="s">
        <v>24</v>
      </c>
      <c r="G219" s="59"/>
      <c r="H219" s="58">
        <v>427918</v>
      </c>
      <c r="I219" s="44">
        <v>43327</v>
      </c>
      <c r="J219" s="140" t="s">
        <v>2955</v>
      </c>
      <c r="K219" s="40">
        <v>43328</v>
      </c>
      <c r="L219" s="50"/>
      <c r="M219" s="40">
        <v>43343</v>
      </c>
      <c r="N219" s="50"/>
      <c r="O219" s="59">
        <f t="shared" si="7"/>
        <v>11</v>
      </c>
      <c r="P219" s="59">
        <f t="shared" si="8"/>
        <v>-30950</v>
      </c>
      <c r="Q219" s="208"/>
      <c r="R219" s="130" t="s">
        <v>1061</v>
      </c>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2956</v>
      </c>
      <c r="D220" s="59"/>
      <c r="E220" s="59"/>
      <c r="F220" s="58" t="s">
        <v>24</v>
      </c>
      <c r="G220" s="59"/>
      <c r="H220" s="58">
        <v>428018</v>
      </c>
      <c r="I220" s="44">
        <v>43327</v>
      </c>
      <c r="J220" s="140" t="s">
        <v>2957</v>
      </c>
      <c r="K220" s="40">
        <v>43328</v>
      </c>
      <c r="L220" s="50"/>
      <c r="M220" s="44">
        <v>43332</v>
      </c>
      <c r="N220" s="50"/>
      <c r="O220" s="59">
        <f t="shared" si="7"/>
        <v>2</v>
      </c>
      <c r="P220" s="59">
        <f t="shared" si="8"/>
        <v>-30950</v>
      </c>
      <c r="Q220" s="208"/>
      <c r="R220" s="130" t="s">
        <v>1061</v>
      </c>
      <c r="S220" s="130"/>
      <c r="T220" s="130"/>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2988</v>
      </c>
      <c r="D221" s="59"/>
      <c r="E221" s="59"/>
      <c r="F221" s="58" t="s">
        <v>23</v>
      </c>
      <c r="G221" s="59"/>
      <c r="H221" s="58">
        <v>428118</v>
      </c>
      <c r="I221" s="44">
        <v>43327</v>
      </c>
      <c r="J221" s="140" t="s">
        <v>2989</v>
      </c>
      <c r="K221" s="40">
        <v>43333</v>
      </c>
      <c r="L221" s="50"/>
      <c r="M221" s="161">
        <v>43347</v>
      </c>
      <c r="N221" s="50"/>
      <c r="O221" s="59">
        <f t="shared" si="7"/>
        <v>10</v>
      </c>
      <c r="P221" s="59">
        <f t="shared" si="8"/>
        <v>-30953</v>
      </c>
      <c r="Q221" s="209"/>
      <c r="R221" s="130" t="s">
        <v>1061</v>
      </c>
      <c r="S221" s="130"/>
      <c r="T221" s="130"/>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2988</v>
      </c>
      <c r="D222" s="59"/>
      <c r="E222" s="59"/>
      <c r="F222" s="58" t="s">
        <v>23</v>
      </c>
      <c r="G222" s="59"/>
      <c r="H222" s="58">
        <v>428218</v>
      </c>
      <c r="I222" s="44">
        <v>43327</v>
      </c>
      <c r="J222" s="140" t="s">
        <v>2990</v>
      </c>
      <c r="K222" s="40">
        <v>43333</v>
      </c>
      <c r="L222" s="50"/>
      <c r="M222" s="161">
        <v>43347</v>
      </c>
      <c r="N222" s="50"/>
      <c r="O222" s="59">
        <f t="shared" si="7"/>
        <v>10</v>
      </c>
      <c r="P222" s="59">
        <f t="shared" si="8"/>
        <v>-30953</v>
      </c>
      <c r="Q222" s="208"/>
      <c r="R222" s="130" t="s">
        <v>1061</v>
      </c>
      <c r="S222" s="130"/>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3008</v>
      </c>
      <c r="D223" s="59"/>
      <c r="E223" s="59"/>
      <c r="F223" s="58" t="s">
        <v>48</v>
      </c>
      <c r="G223" s="59"/>
      <c r="H223" s="58">
        <v>428518</v>
      </c>
      <c r="I223" s="44">
        <v>43327</v>
      </c>
      <c r="J223" s="140" t="s">
        <v>3009</v>
      </c>
      <c r="K223" s="40">
        <v>43333</v>
      </c>
      <c r="L223" s="50"/>
      <c r="M223" s="44">
        <v>43334</v>
      </c>
      <c r="N223" s="50"/>
      <c r="O223" s="59">
        <f>(NETWORKDAYS(K223,M223))-1</f>
        <v>1</v>
      </c>
      <c r="P223" s="59">
        <f t="shared" si="8"/>
        <v>-30953</v>
      </c>
      <c r="Q223" s="210"/>
      <c r="R223" s="144" t="s">
        <v>1061</v>
      </c>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3117</v>
      </c>
      <c r="D224" s="59"/>
      <c r="E224" s="59"/>
      <c r="F224" s="58" t="s">
        <v>75</v>
      </c>
      <c r="G224" s="59"/>
      <c r="H224" s="58">
        <v>428718</v>
      </c>
      <c r="I224" s="44">
        <v>43327</v>
      </c>
      <c r="J224" s="57" t="s">
        <v>3118</v>
      </c>
      <c r="K224" s="40">
        <v>43329</v>
      </c>
      <c r="L224" s="50"/>
      <c r="M224" s="44">
        <v>43346</v>
      </c>
      <c r="N224" s="50"/>
      <c r="O224" s="59">
        <f t="shared" si="7"/>
        <v>11</v>
      </c>
      <c r="P224" s="59">
        <f t="shared" si="8"/>
        <v>-30951</v>
      </c>
      <c r="Q224" s="208"/>
      <c r="R224" s="130"/>
      <c r="S224" s="130">
        <v>36</v>
      </c>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3163</v>
      </c>
      <c r="D225" s="59"/>
      <c r="E225" s="59"/>
      <c r="F225" s="58" t="s">
        <v>31</v>
      </c>
      <c r="G225" s="59"/>
      <c r="H225" s="58">
        <v>428818</v>
      </c>
      <c r="I225" s="44">
        <v>43327</v>
      </c>
      <c r="J225" s="57" t="s">
        <v>3164</v>
      </c>
      <c r="K225" s="40">
        <v>43329</v>
      </c>
      <c r="L225" s="50"/>
      <c r="M225" s="44">
        <v>43348</v>
      </c>
      <c r="N225" s="50"/>
      <c r="O225" s="59">
        <f t="shared" si="7"/>
        <v>13</v>
      </c>
      <c r="P225" s="59">
        <f t="shared" si="8"/>
        <v>-30951</v>
      </c>
      <c r="Q225" s="208"/>
      <c r="R225" s="130" t="s">
        <v>1061</v>
      </c>
      <c r="S225" s="130"/>
      <c r="T225" s="130"/>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2991</v>
      </c>
      <c r="D226" s="59"/>
      <c r="E226" s="59"/>
      <c r="F226" s="58" t="s">
        <v>23</v>
      </c>
      <c r="G226" s="59"/>
      <c r="H226" s="58">
        <v>429418</v>
      </c>
      <c r="I226" s="44">
        <v>43327</v>
      </c>
      <c r="J226" s="140" t="s">
        <v>2992</v>
      </c>
      <c r="K226" s="40">
        <v>43333</v>
      </c>
      <c r="L226" s="50"/>
      <c r="M226" s="44">
        <v>43348</v>
      </c>
      <c r="N226" s="50"/>
      <c r="O226" s="59">
        <f t="shared" si="7"/>
        <v>11</v>
      </c>
      <c r="P226" s="59">
        <f t="shared" si="8"/>
        <v>-30953</v>
      </c>
      <c r="Q226" s="208"/>
      <c r="R226" s="130"/>
      <c r="S226" s="130"/>
      <c r="T226" s="130"/>
      <c r="U226" s="59"/>
      <c r="V226" s="59"/>
      <c r="W226" s="59"/>
      <c r="X226" s="59"/>
      <c r="Y226" s="59"/>
      <c r="Z226" s="128"/>
      <c r="AA226" s="45"/>
      <c r="AB226" s="45"/>
      <c r="AC226" s="45"/>
      <c r="AD226" s="45"/>
      <c r="AE226" s="45"/>
      <c r="AF226" s="45"/>
      <c r="AG226" s="45"/>
      <c r="AH226" s="45"/>
    </row>
    <row r="227" spans="1:34" s="18" customFormat="1" ht="30" customHeight="1" x14ac:dyDescent="0.2">
      <c r="A227" s="35">
        <v>204</v>
      </c>
      <c r="B227" s="59"/>
      <c r="C227" s="69" t="s">
        <v>2519</v>
      </c>
      <c r="D227" s="59"/>
      <c r="E227" s="59"/>
      <c r="F227" s="58" t="s">
        <v>23</v>
      </c>
      <c r="G227" s="59"/>
      <c r="H227" s="58">
        <v>429518</v>
      </c>
      <c r="I227" s="44">
        <v>43327</v>
      </c>
      <c r="J227" s="140" t="s">
        <v>2993</v>
      </c>
      <c r="K227" s="40">
        <v>43333</v>
      </c>
      <c r="L227" s="50"/>
      <c r="M227" s="44">
        <v>43348</v>
      </c>
      <c r="N227" s="50"/>
      <c r="O227" s="59">
        <f t="shared" si="7"/>
        <v>11</v>
      </c>
      <c r="P227" s="59">
        <f t="shared" si="8"/>
        <v>-30953</v>
      </c>
      <c r="Q227" s="208"/>
      <c r="R227" s="144"/>
      <c r="S227" s="130"/>
      <c r="T227" s="137"/>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2837</v>
      </c>
      <c r="D228" s="59"/>
      <c r="E228" s="59"/>
      <c r="F228" s="58" t="s">
        <v>23</v>
      </c>
      <c r="G228" s="59"/>
      <c r="H228" s="58">
        <v>429618</v>
      </c>
      <c r="I228" s="44">
        <v>43327</v>
      </c>
      <c r="J228" s="140" t="s">
        <v>2994</v>
      </c>
      <c r="K228" s="40">
        <v>43333</v>
      </c>
      <c r="L228" s="50"/>
      <c r="M228" s="44">
        <v>43348</v>
      </c>
      <c r="N228" s="50"/>
      <c r="O228" s="59">
        <f t="shared" si="7"/>
        <v>11</v>
      </c>
      <c r="P228" s="59">
        <f t="shared" si="8"/>
        <v>-30953</v>
      </c>
      <c r="Q228" s="208"/>
      <c r="R228" s="130"/>
      <c r="S228" s="130"/>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2837</v>
      </c>
      <c r="D229" s="59"/>
      <c r="E229" s="59"/>
      <c r="F229" s="58" t="s">
        <v>30</v>
      </c>
      <c r="G229" s="59" t="s">
        <v>43</v>
      </c>
      <c r="H229" s="58">
        <v>429718</v>
      </c>
      <c r="I229" s="44">
        <v>43327</v>
      </c>
      <c r="J229" s="57" t="s">
        <v>3039</v>
      </c>
      <c r="K229" s="40">
        <v>43329</v>
      </c>
      <c r="L229" s="50"/>
      <c r="M229" s="44">
        <v>43336</v>
      </c>
      <c r="N229" s="50"/>
      <c r="O229" s="59">
        <f t="shared" si="7"/>
        <v>5</v>
      </c>
      <c r="P229" s="59">
        <f t="shared" si="8"/>
        <v>-30951</v>
      </c>
      <c r="Q229" s="208"/>
      <c r="R229" s="130"/>
      <c r="S229" s="130"/>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2837</v>
      </c>
      <c r="D230" s="59"/>
      <c r="E230" s="59"/>
      <c r="F230" s="58" t="s">
        <v>30</v>
      </c>
      <c r="G230" s="59" t="s">
        <v>43</v>
      </c>
      <c r="H230" s="58">
        <v>430318</v>
      </c>
      <c r="I230" s="44">
        <v>43327</v>
      </c>
      <c r="J230" s="57" t="s">
        <v>3040</v>
      </c>
      <c r="K230" s="40">
        <v>43329</v>
      </c>
      <c r="L230" s="50"/>
      <c r="M230" s="44">
        <v>43336</v>
      </c>
      <c r="N230" s="50"/>
      <c r="O230" s="59">
        <f t="shared" si="7"/>
        <v>5</v>
      </c>
      <c r="P230" s="59">
        <f t="shared" si="8"/>
        <v>-30951</v>
      </c>
      <c r="Q230" s="209"/>
      <c r="R230" s="130"/>
      <c r="S230" s="130"/>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2519</v>
      </c>
      <c r="D231" s="59"/>
      <c r="E231" s="59"/>
      <c r="F231" s="58" t="s">
        <v>30</v>
      </c>
      <c r="G231" s="59" t="s">
        <v>43</v>
      </c>
      <c r="H231" s="58">
        <v>430418</v>
      </c>
      <c r="I231" s="44">
        <v>43327</v>
      </c>
      <c r="J231" s="57" t="s">
        <v>3041</v>
      </c>
      <c r="K231" s="40">
        <v>43329</v>
      </c>
      <c r="L231" s="50"/>
      <c r="M231" s="44">
        <v>43336</v>
      </c>
      <c r="N231" s="50"/>
      <c r="O231" s="59">
        <f t="shared" si="7"/>
        <v>5</v>
      </c>
      <c r="P231" s="59">
        <f t="shared" si="8"/>
        <v>-30951</v>
      </c>
      <c r="Q231" s="208"/>
      <c r="R231" s="130"/>
      <c r="S231" s="130"/>
      <c r="T231" s="130"/>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2837</v>
      </c>
      <c r="D232" s="59"/>
      <c r="E232" s="59"/>
      <c r="F232" s="58" t="s">
        <v>30</v>
      </c>
      <c r="G232" s="59"/>
      <c r="H232" s="58">
        <v>430518</v>
      </c>
      <c r="I232" s="44">
        <v>43327</v>
      </c>
      <c r="J232" s="57" t="s">
        <v>3042</v>
      </c>
      <c r="K232" s="40">
        <v>43329</v>
      </c>
      <c r="L232" s="50"/>
      <c r="M232" s="44">
        <v>43332</v>
      </c>
      <c r="N232" s="50"/>
      <c r="O232" s="59">
        <f t="shared" si="7"/>
        <v>1</v>
      </c>
      <c r="P232" s="59">
        <f t="shared" si="8"/>
        <v>-30951</v>
      </c>
      <c r="Q232" s="209"/>
      <c r="R232" s="130"/>
      <c r="S232" s="130"/>
      <c r="T232" s="130"/>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2837</v>
      </c>
      <c r="D233" s="59"/>
      <c r="E233" s="59"/>
      <c r="F233" s="58" t="s">
        <v>30</v>
      </c>
      <c r="G233" s="59"/>
      <c r="H233" s="58">
        <v>430618</v>
      </c>
      <c r="I233" s="44">
        <v>43327</v>
      </c>
      <c r="J233" s="57" t="s">
        <v>3043</v>
      </c>
      <c r="K233" s="40">
        <v>43329</v>
      </c>
      <c r="L233" s="50"/>
      <c r="M233" s="40">
        <v>43341</v>
      </c>
      <c r="N233" s="50"/>
      <c r="O233" s="59">
        <f t="shared" si="7"/>
        <v>8</v>
      </c>
      <c r="P233" s="59">
        <f t="shared" si="8"/>
        <v>-30951</v>
      </c>
      <c r="Q233" s="207"/>
      <c r="R233" s="130"/>
      <c r="S233" s="130"/>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2837</v>
      </c>
      <c r="D234" s="59"/>
      <c r="E234" s="59"/>
      <c r="F234" s="58" t="s">
        <v>30</v>
      </c>
      <c r="G234" s="59"/>
      <c r="H234" s="58">
        <v>430718</v>
      </c>
      <c r="I234" s="44">
        <v>43327</v>
      </c>
      <c r="J234" s="57" t="s">
        <v>3044</v>
      </c>
      <c r="K234" s="40">
        <v>43329</v>
      </c>
      <c r="L234" s="50"/>
      <c r="M234" s="44">
        <v>43340</v>
      </c>
      <c r="N234" s="50"/>
      <c r="O234" s="59">
        <f t="shared" si="7"/>
        <v>7</v>
      </c>
      <c r="P234" s="59">
        <f t="shared" si="8"/>
        <v>-30951</v>
      </c>
      <c r="Q234" s="208"/>
      <c r="R234" s="130"/>
      <c r="S234" s="130"/>
      <c r="T234" s="130"/>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c r="C235" s="69" t="s">
        <v>2837</v>
      </c>
      <c r="D235" s="59"/>
      <c r="E235" s="59"/>
      <c r="F235" s="59" t="s">
        <v>23</v>
      </c>
      <c r="G235" s="59"/>
      <c r="H235" s="58">
        <v>430818</v>
      </c>
      <c r="I235" s="44">
        <v>43327</v>
      </c>
      <c r="J235" s="57" t="s">
        <v>2995</v>
      </c>
      <c r="K235" s="49">
        <v>43333</v>
      </c>
      <c r="L235" s="50"/>
      <c r="M235" s="40">
        <v>43340</v>
      </c>
      <c r="N235" s="50"/>
      <c r="O235" s="59">
        <f t="shared" si="7"/>
        <v>5</v>
      </c>
      <c r="P235" s="59">
        <f t="shared" si="8"/>
        <v>-30953</v>
      </c>
      <c r="Q235" s="208"/>
      <c r="R235" s="130"/>
      <c r="S235" s="130"/>
      <c r="T235" s="130"/>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c r="C236" s="69" t="s">
        <v>2837</v>
      </c>
      <c r="D236" s="59"/>
      <c r="E236" s="59"/>
      <c r="F236" s="59" t="s">
        <v>66</v>
      </c>
      <c r="G236" s="59"/>
      <c r="H236" s="58">
        <v>432318</v>
      </c>
      <c r="I236" s="44">
        <v>43327</v>
      </c>
      <c r="J236" s="57" t="s">
        <v>2838</v>
      </c>
      <c r="K236" s="40">
        <v>43329</v>
      </c>
      <c r="L236" s="50"/>
      <c r="M236" s="40">
        <v>43349</v>
      </c>
      <c r="N236" s="50"/>
      <c r="O236" s="59">
        <f t="shared" si="7"/>
        <v>14</v>
      </c>
      <c r="P236" s="59">
        <f t="shared" si="8"/>
        <v>-30951</v>
      </c>
      <c r="Q236" s="208"/>
      <c r="R236" s="130"/>
      <c r="S236" s="130"/>
      <c r="T236" s="130"/>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c r="C237" s="69" t="s">
        <v>2837</v>
      </c>
      <c r="D237" s="59"/>
      <c r="E237" s="59"/>
      <c r="F237" s="59" t="s">
        <v>47</v>
      </c>
      <c r="G237" s="59"/>
      <c r="H237" s="58">
        <v>432418</v>
      </c>
      <c r="I237" s="44">
        <v>43327</v>
      </c>
      <c r="J237" s="57" t="s">
        <v>3191</v>
      </c>
      <c r="K237" s="40">
        <v>43329</v>
      </c>
      <c r="L237" s="50"/>
      <c r="M237" s="40">
        <v>43334</v>
      </c>
      <c r="N237" s="50"/>
      <c r="O237" s="59">
        <f t="shared" si="7"/>
        <v>3</v>
      </c>
      <c r="P237" s="59">
        <f t="shared" si="8"/>
        <v>-30951</v>
      </c>
      <c r="Q237" s="208"/>
      <c r="R237" s="130"/>
      <c r="S237" s="130"/>
      <c r="T237" s="130"/>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2519</v>
      </c>
      <c r="D238" s="59"/>
      <c r="E238" s="59"/>
      <c r="F238" s="59" t="s">
        <v>30</v>
      </c>
      <c r="G238" s="59"/>
      <c r="H238" s="58">
        <v>432518</v>
      </c>
      <c r="I238" s="44">
        <v>43327</v>
      </c>
      <c r="J238" s="57" t="s">
        <v>3045</v>
      </c>
      <c r="K238" s="40">
        <v>43329</v>
      </c>
      <c r="L238" s="50"/>
      <c r="M238" s="44">
        <v>43339</v>
      </c>
      <c r="N238" s="50"/>
      <c r="O238" s="59">
        <f t="shared" si="7"/>
        <v>6</v>
      </c>
      <c r="P238" s="59">
        <f t="shared" si="8"/>
        <v>-30951</v>
      </c>
      <c r="Q238" s="207"/>
      <c r="R238" s="130"/>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2837</v>
      </c>
      <c r="D239" s="59"/>
      <c r="E239" s="59"/>
      <c r="F239" s="59" t="s">
        <v>41</v>
      </c>
      <c r="G239" s="59"/>
      <c r="H239" s="58">
        <v>432618</v>
      </c>
      <c r="I239" s="44">
        <v>43327</v>
      </c>
      <c r="J239" s="57" t="s">
        <v>3022</v>
      </c>
      <c r="K239" s="40">
        <v>43329</v>
      </c>
      <c r="L239" s="50"/>
      <c r="M239" s="40">
        <v>43333</v>
      </c>
      <c r="N239" s="50"/>
      <c r="O239" s="59">
        <f t="shared" si="7"/>
        <v>2</v>
      </c>
      <c r="P239" s="59">
        <f t="shared" si="8"/>
        <v>-30951</v>
      </c>
      <c r="Q239" s="210"/>
      <c r="R239" s="130"/>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2519</v>
      </c>
      <c r="D240" s="59"/>
      <c r="E240" s="59"/>
      <c r="F240" s="59" t="s">
        <v>1080</v>
      </c>
      <c r="G240" s="59"/>
      <c r="H240" s="58">
        <v>432718</v>
      </c>
      <c r="I240" s="44">
        <v>43327</v>
      </c>
      <c r="J240" s="57" t="s">
        <v>2909</v>
      </c>
      <c r="K240" s="40">
        <v>43329</v>
      </c>
      <c r="L240" s="50"/>
      <c r="M240" s="40">
        <v>43374</v>
      </c>
      <c r="N240" s="50"/>
      <c r="O240" s="59">
        <f t="shared" si="7"/>
        <v>31</v>
      </c>
      <c r="P240" s="59">
        <f t="shared" si="8"/>
        <v>-30951</v>
      </c>
      <c r="Q240" s="210"/>
      <c r="R240" s="130"/>
      <c r="S240" s="130"/>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2837</v>
      </c>
      <c r="D241" s="59"/>
      <c r="E241" s="59"/>
      <c r="F241" s="59" t="s">
        <v>40</v>
      </c>
      <c r="G241" s="59"/>
      <c r="H241" s="58">
        <v>432818</v>
      </c>
      <c r="I241" s="44">
        <v>43327</v>
      </c>
      <c r="J241" s="57" t="s">
        <v>2930</v>
      </c>
      <c r="K241" s="40">
        <v>43329</v>
      </c>
      <c r="L241" s="50"/>
      <c r="M241" s="40">
        <v>43332</v>
      </c>
      <c r="N241" s="50"/>
      <c r="O241" s="59">
        <f t="shared" si="7"/>
        <v>1</v>
      </c>
      <c r="P241" s="59">
        <f t="shared" si="8"/>
        <v>-30951</v>
      </c>
      <c r="Q241" s="208"/>
      <c r="R241" s="130"/>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2837</v>
      </c>
      <c r="D242" s="59"/>
      <c r="E242" s="59"/>
      <c r="F242" s="59" t="s">
        <v>48</v>
      </c>
      <c r="G242" s="59" t="s">
        <v>35</v>
      </c>
      <c r="H242" s="58">
        <v>432918</v>
      </c>
      <c r="I242" s="44">
        <v>43327</v>
      </c>
      <c r="J242" s="57" t="s">
        <v>3010</v>
      </c>
      <c r="K242" s="49">
        <v>43333</v>
      </c>
      <c r="L242" s="50"/>
      <c r="M242" s="40">
        <v>43329</v>
      </c>
      <c r="N242" s="50"/>
      <c r="O242" s="139">
        <f>(NETWORKDAYS(K242,M242))-1</f>
        <v>-4</v>
      </c>
      <c r="P242" s="59">
        <f t="shared" si="8"/>
        <v>-30953</v>
      </c>
      <c r="Q242" s="208"/>
      <c r="R242" s="130"/>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2519</v>
      </c>
      <c r="D243" s="59"/>
      <c r="E243" s="59"/>
      <c r="F243" s="59" t="s">
        <v>75</v>
      </c>
      <c r="G243" s="59"/>
      <c r="H243" s="58">
        <v>433018</v>
      </c>
      <c r="I243" s="44">
        <v>43327</v>
      </c>
      <c r="J243" s="57" t="s">
        <v>3119</v>
      </c>
      <c r="K243" s="40">
        <v>43329</v>
      </c>
      <c r="L243" s="50"/>
      <c r="M243" s="40"/>
      <c r="N243" s="50"/>
      <c r="O243" s="59">
        <f t="shared" si="7"/>
        <v>-30951</v>
      </c>
      <c r="P243" s="59">
        <f t="shared" si="8"/>
        <v>-30951</v>
      </c>
      <c r="Q243" s="208"/>
      <c r="R243" s="130"/>
      <c r="S243" s="130"/>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2519</v>
      </c>
      <c r="D244" s="59"/>
      <c r="E244" s="59"/>
      <c r="F244" s="59" t="s">
        <v>69</v>
      </c>
      <c r="G244" s="59"/>
      <c r="H244" s="58">
        <v>433118</v>
      </c>
      <c r="I244" s="44">
        <v>43327</v>
      </c>
      <c r="J244" s="57" t="s">
        <v>3184</v>
      </c>
      <c r="K244" s="49">
        <v>43333</v>
      </c>
      <c r="L244" s="50"/>
      <c r="M244" s="40">
        <v>43335</v>
      </c>
      <c r="N244" s="50"/>
      <c r="O244" s="59">
        <f t="shared" si="7"/>
        <v>2</v>
      </c>
      <c r="P244" s="59">
        <f t="shared" si="8"/>
        <v>-30953</v>
      </c>
      <c r="Q244" s="210"/>
      <c r="R244" s="130" t="s">
        <v>1061</v>
      </c>
      <c r="S244" s="130"/>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2837</v>
      </c>
      <c r="D245" s="59"/>
      <c r="E245" s="59"/>
      <c r="F245" s="59" t="s">
        <v>68</v>
      </c>
      <c r="G245" s="59"/>
      <c r="H245" s="58">
        <v>433218</v>
      </c>
      <c r="I245" s="44">
        <v>43327</v>
      </c>
      <c r="J245" s="57" t="s">
        <v>3179</v>
      </c>
      <c r="K245" s="40">
        <v>43329</v>
      </c>
      <c r="L245" s="50"/>
      <c r="M245" s="40"/>
      <c r="N245" s="50">
        <v>43361</v>
      </c>
      <c r="O245" s="59">
        <f t="shared" si="7"/>
        <v>-30951</v>
      </c>
      <c r="P245" s="59">
        <f t="shared" si="8"/>
        <v>22</v>
      </c>
      <c r="Q245" s="208"/>
      <c r="R245" s="130"/>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2519</v>
      </c>
      <c r="D246" s="59"/>
      <c r="E246" s="59"/>
      <c r="F246" s="59" t="s">
        <v>30</v>
      </c>
      <c r="G246" s="59"/>
      <c r="H246" s="58">
        <v>433318</v>
      </c>
      <c r="I246" s="44">
        <v>43327</v>
      </c>
      <c r="J246" s="57" t="s">
        <v>3046</v>
      </c>
      <c r="K246" s="40">
        <v>43329</v>
      </c>
      <c r="L246" s="50"/>
      <c r="M246" s="44">
        <v>43332</v>
      </c>
      <c r="N246" s="50"/>
      <c r="O246" s="59">
        <f t="shared" si="7"/>
        <v>1</v>
      </c>
      <c r="P246" s="59">
        <f t="shared" si="8"/>
        <v>-30951</v>
      </c>
      <c r="Q246" s="207"/>
      <c r="R246" s="130"/>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2919</v>
      </c>
      <c r="D247" s="59"/>
      <c r="E247" s="59"/>
      <c r="F247" s="59" t="s">
        <v>74</v>
      </c>
      <c r="G247" s="59"/>
      <c r="H247" s="58">
        <v>433418</v>
      </c>
      <c r="I247" s="44">
        <v>43328</v>
      </c>
      <c r="J247" s="57" t="s">
        <v>2920</v>
      </c>
      <c r="K247" s="49">
        <v>43329</v>
      </c>
      <c r="L247" s="50"/>
      <c r="M247" s="44">
        <v>43346</v>
      </c>
      <c r="N247" s="50"/>
      <c r="O247" s="59">
        <f t="shared" si="7"/>
        <v>11</v>
      </c>
      <c r="P247" s="59">
        <f t="shared" si="8"/>
        <v>-30951</v>
      </c>
      <c r="Q247" s="209"/>
      <c r="R247" s="130" t="s">
        <v>1061</v>
      </c>
      <c r="S247" s="130"/>
      <c r="T247" s="130"/>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2958</v>
      </c>
      <c r="D248" s="59"/>
      <c r="E248" s="59"/>
      <c r="F248" s="59" t="s">
        <v>24</v>
      </c>
      <c r="G248" s="59"/>
      <c r="H248" s="58">
        <v>433518</v>
      </c>
      <c r="I248" s="44">
        <v>43328</v>
      </c>
      <c r="J248" s="57" t="s">
        <v>2959</v>
      </c>
      <c r="K248" s="49">
        <v>43329</v>
      </c>
      <c r="L248" s="50"/>
      <c r="M248" s="44">
        <v>43343</v>
      </c>
      <c r="N248" s="50"/>
      <c r="O248" s="59">
        <f t="shared" si="7"/>
        <v>10</v>
      </c>
      <c r="P248" s="59">
        <f t="shared" si="8"/>
        <v>-30951</v>
      </c>
      <c r="Q248" s="209"/>
      <c r="R248" s="130" t="s">
        <v>1061</v>
      </c>
      <c r="S248" s="130"/>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3047</v>
      </c>
      <c r="D249" s="59"/>
      <c r="E249" s="59"/>
      <c r="F249" s="59" t="s">
        <v>30</v>
      </c>
      <c r="G249" s="59" t="s">
        <v>43</v>
      </c>
      <c r="H249" s="58">
        <v>433718</v>
      </c>
      <c r="I249" s="44">
        <v>43328</v>
      </c>
      <c r="J249" s="57" t="s">
        <v>3048</v>
      </c>
      <c r="K249" s="49">
        <v>43329</v>
      </c>
      <c r="L249" s="50"/>
      <c r="M249" s="40">
        <v>43336</v>
      </c>
      <c r="N249" s="50"/>
      <c r="O249" s="59">
        <f t="shared" si="7"/>
        <v>5</v>
      </c>
      <c r="P249" s="59">
        <f t="shared" si="8"/>
        <v>-30951</v>
      </c>
      <c r="Q249" s="208"/>
      <c r="R249" s="130" t="s">
        <v>1061</v>
      </c>
      <c r="S249" s="130"/>
      <c r="T249" s="130"/>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3174</v>
      </c>
      <c r="D250" s="59"/>
      <c r="E250" s="59"/>
      <c r="F250" s="59" t="s">
        <v>44</v>
      </c>
      <c r="G250" s="59"/>
      <c r="H250" s="58">
        <v>433818</v>
      </c>
      <c r="I250" s="44">
        <v>43328</v>
      </c>
      <c r="J250" s="57" t="s">
        <v>3175</v>
      </c>
      <c r="K250" s="49">
        <v>43329</v>
      </c>
      <c r="L250" s="50"/>
      <c r="M250" s="44">
        <v>43347</v>
      </c>
      <c r="N250" s="50"/>
      <c r="O250" s="59">
        <f t="shared" si="7"/>
        <v>12</v>
      </c>
      <c r="P250" s="59">
        <f t="shared" si="8"/>
        <v>-30951</v>
      </c>
      <c r="Q250" s="208"/>
      <c r="R250" s="130" t="s">
        <v>1061</v>
      </c>
      <c r="S250" s="130"/>
      <c r="T250" s="130"/>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2605</v>
      </c>
      <c r="D251" s="59"/>
      <c r="E251" s="59"/>
      <c r="F251" s="59" t="s">
        <v>23</v>
      </c>
      <c r="G251" s="59"/>
      <c r="H251" s="58">
        <v>433918</v>
      </c>
      <c r="I251" s="44">
        <v>43328</v>
      </c>
      <c r="J251" s="57" t="s">
        <v>2996</v>
      </c>
      <c r="K251" s="49">
        <v>43333</v>
      </c>
      <c r="L251" s="50"/>
      <c r="M251" s="44">
        <v>43339</v>
      </c>
      <c r="N251" s="50"/>
      <c r="O251" s="59">
        <f t="shared" si="7"/>
        <v>4</v>
      </c>
      <c r="P251" s="59">
        <f t="shared" si="8"/>
        <v>-30953</v>
      </c>
      <c r="Q251" s="208"/>
      <c r="R251" s="130"/>
      <c r="S251" s="130"/>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2997</v>
      </c>
      <c r="D252" s="59"/>
      <c r="E252" s="59"/>
      <c r="F252" s="59" t="s">
        <v>44</v>
      </c>
      <c r="G252" s="59"/>
      <c r="H252" s="58">
        <v>434318</v>
      </c>
      <c r="I252" s="44">
        <v>43328</v>
      </c>
      <c r="J252" s="57" t="s">
        <v>3176</v>
      </c>
      <c r="K252" s="49">
        <v>43329</v>
      </c>
      <c r="L252" s="50"/>
      <c r="M252" s="44">
        <v>43340</v>
      </c>
      <c r="N252" s="50"/>
      <c r="O252" s="59">
        <f t="shared" si="7"/>
        <v>7</v>
      </c>
      <c r="P252" s="59">
        <f t="shared" si="8"/>
        <v>-30951</v>
      </c>
      <c r="Q252" s="208"/>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2931</v>
      </c>
      <c r="D253" s="59"/>
      <c r="E253" s="59"/>
      <c r="F253" s="59" t="s">
        <v>40</v>
      </c>
      <c r="G253" s="59"/>
      <c r="H253" s="58">
        <v>434418</v>
      </c>
      <c r="I253" s="44">
        <v>43328</v>
      </c>
      <c r="J253" s="57" t="s">
        <v>2932</v>
      </c>
      <c r="K253" s="49">
        <v>43329</v>
      </c>
      <c r="L253" s="50"/>
      <c r="M253" s="40">
        <v>43332</v>
      </c>
      <c r="N253" s="50"/>
      <c r="O253" s="59">
        <f t="shared" si="7"/>
        <v>1</v>
      </c>
      <c r="P253" s="59">
        <f t="shared" si="8"/>
        <v>-30951</v>
      </c>
      <c r="Q253" s="208"/>
      <c r="R253" s="130" t="s">
        <v>1061</v>
      </c>
      <c r="S253" s="130"/>
      <c r="T253" s="130"/>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2997</v>
      </c>
      <c r="D254" s="59"/>
      <c r="E254" s="59"/>
      <c r="F254" s="59" t="s">
        <v>23</v>
      </c>
      <c r="G254" s="59"/>
      <c r="H254" s="58">
        <v>434518</v>
      </c>
      <c r="I254" s="44">
        <v>43328</v>
      </c>
      <c r="J254" s="57" t="s">
        <v>2998</v>
      </c>
      <c r="K254" s="49">
        <v>43333</v>
      </c>
      <c r="L254" s="50"/>
      <c r="M254" s="44">
        <v>43343</v>
      </c>
      <c r="N254" s="50"/>
      <c r="O254" s="59">
        <f t="shared" si="7"/>
        <v>8</v>
      </c>
      <c r="P254" s="59">
        <f t="shared" si="8"/>
        <v>-30953</v>
      </c>
      <c r="Q254" s="208"/>
      <c r="R254" s="130" t="s">
        <v>1061</v>
      </c>
      <c r="S254" s="130"/>
      <c r="T254" s="130"/>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3052</v>
      </c>
      <c r="D255" s="59"/>
      <c r="E255" s="59"/>
      <c r="F255" s="59" t="s">
        <v>49</v>
      </c>
      <c r="G255" s="59"/>
      <c r="H255" s="58">
        <v>434618</v>
      </c>
      <c r="I255" s="44">
        <v>43328</v>
      </c>
      <c r="J255" s="57" t="s">
        <v>3053</v>
      </c>
      <c r="K255" s="49">
        <v>43329</v>
      </c>
      <c r="L255" s="50"/>
      <c r="M255" s="44">
        <v>43370</v>
      </c>
      <c r="N255" s="50"/>
      <c r="O255" s="59">
        <f t="shared" si="7"/>
        <v>29</v>
      </c>
      <c r="P255" s="59">
        <f t="shared" si="8"/>
        <v>-30951</v>
      </c>
      <c r="Q255" s="208"/>
      <c r="R255" s="130" t="s">
        <v>1061</v>
      </c>
      <c r="S255" s="130"/>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3165</v>
      </c>
      <c r="D256" s="59"/>
      <c r="E256" s="59"/>
      <c r="F256" s="59" t="s">
        <v>31</v>
      </c>
      <c r="G256" s="59"/>
      <c r="H256" s="58">
        <v>434718</v>
      </c>
      <c r="I256" s="44">
        <v>43328</v>
      </c>
      <c r="J256" s="57" t="s">
        <v>3166</v>
      </c>
      <c r="K256" s="49">
        <v>43329</v>
      </c>
      <c r="L256" s="50"/>
      <c r="M256" s="44"/>
      <c r="N256" s="50"/>
      <c r="O256" s="59">
        <f t="shared" si="7"/>
        <v>-30951</v>
      </c>
      <c r="P256" s="59">
        <f t="shared" si="8"/>
        <v>-30951</v>
      </c>
      <c r="Q256" s="21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3167</v>
      </c>
      <c r="D257" s="59"/>
      <c r="E257" s="59"/>
      <c r="F257" s="59" t="s">
        <v>31</v>
      </c>
      <c r="G257" s="59"/>
      <c r="H257" s="58">
        <v>434918</v>
      </c>
      <c r="I257" s="44">
        <v>43329</v>
      </c>
      <c r="J257" s="57" t="s">
        <v>3168</v>
      </c>
      <c r="K257" s="49">
        <v>43332</v>
      </c>
      <c r="L257" s="50"/>
      <c r="M257" s="44">
        <v>43334</v>
      </c>
      <c r="N257" s="50"/>
      <c r="O257" s="59">
        <f t="shared" si="7"/>
        <v>2</v>
      </c>
      <c r="P257" s="59">
        <f t="shared" si="8"/>
        <v>-30952</v>
      </c>
      <c r="Q257" s="209"/>
      <c r="R257" s="130" t="s">
        <v>1061</v>
      </c>
      <c r="S257" s="130"/>
      <c r="T257" s="130"/>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2960</v>
      </c>
      <c r="D258" s="59"/>
      <c r="E258" s="59"/>
      <c r="F258" s="59" t="s">
        <v>24</v>
      </c>
      <c r="G258" s="59"/>
      <c r="H258" s="58">
        <v>435018</v>
      </c>
      <c r="I258" s="44">
        <v>43329</v>
      </c>
      <c r="J258" s="57" t="s">
        <v>2961</v>
      </c>
      <c r="K258" s="49">
        <v>43332</v>
      </c>
      <c r="L258" s="50"/>
      <c r="M258" s="44">
        <v>43346</v>
      </c>
      <c r="N258" s="50"/>
      <c r="O258" s="59">
        <f t="shared" si="7"/>
        <v>10</v>
      </c>
      <c r="P258" s="59">
        <f t="shared" si="8"/>
        <v>-30952</v>
      </c>
      <c r="Q258" s="208"/>
      <c r="R258" s="130" t="s">
        <v>1061</v>
      </c>
      <c r="S258" s="130"/>
      <c r="T258" s="130"/>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3177</v>
      </c>
      <c r="D259" s="59"/>
      <c r="E259" s="59"/>
      <c r="F259" s="59" t="s">
        <v>44</v>
      </c>
      <c r="G259" s="59"/>
      <c r="H259" s="58">
        <v>435118</v>
      </c>
      <c r="I259" s="44">
        <v>43329</v>
      </c>
      <c r="J259" s="57" t="s">
        <v>3178</v>
      </c>
      <c r="K259" s="49">
        <v>43332</v>
      </c>
      <c r="L259" s="50"/>
      <c r="M259" s="44">
        <v>43340</v>
      </c>
      <c r="N259" s="50"/>
      <c r="O259" s="59">
        <f t="shared" si="7"/>
        <v>6</v>
      </c>
      <c r="P259" s="59">
        <f t="shared" si="8"/>
        <v>-30952</v>
      </c>
      <c r="Q259" s="208"/>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3023</v>
      </c>
      <c r="D260" s="59"/>
      <c r="E260" s="59"/>
      <c r="F260" s="59" t="s">
        <v>41</v>
      </c>
      <c r="G260" s="59"/>
      <c r="H260" s="58">
        <v>435418</v>
      </c>
      <c r="I260" s="44">
        <v>43329</v>
      </c>
      <c r="J260" s="57" t="s">
        <v>3024</v>
      </c>
      <c r="K260" s="49">
        <v>43332</v>
      </c>
      <c r="L260" s="50"/>
      <c r="M260" s="44">
        <v>43333</v>
      </c>
      <c r="N260" s="50"/>
      <c r="O260" s="59">
        <f t="shared" si="7"/>
        <v>1</v>
      </c>
      <c r="P260" s="59">
        <f t="shared" si="8"/>
        <v>-30952</v>
      </c>
      <c r="Q260" s="208"/>
      <c r="R260" s="130" t="s">
        <v>1061</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3049</v>
      </c>
      <c r="D261" s="59"/>
      <c r="E261" s="59"/>
      <c r="F261" s="59" t="s">
        <v>30</v>
      </c>
      <c r="G261" s="59"/>
      <c r="H261" s="58">
        <v>435618</v>
      </c>
      <c r="I261" s="44">
        <v>43329</v>
      </c>
      <c r="J261" s="57" t="s">
        <v>3050</v>
      </c>
      <c r="K261" s="49">
        <v>43332</v>
      </c>
      <c r="L261" s="50"/>
      <c r="M261" s="44">
        <v>43339</v>
      </c>
      <c r="N261" s="50"/>
      <c r="O261" s="59">
        <f t="shared" si="7"/>
        <v>5</v>
      </c>
      <c r="P261" s="59">
        <f t="shared" si="8"/>
        <v>-30952</v>
      </c>
      <c r="Q261" s="209"/>
      <c r="R261" s="130"/>
      <c r="S261" s="130"/>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2999</v>
      </c>
      <c r="D262" s="59"/>
      <c r="E262" s="59"/>
      <c r="F262" s="59" t="s">
        <v>23</v>
      </c>
      <c r="G262" s="59"/>
      <c r="H262" s="58">
        <v>435718</v>
      </c>
      <c r="I262" s="44">
        <v>43329</v>
      </c>
      <c r="J262" s="57" t="s">
        <v>3000</v>
      </c>
      <c r="K262" s="49">
        <v>43333</v>
      </c>
      <c r="L262" s="50"/>
      <c r="M262" s="44">
        <v>43349</v>
      </c>
      <c r="N262" s="50"/>
      <c r="O262" s="59">
        <f t="shared" si="7"/>
        <v>12</v>
      </c>
      <c r="P262" s="59">
        <f t="shared" si="8"/>
        <v>-30953</v>
      </c>
      <c r="Q262" s="209"/>
      <c r="R262" s="130" t="s">
        <v>1061</v>
      </c>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3001</v>
      </c>
      <c r="D263" s="59"/>
      <c r="E263" s="59"/>
      <c r="F263" s="59" t="s">
        <v>23</v>
      </c>
      <c r="G263" s="59"/>
      <c r="H263" s="58">
        <v>435918</v>
      </c>
      <c r="I263" s="44">
        <v>43329</v>
      </c>
      <c r="J263" s="57" t="s">
        <v>3002</v>
      </c>
      <c r="K263" s="49">
        <v>43333</v>
      </c>
      <c r="L263" s="50"/>
      <c r="M263" s="44">
        <v>43340</v>
      </c>
      <c r="N263" s="50"/>
      <c r="O263" s="59">
        <f t="shared" si="7"/>
        <v>5</v>
      </c>
      <c r="P263" s="59">
        <f t="shared" si="8"/>
        <v>-30953</v>
      </c>
      <c r="Q263" s="209"/>
      <c r="R263" s="130"/>
      <c r="S263" s="130" t="s">
        <v>1061</v>
      </c>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2850</v>
      </c>
      <c r="D264" s="59"/>
      <c r="E264" s="59"/>
      <c r="F264" s="59" t="s">
        <v>32</v>
      </c>
      <c r="G264" s="59"/>
      <c r="H264" s="58">
        <v>436018</v>
      </c>
      <c r="I264" s="44">
        <v>43329</v>
      </c>
      <c r="J264" s="57" t="s">
        <v>2941</v>
      </c>
      <c r="K264" s="49">
        <v>43333</v>
      </c>
      <c r="L264" s="50"/>
      <c r="M264" s="44">
        <v>43341</v>
      </c>
      <c r="N264" s="50"/>
      <c r="O264" s="59">
        <f t="shared" si="7"/>
        <v>6</v>
      </c>
      <c r="P264" s="59">
        <f t="shared" si="8"/>
        <v>-30953</v>
      </c>
      <c r="Q264" s="207"/>
      <c r="R264" s="130" t="s">
        <v>1061</v>
      </c>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2850</v>
      </c>
      <c r="D265" s="59"/>
      <c r="E265" s="59"/>
      <c r="F265" s="59" t="s">
        <v>75</v>
      </c>
      <c r="G265" s="59"/>
      <c r="H265" s="58">
        <v>436118</v>
      </c>
      <c r="I265" s="44">
        <v>43329</v>
      </c>
      <c r="J265" s="57" t="s">
        <v>2941</v>
      </c>
      <c r="K265" s="49">
        <v>43333</v>
      </c>
      <c r="L265" s="50"/>
      <c r="M265" s="44">
        <v>43383</v>
      </c>
      <c r="N265" s="50"/>
      <c r="O265" s="59">
        <f t="shared" si="7"/>
        <v>36</v>
      </c>
      <c r="P265" s="59">
        <f t="shared" si="8"/>
        <v>-30953</v>
      </c>
      <c r="Q265" s="208"/>
      <c r="R265" s="130" t="s">
        <v>1061</v>
      </c>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2943</v>
      </c>
      <c r="D266" s="59"/>
      <c r="E266" s="59"/>
      <c r="F266" s="59" t="s">
        <v>33</v>
      </c>
      <c r="G266" s="59"/>
      <c r="H266" s="58">
        <v>436218</v>
      </c>
      <c r="I266" s="44">
        <v>43329</v>
      </c>
      <c r="J266" s="57" t="s">
        <v>2944</v>
      </c>
      <c r="K266" s="49">
        <v>43333</v>
      </c>
      <c r="L266" s="50"/>
      <c r="M266" s="44">
        <v>43336</v>
      </c>
      <c r="N266" s="50"/>
      <c r="O266" s="59">
        <f t="shared" si="7"/>
        <v>3</v>
      </c>
      <c r="P266" s="59">
        <f t="shared" si="8"/>
        <v>-30953</v>
      </c>
      <c r="Q266" s="208"/>
      <c r="R266" s="130" t="s">
        <v>1061</v>
      </c>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2943</v>
      </c>
      <c r="D267" s="59"/>
      <c r="E267" s="59"/>
      <c r="F267" s="59" t="s">
        <v>23</v>
      </c>
      <c r="G267" s="59"/>
      <c r="H267" s="58">
        <v>436318</v>
      </c>
      <c r="I267" s="44">
        <v>43329</v>
      </c>
      <c r="J267" s="57" t="s">
        <v>2939</v>
      </c>
      <c r="K267" s="49">
        <v>43333</v>
      </c>
      <c r="L267" s="50"/>
      <c r="M267" s="44">
        <v>43340</v>
      </c>
      <c r="N267" s="50"/>
      <c r="O267" s="59">
        <f t="shared" si="7"/>
        <v>5</v>
      </c>
      <c r="P267" s="59">
        <f t="shared" si="8"/>
        <v>-30953</v>
      </c>
      <c r="Q267" s="208"/>
      <c r="R267" s="130"/>
      <c r="S267" s="130" t="s">
        <v>1061</v>
      </c>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2850</v>
      </c>
      <c r="D268" s="59"/>
      <c r="E268" s="59"/>
      <c r="F268" s="59" t="s">
        <v>36</v>
      </c>
      <c r="G268" s="59"/>
      <c r="H268" s="58">
        <v>436418</v>
      </c>
      <c r="I268" s="44">
        <v>43329</v>
      </c>
      <c r="J268" s="57" t="s">
        <v>2939</v>
      </c>
      <c r="K268" s="49">
        <v>43333</v>
      </c>
      <c r="L268" s="50"/>
      <c r="M268" s="44">
        <v>43349</v>
      </c>
      <c r="N268" s="50"/>
      <c r="O268" s="59">
        <f t="shared" si="7"/>
        <v>12</v>
      </c>
      <c r="P268" s="59">
        <f t="shared" si="8"/>
        <v>-30953</v>
      </c>
      <c r="Q268" s="208"/>
      <c r="R268" s="130" t="s">
        <v>1061</v>
      </c>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2850</v>
      </c>
      <c r="D269" s="59"/>
      <c r="E269" s="59"/>
      <c r="F269" s="59" t="s">
        <v>59</v>
      </c>
      <c r="G269" s="59"/>
      <c r="H269" s="58">
        <v>436518</v>
      </c>
      <c r="I269" s="44">
        <v>43329</v>
      </c>
      <c r="J269" s="57" t="s">
        <v>2851</v>
      </c>
      <c r="K269" s="49">
        <v>43333</v>
      </c>
      <c r="L269" s="50"/>
      <c r="M269" s="44">
        <v>43354</v>
      </c>
      <c r="N269" s="50"/>
      <c r="O269" s="59">
        <f t="shared" si="7"/>
        <v>15</v>
      </c>
      <c r="P269" s="59">
        <f t="shared" si="8"/>
        <v>-30953</v>
      </c>
      <c r="Q269" s="208"/>
      <c r="R269" s="130" t="s">
        <v>1061</v>
      </c>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3169</v>
      </c>
      <c r="D270" s="59"/>
      <c r="E270" s="59"/>
      <c r="F270" s="59" t="s">
        <v>31</v>
      </c>
      <c r="G270" s="59"/>
      <c r="H270" s="58">
        <v>436618</v>
      </c>
      <c r="I270" s="44">
        <v>43332</v>
      </c>
      <c r="J270" s="57" t="s">
        <v>3170</v>
      </c>
      <c r="K270" s="49">
        <v>43333</v>
      </c>
      <c r="L270" s="50"/>
      <c r="M270" s="44">
        <v>43348</v>
      </c>
      <c r="N270" s="50"/>
      <c r="O270" s="59">
        <f t="shared" si="7"/>
        <v>11</v>
      </c>
      <c r="P270" s="59">
        <f t="shared" si="8"/>
        <v>-30953</v>
      </c>
      <c r="Q270" s="208"/>
      <c r="R270" s="130" t="s">
        <v>1061</v>
      </c>
      <c r="S270" s="130"/>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3025</v>
      </c>
      <c r="D271" s="59"/>
      <c r="E271" s="59"/>
      <c r="F271" s="59" t="s">
        <v>41</v>
      </c>
      <c r="G271" s="59"/>
      <c r="H271" s="58">
        <v>436918</v>
      </c>
      <c r="I271" s="44">
        <v>43332</v>
      </c>
      <c r="J271" s="57" t="s">
        <v>3026</v>
      </c>
      <c r="K271" s="49">
        <v>43333</v>
      </c>
      <c r="L271" s="50"/>
      <c r="M271" s="44">
        <v>43333</v>
      </c>
      <c r="N271" s="50"/>
      <c r="O271" s="59">
        <f t="shared" si="7"/>
        <v>0</v>
      </c>
      <c r="P271" s="59">
        <f t="shared" si="8"/>
        <v>-30953</v>
      </c>
      <c r="Q271" s="59"/>
      <c r="R271" s="130" t="s">
        <v>1061</v>
      </c>
      <c r="S271" s="130"/>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2923</v>
      </c>
      <c r="D272" s="59"/>
      <c r="E272" s="59"/>
      <c r="F272" s="59" t="s">
        <v>72</v>
      </c>
      <c r="G272" s="59"/>
      <c r="H272" s="58">
        <v>437018</v>
      </c>
      <c r="I272" s="44">
        <v>43332</v>
      </c>
      <c r="J272" s="57" t="s">
        <v>2924</v>
      </c>
      <c r="K272" s="49">
        <v>43333</v>
      </c>
      <c r="L272" s="50"/>
      <c r="M272" s="44"/>
      <c r="N272" s="50"/>
      <c r="O272" s="59">
        <f t="shared" si="7"/>
        <v>-30953</v>
      </c>
      <c r="P272" s="59">
        <f t="shared" si="8"/>
        <v>-30953</v>
      </c>
      <c r="Q272" s="59"/>
      <c r="R272" s="130" t="s">
        <v>1061</v>
      </c>
      <c r="S272" s="130"/>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3003</v>
      </c>
      <c r="D273" s="59"/>
      <c r="E273" s="59"/>
      <c r="F273" s="59" t="s">
        <v>23</v>
      </c>
      <c r="G273" s="59" t="s">
        <v>35</v>
      </c>
      <c r="H273" s="58">
        <v>437118</v>
      </c>
      <c r="I273" s="44">
        <v>43332</v>
      </c>
      <c r="J273" s="57" t="s">
        <v>3004</v>
      </c>
      <c r="K273" s="49">
        <v>43333</v>
      </c>
      <c r="L273" s="50"/>
      <c r="M273" s="44">
        <v>43336</v>
      </c>
      <c r="N273" s="50"/>
      <c r="O273" s="59">
        <f t="shared" si="7"/>
        <v>3</v>
      </c>
      <c r="P273" s="59">
        <f t="shared" si="8"/>
        <v>-30953</v>
      </c>
      <c r="Q273" s="59"/>
      <c r="R273" s="130"/>
      <c r="S273" s="130" t="s">
        <v>1061</v>
      </c>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3120</v>
      </c>
      <c r="D274" s="59"/>
      <c r="E274" s="59"/>
      <c r="F274" s="59" t="s">
        <v>75</v>
      </c>
      <c r="G274" s="59"/>
      <c r="H274" s="58">
        <v>437218</v>
      </c>
      <c r="I274" s="44">
        <v>43332</v>
      </c>
      <c r="J274" s="57" t="s">
        <v>3121</v>
      </c>
      <c r="K274" s="49">
        <v>43333</v>
      </c>
      <c r="L274" s="50"/>
      <c r="M274" s="44"/>
      <c r="N274" s="50"/>
      <c r="O274" s="59">
        <f t="shared" si="7"/>
        <v>-30953</v>
      </c>
      <c r="P274" s="59">
        <f t="shared" si="8"/>
        <v>-30953</v>
      </c>
      <c r="Q274" s="59"/>
      <c r="R274" s="130" t="s">
        <v>1061</v>
      </c>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3027</v>
      </c>
      <c r="D275" s="59"/>
      <c r="E275" s="59"/>
      <c r="F275" s="59" t="s">
        <v>41</v>
      </c>
      <c r="G275" s="59"/>
      <c r="H275" s="58">
        <v>437318</v>
      </c>
      <c r="I275" s="44">
        <v>43332</v>
      </c>
      <c r="J275" s="57" t="s">
        <v>3028</v>
      </c>
      <c r="K275" s="49">
        <v>43333</v>
      </c>
      <c r="L275" s="50"/>
      <c r="M275" s="44">
        <v>43353</v>
      </c>
      <c r="N275" s="50"/>
      <c r="O275" s="59">
        <f t="shared" si="7"/>
        <v>14</v>
      </c>
      <c r="P275" s="59">
        <f t="shared" si="8"/>
        <v>-30953</v>
      </c>
      <c r="Q275" s="207"/>
      <c r="R275" s="130" t="s">
        <v>1061</v>
      </c>
      <c r="S275" s="130">
        <v>50</v>
      </c>
      <c r="T275" s="130" t="s">
        <v>1077</v>
      </c>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3005</v>
      </c>
      <c r="D276" s="59"/>
      <c r="E276" s="59"/>
      <c r="F276" s="59" t="s">
        <v>23</v>
      </c>
      <c r="G276" s="59"/>
      <c r="H276" s="58">
        <v>438018</v>
      </c>
      <c r="I276" s="44">
        <v>43332</v>
      </c>
      <c r="J276" s="57" t="s">
        <v>3006</v>
      </c>
      <c r="K276" s="49">
        <v>43333</v>
      </c>
      <c r="L276" s="50"/>
      <c r="M276" s="44">
        <v>43343</v>
      </c>
      <c r="N276" s="50"/>
      <c r="O276" s="59">
        <f t="shared" si="7"/>
        <v>8</v>
      </c>
      <c r="P276" s="59">
        <f t="shared" si="8"/>
        <v>-30953</v>
      </c>
      <c r="Q276" s="59"/>
      <c r="R276" s="130"/>
      <c r="S276" s="130" t="s">
        <v>1061</v>
      </c>
      <c r="T276" s="130"/>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371</v>
      </c>
      <c r="D277" s="59"/>
      <c r="E277" s="59"/>
      <c r="F277" s="59" t="s">
        <v>23</v>
      </c>
      <c r="G277" s="59"/>
      <c r="H277" s="58">
        <v>438118</v>
      </c>
      <c r="I277" s="44">
        <v>43332</v>
      </c>
      <c r="J277" s="57" t="s">
        <v>3007</v>
      </c>
      <c r="K277" s="49">
        <v>43333</v>
      </c>
      <c r="L277" s="50"/>
      <c r="M277" s="44">
        <v>43348</v>
      </c>
      <c r="N277" s="50"/>
      <c r="O277" s="59">
        <f t="shared" si="7"/>
        <v>11</v>
      </c>
      <c r="P277" s="59">
        <f t="shared" si="8"/>
        <v>-30953</v>
      </c>
      <c r="Q277" s="59"/>
      <c r="R277" s="130"/>
      <c r="S277" s="130" t="s">
        <v>1061</v>
      </c>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3122</v>
      </c>
      <c r="D278" s="59"/>
      <c r="E278" s="59"/>
      <c r="F278" s="59" t="s">
        <v>75</v>
      </c>
      <c r="G278" s="59"/>
      <c r="H278" s="58">
        <v>438218</v>
      </c>
      <c r="I278" s="44">
        <v>43332</v>
      </c>
      <c r="J278" s="57" t="s">
        <v>3123</v>
      </c>
      <c r="K278" s="49">
        <v>43334</v>
      </c>
      <c r="L278" s="50"/>
      <c r="M278" s="44">
        <v>43383</v>
      </c>
      <c r="N278" s="50"/>
      <c r="O278" s="59">
        <f t="shared" si="7"/>
        <v>35</v>
      </c>
      <c r="P278" s="59">
        <f t="shared" si="8"/>
        <v>-30954</v>
      </c>
      <c r="Q278" s="59"/>
      <c r="R278" s="130" t="s">
        <v>1061</v>
      </c>
      <c r="S278" s="130">
        <v>52</v>
      </c>
      <c r="T278" s="130" t="s">
        <v>3377</v>
      </c>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2921</v>
      </c>
      <c r="D279" s="59"/>
      <c r="E279" s="59"/>
      <c r="F279" s="59" t="s">
        <v>74</v>
      </c>
      <c r="G279" s="59"/>
      <c r="H279" s="58">
        <v>438418</v>
      </c>
      <c r="I279" s="44">
        <v>43333</v>
      </c>
      <c r="J279" s="57" t="s">
        <v>2908</v>
      </c>
      <c r="K279" s="49">
        <v>43334</v>
      </c>
      <c r="L279" s="50"/>
      <c r="M279" s="44">
        <v>43346</v>
      </c>
      <c r="N279" s="50"/>
      <c r="O279" s="59">
        <f t="shared" ref="O279:O413" si="9">(NETWORKDAYS(K279,M279))-1</f>
        <v>8</v>
      </c>
      <c r="P279" s="59">
        <f t="shared" si="8"/>
        <v>-30954</v>
      </c>
      <c r="Q279" s="59"/>
      <c r="R279" s="130" t="s">
        <v>1061</v>
      </c>
      <c r="S279" s="130"/>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2907</v>
      </c>
      <c r="D280" s="59"/>
      <c r="E280" s="59"/>
      <c r="F280" s="59" t="s">
        <v>42</v>
      </c>
      <c r="G280" s="59"/>
      <c r="H280" s="58">
        <v>438518</v>
      </c>
      <c r="I280" s="44">
        <v>43333</v>
      </c>
      <c r="J280" s="57" t="s">
        <v>2908</v>
      </c>
      <c r="K280" s="49">
        <v>43334</v>
      </c>
      <c r="L280" s="50"/>
      <c r="M280" s="44">
        <v>43353</v>
      </c>
      <c r="N280" s="50"/>
      <c r="O280" s="59">
        <f t="shared" si="9"/>
        <v>13</v>
      </c>
      <c r="P280" s="59">
        <f t="shared" si="8"/>
        <v>-30954</v>
      </c>
      <c r="Q280" s="59"/>
      <c r="R280" s="130" t="s">
        <v>1061</v>
      </c>
      <c r="S280" s="130"/>
      <c r="T280" s="130"/>
      <c r="U280" s="59"/>
      <c r="V280" s="59"/>
      <c r="W280" s="59"/>
      <c r="X280" s="59"/>
      <c r="Y280" s="59"/>
      <c r="Z280" s="128"/>
      <c r="AA280" s="45"/>
      <c r="AB280" s="45"/>
      <c r="AC280" s="45"/>
      <c r="AD280" s="45"/>
      <c r="AE280" s="45"/>
      <c r="AF280" s="45"/>
      <c r="AG280" s="45"/>
      <c r="AH280" s="45"/>
    </row>
    <row r="281" spans="1:34" s="45" customFormat="1" ht="23.25" customHeight="1" x14ac:dyDescent="0.2">
      <c r="A281" s="59">
        <v>258</v>
      </c>
      <c r="B281" s="59"/>
      <c r="C281" s="69" t="s">
        <v>3274</v>
      </c>
      <c r="D281" s="59"/>
      <c r="E281" s="59"/>
      <c r="F281" s="59" t="s">
        <v>31</v>
      </c>
      <c r="G281" s="59"/>
      <c r="H281" s="58">
        <v>438718</v>
      </c>
      <c r="I281" s="44">
        <v>43333</v>
      </c>
      <c r="J281" s="57" t="s">
        <v>3356</v>
      </c>
      <c r="K281" s="49">
        <v>43334</v>
      </c>
      <c r="L281" s="50"/>
      <c r="M281" s="44">
        <v>43374</v>
      </c>
      <c r="N281" s="50"/>
      <c r="O281" s="59">
        <f t="shared" si="9"/>
        <v>28</v>
      </c>
      <c r="P281" s="59">
        <f t="shared" ref="P281:P334" si="10">(NETWORKDAYS(K281,N281))-1</f>
        <v>-30954</v>
      </c>
      <c r="Q281" s="207"/>
      <c r="R281" s="130" t="s">
        <v>1061</v>
      </c>
      <c r="S281" s="130"/>
      <c r="T281" s="130"/>
      <c r="U281" s="59"/>
      <c r="V281" s="59"/>
      <c r="W281" s="59"/>
      <c r="X281" s="59"/>
      <c r="Y281" s="59"/>
      <c r="Z281" s="128"/>
    </row>
    <row r="282" spans="1:34" s="18" customFormat="1" ht="23.25" customHeight="1" x14ac:dyDescent="0.2">
      <c r="A282" s="35">
        <v>259</v>
      </c>
      <c r="B282" s="59"/>
      <c r="C282" s="69" t="s">
        <v>3274</v>
      </c>
      <c r="D282" s="59"/>
      <c r="E282" s="59"/>
      <c r="F282" s="59" t="s">
        <v>24</v>
      </c>
      <c r="G282" s="59"/>
      <c r="H282" s="58">
        <v>438818</v>
      </c>
      <c r="I282" s="44">
        <v>43333</v>
      </c>
      <c r="J282" s="57" t="s">
        <v>3275</v>
      </c>
      <c r="K282" s="49">
        <v>43334</v>
      </c>
      <c r="L282" s="50"/>
      <c r="M282" s="44">
        <v>43343</v>
      </c>
      <c r="N282" s="50"/>
      <c r="O282" s="59">
        <f t="shared" si="9"/>
        <v>7</v>
      </c>
      <c r="P282" s="59">
        <f t="shared" si="10"/>
        <v>-30954</v>
      </c>
      <c r="Q282" s="207"/>
      <c r="R282" s="130" t="s">
        <v>1061</v>
      </c>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3313</v>
      </c>
      <c r="D283" s="59"/>
      <c r="E283" s="59"/>
      <c r="F283" s="59" t="s">
        <v>30</v>
      </c>
      <c r="G283" s="59"/>
      <c r="H283" s="58">
        <v>438918</v>
      </c>
      <c r="I283" s="44">
        <v>43333</v>
      </c>
      <c r="J283" s="57" t="s">
        <v>3314</v>
      </c>
      <c r="K283" s="49">
        <v>43334</v>
      </c>
      <c r="L283" s="50"/>
      <c r="M283" s="44">
        <v>43336</v>
      </c>
      <c r="N283" s="50"/>
      <c r="O283" s="59">
        <f t="shared" si="9"/>
        <v>2</v>
      </c>
      <c r="P283" s="59"/>
      <c r="Q283" s="207"/>
      <c r="R283" s="130" t="s">
        <v>1061</v>
      </c>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3313</v>
      </c>
      <c r="D284" s="59"/>
      <c r="E284" s="59"/>
      <c r="F284" s="59" t="s">
        <v>44</v>
      </c>
      <c r="G284" s="59"/>
      <c r="H284" s="58">
        <v>439018</v>
      </c>
      <c r="I284" s="44">
        <v>43333</v>
      </c>
      <c r="J284" s="57" t="s">
        <v>3356</v>
      </c>
      <c r="K284" s="49">
        <v>43334</v>
      </c>
      <c r="L284" s="50"/>
      <c r="M284" s="44">
        <v>43347</v>
      </c>
      <c r="N284" s="50"/>
      <c r="O284" s="59">
        <f t="shared" si="9"/>
        <v>9</v>
      </c>
      <c r="P284" s="59">
        <f t="shared" si="10"/>
        <v>-30954</v>
      </c>
      <c r="Q284" s="59"/>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3260</v>
      </c>
      <c r="D285" s="59"/>
      <c r="E285" s="59"/>
      <c r="F285" s="59" t="s">
        <v>36</v>
      </c>
      <c r="G285" s="59"/>
      <c r="H285" s="58">
        <v>439518</v>
      </c>
      <c r="I285" s="44">
        <v>43333</v>
      </c>
      <c r="J285" s="57" t="s">
        <v>3261</v>
      </c>
      <c r="K285" s="49">
        <v>43335</v>
      </c>
      <c r="L285" s="50"/>
      <c r="M285" s="44">
        <v>43336</v>
      </c>
      <c r="N285" s="50"/>
      <c r="O285" s="59">
        <f t="shared" si="9"/>
        <v>1</v>
      </c>
      <c r="P285" s="59">
        <f t="shared" si="10"/>
        <v>-30955</v>
      </c>
      <c r="Q285" s="59"/>
      <c r="R285" s="130" t="s">
        <v>1061</v>
      </c>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2919</v>
      </c>
      <c r="D286" s="59"/>
      <c r="E286" s="59"/>
      <c r="F286" s="59" t="s">
        <v>59</v>
      </c>
      <c r="G286" s="59"/>
      <c r="H286" s="58">
        <v>439618</v>
      </c>
      <c r="I286" s="44">
        <v>43334</v>
      </c>
      <c r="J286" s="57" t="s">
        <v>3195</v>
      </c>
      <c r="K286" s="49">
        <v>43335</v>
      </c>
      <c r="L286" s="50"/>
      <c r="M286" s="44">
        <v>43355</v>
      </c>
      <c r="N286" s="50"/>
      <c r="O286" s="59">
        <f t="shared" si="9"/>
        <v>14</v>
      </c>
      <c r="P286" s="59">
        <f t="shared" si="10"/>
        <v>-30955</v>
      </c>
      <c r="Q286" s="59"/>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2661</v>
      </c>
      <c r="D287" s="59"/>
      <c r="E287" s="59"/>
      <c r="F287" s="59" t="s">
        <v>46</v>
      </c>
      <c r="G287" s="59"/>
      <c r="H287" s="58">
        <v>439718</v>
      </c>
      <c r="I287" s="44">
        <v>43334</v>
      </c>
      <c r="J287" s="57" t="s">
        <v>3194</v>
      </c>
      <c r="K287" s="49">
        <v>43335</v>
      </c>
      <c r="L287" s="50"/>
      <c r="M287" s="44">
        <v>43353</v>
      </c>
      <c r="N287" s="50"/>
      <c r="O287" s="59">
        <f t="shared" si="9"/>
        <v>12</v>
      </c>
      <c r="P287" s="59">
        <f t="shared" si="10"/>
        <v>-30955</v>
      </c>
      <c r="Q287" s="59"/>
      <c r="R287" s="130"/>
      <c r="S287" s="130">
        <v>30</v>
      </c>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2585</v>
      </c>
      <c r="D288" s="59"/>
      <c r="E288" s="59"/>
      <c r="F288" s="59" t="s">
        <v>29</v>
      </c>
      <c r="G288" s="59"/>
      <c r="H288" s="58">
        <v>439818</v>
      </c>
      <c r="I288" s="44">
        <v>43334</v>
      </c>
      <c r="J288" s="57" t="s">
        <v>3205</v>
      </c>
      <c r="K288" s="49">
        <v>43335</v>
      </c>
      <c r="L288" s="50"/>
      <c r="M288" s="44">
        <v>43350</v>
      </c>
      <c r="N288" s="50"/>
      <c r="O288" s="59">
        <f t="shared" si="9"/>
        <v>11</v>
      </c>
      <c r="P288" s="59">
        <f t="shared" si="10"/>
        <v>-30955</v>
      </c>
      <c r="Q288" s="59"/>
      <c r="R288" s="130" t="s">
        <v>1061</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3206</v>
      </c>
      <c r="D289" s="59"/>
      <c r="E289" s="59"/>
      <c r="F289" s="59" t="s">
        <v>29</v>
      </c>
      <c r="G289" s="59"/>
      <c r="H289" s="58">
        <v>439918</v>
      </c>
      <c r="I289" s="44">
        <v>43334</v>
      </c>
      <c r="J289" s="57" t="s">
        <v>3207</v>
      </c>
      <c r="K289" s="49">
        <v>43335</v>
      </c>
      <c r="L289" s="50"/>
      <c r="M289" s="40">
        <v>43341</v>
      </c>
      <c r="N289" s="50"/>
      <c r="O289" s="59">
        <f t="shared" si="9"/>
        <v>4</v>
      </c>
      <c r="P289" s="59">
        <f t="shared" si="10"/>
        <v>-30955</v>
      </c>
      <c r="Q289" s="59"/>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3240</v>
      </c>
      <c r="D290" s="59"/>
      <c r="E290" s="59"/>
      <c r="F290" s="59" t="s">
        <v>55</v>
      </c>
      <c r="G290" s="59"/>
      <c r="H290" s="58">
        <v>440118</v>
      </c>
      <c r="I290" s="44">
        <v>43334</v>
      </c>
      <c r="J290" s="57" t="s">
        <v>3241</v>
      </c>
      <c r="K290" s="49">
        <v>43335</v>
      </c>
      <c r="L290" s="50"/>
      <c r="M290" s="44">
        <v>43346</v>
      </c>
      <c r="N290" s="50"/>
      <c r="O290" s="59">
        <f t="shared" si="9"/>
        <v>7</v>
      </c>
      <c r="P290" s="59">
        <f t="shared" si="10"/>
        <v>-30955</v>
      </c>
      <c r="Q290" s="59"/>
      <c r="R290" s="130" t="s">
        <v>1061</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3298</v>
      </c>
      <c r="D291" s="59"/>
      <c r="E291" s="59"/>
      <c r="F291" s="59" t="s">
        <v>30</v>
      </c>
      <c r="G291" s="59"/>
      <c r="H291" s="58">
        <v>440218</v>
      </c>
      <c r="I291" s="44">
        <v>43334</v>
      </c>
      <c r="J291" s="57" t="s">
        <v>3315</v>
      </c>
      <c r="K291" s="49">
        <v>43335</v>
      </c>
      <c r="L291" s="50"/>
      <c r="M291" s="44">
        <v>43347</v>
      </c>
      <c r="N291" s="50"/>
      <c r="O291" s="59">
        <f t="shared" si="9"/>
        <v>8</v>
      </c>
      <c r="P291" s="59">
        <f t="shared" si="10"/>
        <v>-30955</v>
      </c>
      <c r="Q291" s="59"/>
      <c r="R291" s="130" t="s">
        <v>1061</v>
      </c>
      <c r="S291" s="130"/>
      <c r="T291" s="130"/>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3298</v>
      </c>
      <c r="D292" s="59"/>
      <c r="E292" s="59"/>
      <c r="F292" s="59" t="s">
        <v>31</v>
      </c>
      <c r="G292" s="59"/>
      <c r="H292" s="58">
        <v>440318</v>
      </c>
      <c r="I292" s="44">
        <v>43334</v>
      </c>
      <c r="J292" s="57" t="s">
        <v>3357</v>
      </c>
      <c r="K292" s="49">
        <v>43335</v>
      </c>
      <c r="L292" s="50"/>
      <c r="M292" s="44">
        <v>43348</v>
      </c>
      <c r="N292" s="50"/>
      <c r="O292" s="59">
        <f t="shared" si="9"/>
        <v>9</v>
      </c>
      <c r="P292" s="59">
        <f t="shared" si="10"/>
        <v>-30955</v>
      </c>
      <c r="Q292" s="59"/>
      <c r="R292" s="130" t="s">
        <v>1061</v>
      </c>
      <c r="S292" s="130"/>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3298</v>
      </c>
      <c r="D293" s="59"/>
      <c r="E293" s="59"/>
      <c r="F293" s="59" t="s">
        <v>30</v>
      </c>
      <c r="G293" s="59"/>
      <c r="H293" s="58">
        <v>440418</v>
      </c>
      <c r="I293" s="44">
        <v>43334</v>
      </c>
      <c r="J293" s="57" t="s">
        <v>3316</v>
      </c>
      <c r="K293" s="49">
        <v>43335</v>
      </c>
      <c r="L293" s="50"/>
      <c r="M293" s="44">
        <v>43347</v>
      </c>
      <c r="N293" s="50"/>
      <c r="O293" s="59">
        <f t="shared" si="9"/>
        <v>8</v>
      </c>
      <c r="P293" s="59">
        <f t="shared" si="10"/>
        <v>-30955</v>
      </c>
      <c r="Q293" s="59"/>
      <c r="R293" s="130" t="s">
        <v>1061</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3298</v>
      </c>
      <c r="D294" s="59"/>
      <c r="E294" s="59"/>
      <c r="F294" s="59" t="s">
        <v>41</v>
      </c>
      <c r="G294" s="59"/>
      <c r="H294" s="58">
        <v>440518</v>
      </c>
      <c r="I294" s="44">
        <v>43334</v>
      </c>
      <c r="J294" s="57" t="s">
        <v>3299</v>
      </c>
      <c r="K294" s="49">
        <v>43335</v>
      </c>
      <c r="L294" s="50"/>
      <c r="M294" s="40">
        <v>43354</v>
      </c>
      <c r="N294" s="50"/>
      <c r="O294" s="59">
        <f t="shared" si="9"/>
        <v>13</v>
      </c>
      <c r="P294" s="59">
        <f t="shared" si="10"/>
        <v>-30955</v>
      </c>
      <c r="Q294" s="59"/>
      <c r="R294" s="130" t="s">
        <v>1061</v>
      </c>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3317</v>
      </c>
      <c r="D295" s="59"/>
      <c r="E295" s="59"/>
      <c r="F295" s="59" t="s">
        <v>30</v>
      </c>
      <c r="G295" s="59" t="s">
        <v>43</v>
      </c>
      <c r="H295" s="58">
        <v>440718</v>
      </c>
      <c r="I295" s="44">
        <v>43334</v>
      </c>
      <c r="J295" s="57" t="s">
        <v>3318</v>
      </c>
      <c r="K295" s="49">
        <v>43335</v>
      </c>
      <c r="L295" s="50"/>
      <c r="M295" s="44">
        <v>43339</v>
      </c>
      <c r="N295" s="50"/>
      <c r="O295" s="59">
        <f t="shared" si="9"/>
        <v>2</v>
      </c>
      <c r="P295" s="59">
        <f t="shared" si="10"/>
        <v>-30955</v>
      </c>
      <c r="Q295" s="59" t="s">
        <v>1061</v>
      </c>
      <c r="R295" s="130"/>
      <c r="S295" s="130">
        <v>21</v>
      </c>
      <c r="T295" s="130" t="s">
        <v>1066</v>
      </c>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3300</v>
      </c>
      <c r="D296" s="59"/>
      <c r="E296" s="59"/>
      <c r="F296" s="59" t="s">
        <v>41</v>
      </c>
      <c r="G296" s="59"/>
      <c r="H296" s="58">
        <v>440818</v>
      </c>
      <c r="I296" s="44">
        <v>43334</v>
      </c>
      <c r="J296" s="57" t="s">
        <v>3301</v>
      </c>
      <c r="K296" s="49">
        <v>43335</v>
      </c>
      <c r="L296" s="50"/>
      <c r="M296" s="44">
        <v>43356</v>
      </c>
      <c r="N296" s="50"/>
      <c r="O296" s="59">
        <f t="shared" si="9"/>
        <v>15</v>
      </c>
      <c r="P296" s="59">
        <f t="shared" si="10"/>
        <v>-30955</v>
      </c>
      <c r="Q296" s="59"/>
      <c r="R296" s="130" t="s">
        <v>1061</v>
      </c>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3319</v>
      </c>
      <c r="D297" s="59"/>
      <c r="E297" s="59"/>
      <c r="F297" s="59" t="s">
        <v>30</v>
      </c>
      <c r="G297" s="59" t="s">
        <v>43</v>
      </c>
      <c r="H297" s="58">
        <v>440918</v>
      </c>
      <c r="I297" s="44">
        <v>43334</v>
      </c>
      <c r="J297" s="57" t="s">
        <v>3320</v>
      </c>
      <c r="K297" s="49">
        <v>43336</v>
      </c>
      <c r="L297" s="50"/>
      <c r="M297" s="44">
        <v>43339</v>
      </c>
      <c r="N297" s="50"/>
      <c r="O297" s="59">
        <f t="shared" si="9"/>
        <v>1</v>
      </c>
      <c r="P297" s="59">
        <f t="shared" si="10"/>
        <v>-30956</v>
      </c>
      <c r="Q297" s="59"/>
      <c r="R297" s="130" t="s">
        <v>1061</v>
      </c>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3023</v>
      </c>
      <c r="D298" s="59"/>
      <c r="E298" s="59"/>
      <c r="F298" s="59" t="s">
        <v>41</v>
      </c>
      <c r="G298" s="59"/>
      <c r="H298" s="58">
        <v>441018</v>
      </c>
      <c r="I298" s="44">
        <v>43334</v>
      </c>
      <c r="J298" s="57" t="s">
        <v>3302</v>
      </c>
      <c r="K298" s="49">
        <v>43336</v>
      </c>
      <c r="L298" s="50"/>
      <c r="M298" s="44">
        <v>43356</v>
      </c>
      <c r="N298" s="50"/>
      <c r="O298" s="59">
        <f t="shared" si="9"/>
        <v>14</v>
      </c>
      <c r="P298" s="59">
        <f t="shared" si="10"/>
        <v>-30956</v>
      </c>
      <c r="Q298" s="59"/>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2570</v>
      </c>
      <c r="D299" s="59"/>
      <c r="E299" s="59"/>
      <c r="F299" s="59" t="s">
        <v>31</v>
      </c>
      <c r="G299" s="59"/>
      <c r="H299" s="58">
        <v>441118</v>
      </c>
      <c r="I299" s="44">
        <v>43334</v>
      </c>
      <c r="J299" s="57" t="s">
        <v>2571</v>
      </c>
      <c r="K299" s="49">
        <v>43336</v>
      </c>
      <c r="L299" s="50"/>
      <c r="M299" s="44">
        <v>43355</v>
      </c>
      <c r="N299" s="50"/>
      <c r="O299" s="59">
        <f t="shared" si="9"/>
        <v>13</v>
      </c>
      <c r="P299" s="59">
        <f t="shared" si="10"/>
        <v>-30956</v>
      </c>
      <c r="Q299" s="59"/>
      <c r="R299" s="130"/>
      <c r="S299" s="130"/>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3342</v>
      </c>
      <c r="D300" s="59"/>
      <c r="E300" s="59"/>
      <c r="F300" s="59" t="s">
        <v>75</v>
      </c>
      <c r="G300" s="59"/>
      <c r="H300" s="58">
        <v>441218</v>
      </c>
      <c r="I300" s="44">
        <v>43334</v>
      </c>
      <c r="J300" s="57" t="s">
        <v>3343</v>
      </c>
      <c r="K300" s="49">
        <v>43336</v>
      </c>
      <c r="L300" s="50"/>
      <c r="M300" s="44">
        <v>43383</v>
      </c>
      <c r="N300" s="50"/>
      <c r="O300" s="59">
        <f t="shared" si="9"/>
        <v>33</v>
      </c>
      <c r="P300" s="59">
        <f t="shared" si="10"/>
        <v>-30956</v>
      </c>
      <c r="Q300" s="59"/>
      <c r="R300" s="130" t="s">
        <v>1061</v>
      </c>
      <c r="S300" s="130"/>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2585</v>
      </c>
      <c r="D301" s="59"/>
      <c r="E301" s="59"/>
      <c r="F301" s="59" t="s">
        <v>29</v>
      </c>
      <c r="G301" s="59"/>
      <c r="H301" s="58">
        <v>441318</v>
      </c>
      <c r="I301" s="44">
        <v>43335</v>
      </c>
      <c r="J301" s="57" t="s">
        <v>3208</v>
      </c>
      <c r="K301" s="49">
        <v>43336</v>
      </c>
      <c r="L301" s="50"/>
      <c r="M301" s="44">
        <v>43356</v>
      </c>
      <c r="N301" s="50"/>
      <c r="O301" s="59">
        <f t="shared" si="9"/>
        <v>14</v>
      </c>
      <c r="P301" s="59">
        <f t="shared" si="10"/>
        <v>-30956</v>
      </c>
      <c r="Q301" s="59"/>
      <c r="R301" s="130" t="s">
        <v>1061</v>
      </c>
      <c r="S301" s="130"/>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3303</v>
      </c>
      <c r="D302" s="59"/>
      <c r="E302" s="59"/>
      <c r="F302" s="59" t="s">
        <v>41</v>
      </c>
      <c r="G302" s="59"/>
      <c r="H302" s="58">
        <v>441418</v>
      </c>
      <c r="I302" s="44">
        <v>43335</v>
      </c>
      <c r="J302" s="57" t="s">
        <v>3304</v>
      </c>
      <c r="K302" s="49">
        <v>43336</v>
      </c>
      <c r="L302" s="50"/>
      <c r="M302" s="44">
        <v>43354</v>
      </c>
      <c r="N302" s="50"/>
      <c r="O302" s="59">
        <f t="shared" si="9"/>
        <v>12</v>
      </c>
      <c r="P302" s="59">
        <f t="shared" si="10"/>
        <v>-30956</v>
      </c>
      <c r="Q302" s="59"/>
      <c r="R302" s="130" t="s">
        <v>1061</v>
      </c>
      <c r="S302" s="130">
        <v>56</v>
      </c>
      <c r="T302" s="130" t="s">
        <v>1063</v>
      </c>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3127</v>
      </c>
      <c r="D303" s="59"/>
      <c r="E303" s="59"/>
      <c r="F303" s="59" t="s">
        <v>31</v>
      </c>
      <c r="G303" s="59"/>
      <c r="H303" s="58">
        <v>441718</v>
      </c>
      <c r="I303" s="44">
        <v>43335</v>
      </c>
      <c r="J303" s="57" t="s">
        <v>3358</v>
      </c>
      <c r="K303" s="49">
        <v>43336</v>
      </c>
      <c r="L303" s="50"/>
      <c r="M303" s="44"/>
      <c r="N303" s="50"/>
      <c r="O303" s="59">
        <f t="shared" si="9"/>
        <v>-30956</v>
      </c>
      <c r="P303" s="59">
        <f t="shared" si="10"/>
        <v>-30956</v>
      </c>
      <c r="Q303" s="59"/>
      <c r="R303" s="130" t="s">
        <v>1061</v>
      </c>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3189</v>
      </c>
      <c r="D304" s="59"/>
      <c r="E304" s="59"/>
      <c r="F304" s="59" t="s">
        <v>54</v>
      </c>
      <c r="G304" s="59"/>
      <c r="H304" s="58">
        <v>441818</v>
      </c>
      <c r="I304" s="44">
        <v>43335</v>
      </c>
      <c r="J304" s="57" t="s">
        <v>3190</v>
      </c>
      <c r="K304" s="49">
        <v>43336</v>
      </c>
      <c r="L304" s="50"/>
      <c r="M304" s="44">
        <v>43357</v>
      </c>
      <c r="N304" s="50"/>
      <c r="O304" s="59">
        <f t="shared" si="9"/>
        <v>15</v>
      </c>
      <c r="P304" s="59">
        <f t="shared" si="10"/>
        <v>-30956</v>
      </c>
      <c r="Q304" s="59"/>
      <c r="R304" s="130" t="s">
        <v>1061</v>
      </c>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3189</v>
      </c>
      <c r="D305" s="59"/>
      <c r="E305" s="59"/>
      <c r="F305" s="59" t="s">
        <v>23</v>
      </c>
      <c r="G305" s="59"/>
      <c r="H305" s="58">
        <v>441918</v>
      </c>
      <c r="I305" s="44">
        <v>43335</v>
      </c>
      <c r="J305" s="57" t="s">
        <v>3283</v>
      </c>
      <c r="K305" s="49">
        <v>43336</v>
      </c>
      <c r="L305" s="50"/>
      <c r="M305" s="44">
        <v>43353</v>
      </c>
      <c r="N305" s="50"/>
      <c r="O305" s="59">
        <f t="shared" si="9"/>
        <v>11</v>
      </c>
      <c r="P305" s="59">
        <f t="shared" si="10"/>
        <v>-30956</v>
      </c>
      <c r="Q305" s="59"/>
      <c r="R305" s="130"/>
      <c r="S305" s="130" t="s">
        <v>1061</v>
      </c>
      <c r="T305" s="130"/>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3127</v>
      </c>
      <c r="D306" s="59"/>
      <c r="E306" s="59"/>
      <c r="F306" s="59" t="s">
        <v>31</v>
      </c>
      <c r="G306" s="59"/>
      <c r="H306" s="58">
        <v>442018</v>
      </c>
      <c r="I306" s="44">
        <v>43335</v>
      </c>
      <c r="J306" s="57" t="s">
        <v>3359</v>
      </c>
      <c r="K306" s="49">
        <v>43335</v>
      </c>
      <c r="L306" s="50"/>
      <c r="M306" s="44"/>
      <c r="N306" s="50"/>
      <c r="O306" s="59">
        <f t="shared" si="9"/>
        <v>-30955</v>
      </c>
      <c r="P306" s="59">
        <f t="shared" si="10"/>
        <v>-30955</v>
      </c>
      <c r="Q306" s="59"/>
      <c r="R306" s="130" t="s">
        <v>1061</v>
      </c>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t="s">
        <v>52</v>
      </c>
      <c r="C307" s="69" t="s">
        <v>3321</v>
      </c>
      <c r="D307" s="59"/>
      <c r="E307" s="59"/>
      <c r="F307" s="59" t="s">
        <v>30</v>
      </c>
      <c r="G307" s="59"/>
      <c r="H307" s="58">
        <v>442218</v>
      </c>
      <c r="I307" s="44">
        <v>43335</v>
      </c>
      <c r="J307" s="57" t="s">
        <v>3322</v>
      </c>
      <c r="K307" s="49">
        <v>43336</v>
      </c>
      <c r="L307" s="50"/>
      <c r="M307" s="44">
        <v>43339</v>
      </c>
      <c r="N307" s="50"/>
      <c r="O307" s="59">
        <f t="shared" si="9"/>
        <v>1</v>
      </c>
      <c r="P307" s="59">
        <f t="shared" si="10"/>
        <v>-30956</v>
      </c>
      <c r="Q307" s="59"/>
      <c r="R307" s="130"/>
      <c r="S307" s="130"/>
      <c r="T307" s="130"/>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t="s">
        <v>50</v>
      </c>
      <c r="C308" s="60" t="s">
        <v>2837</v>
      </c>
      <c r="D308" s="59"/>
      <c r="E308" s="59"/>
      <c r="F308" s="59" t="s">
        <v>30</v>
      </c>
      <c r="G308" s="59"/>
      <c r="H308" s="58">
        <v>442318</v>
      </c>
      <c r="I308" s="44">
        <v>43335</v>
      </c>
      <c r="J308" s="57" t="s">
        <v>3323</v>
      </c>
      <c r="K308" s="49">
        <v>43336</v>
      </c>
      <c r="L308" s="50"/>
      <c r="M308" s="44">
        <v>43339</v>
      </c>
      <c r="N308" s="50"/>
      <c r="O308" s="59">
        <f t="shared" si="9"/>
        <v>1</v>
      </c>
      <c r="P308" s="59">
        <f t="shared" si="10"/>
        <v>-30956</v>
      </c>
      <c r="Q308" s="59"/>
      <c r="R308" s="130"/>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2837</v>
      </c>
      <c r="D309" s="59"/>
      <c r="E309" s="59"/>
      <c r="F309" s="59" t="s">
        <v>30</v>
      </c>
      <c r="G309" s="59"/>
      <c r="H309" s="58">
        <v>442618</v>
      </c>
      <c r="I309" s="44">
        <v>43335</v>
      </c>
      <c r="J309" s="57" t="s">
        <v>3324</v>
      </c>
      <c r="K309" s="49">
        <v>43336</v>
      </c>
      <c r="L309" s="50"/>
      <c r="M309" s="48">
        <v>43340</v>
      </c>
      <c r="N309" s="50"/>
      <c r="O309" s="59">
        <f t="shared" si="9"/>
        <v>2</v>
      </c>
      <c r="P309" s="59">
        <f t="shared" si="10"/>
        <v>-30956</v>
      </c>
      <c r="Q309" s="59"/>
      <c r="R309" s="130"/>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3249</v>
      </c>
      <c r="D310" s="59"/>
      <c r="E310" s="59"/>
      <c r="F310" s="59" t="s">
        <v>49</v>
      </c>
      <c r="G310" s="59" t="s">
        <v>43</v>
      </c>
      <c r="H310" s="58">
        <v>443018</v>
      </c>
      <c r="I310" s="44">
        <v>43335</v>
      </c>
      <c r="J310" s="57" t="s">
        <v>3340</v>
      </c>
      <c r="K310" s="49">
        <v>43336</v>
      </c>
      <c r="L310" s="50"/>
      <c r="M310" s="44">
        <v>43370</v>
      </c>
      <c r="N310" s="50"/>
      <c r="O310" s="59">
        <f t="shared" si="9"/>
        <v>24</v>
      </c>
      <c r="P310" s="59">
        <f t="shared" si="10"/>
        <v>-30956</v>
      </c>
      <c r="Q310" s="59"/>
      <c r="R310" s="130" t="s">
        <v>1061</v>
      </c>
      <c r="S310" s="130"/>
      <c r="T310" s="130"/>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3198</v>
      </c>
      <c r="D311" s="59"/>
      <c r="E311" s="59"/>
      <c r="F311" s="59" t="s">
        <v>23</v>
      </c>
      <c r="G311" s="59"/>
      <c r="H311" s="58">
        <v>443218</v>
      </c>
      <c r="I311" s="44">
        <v>43335</v>
      </c>
      <c r="J311" s="57" t="s">
        <v>3284</v>
      </c>
      <c r="K311" s="49">
        <v>43336</v>
      </c>
      <c r="L311" s="50"/>
      <c r="M311" s="44">
        <v>43339</v>
      </c>
      <c r="N311" s="50"/>
      <c r="O311" s="59">
        <f t="shared" si="9"/>
        <v>1</v>
      </c>
      <c r="P311" s="59">
        <f t="shared" si="10"/>
        <v>-30956</v>
      </c>
      <c r="Q311" s="59"/>
      <c r="R311" s="130"/>
      <c r="S311" s="130" t="s">
        <v>1061</v>
      </c>
      <c r="T311" s="130"/>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3266</v>
      </c>
      <c r="D312" s="59"/>
      <c r="E312" s="59"/>
      <c r="F312" s="59" t="s">
        <v>33</v>
      </c>
      <c r="G312" s="59"/>
      <c r="H312" s="58">
        <v>443318</v>
      </c>
      <c r="I312" s="44">
        <v>43335</v>
      </c>
      <c r="J312" s="57" t="s">
        <v>3267</v>
      </c>
      <c r="K312" s="49">
        <v>43336</v>
      </c>
      <c r="L312" s="50"/>
      <c r="M312" s="44">
        <v>43339</v>
      </c>
      <c r="N312" s="50"/>
      <c r="O312" s="59">
        <f>(NETWORKDAYS(K312,M312))-1</f>
        <v>1</v>
      </c>
      <c r="P312" s="59">
        <f>(NETWORKDAYS(K312,N312))-1</f>
        <v>-30956</v>
      </c>
      <c r="Q312" s="59"/>
      <c r="R312" s="130" t="s">
        <v>1061</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3198</v>
      </c>
      <c r="D313" s="59"/>
      <c r="E313" s="59"/>
      <c r="F313" s="59" t="s">
        <v>91</v>
      </c>
      <c r="G313" s="59"/>
      <c r="H313" s="58">
        <v>443418</v>
      </c>
      <c r="I313" s="44">
        <v>43335</v>
      </c>
      <c r="J313" s="57" t="s">
        <v>3199</v>
      </c>
      <c r="K313" s="49">
        <v>43336</v>
      </c>
      <c r="L313" s="50"/>
      <c r="M313" s="44">
        <v>43354</v>
      </c>
      <c r="N313" s="50"/>
      <c r="O313" s="59">
        <f>(NETWORKDAYS(K313,M313))-1</f>
        <v>12</v>
      </c>
      <c r="P313" s="59">
        <f>(NETWORKDAYS(K313,N313))-1</f>
        <v>-30956</v>
      </c>
      <c r="Q313" s="59"/>
      <c r="R313" s="130" t="s">
        <v>1061</v>
      </c>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3242</v>
      </c>
      <c r="D314" s="59"/>
      <c r="E314" s="59"/>
      <c r="F314" s="59" t="s">
        <v>55</v>
      </c>
      <c r="G314" s="59" t="s">
        <v>2341</v>
      </c>
      <c r="H314" s="58">
        <v>443518</v>
      </c>
      <c r="I314" s="44">
        <v>43335</v>
      </c>
      <c r="J314" s="57" t="s">
        <v>3243</v>
      </c>
      <c r="K314" s="49">
        <v>43336</v>
      </c>
      <c r="L314" s="50"/>
      <c r="M314" s="44">
        <v>43336</v>
      </c>
      <c r="N314" s="50"/>
      <c r="O314" s="59">
        <f t="shared" si="9"/>
        <v>0</v>
      </c>
      <c r="P314" s="59">
        <f t="shared" si="10"/>
        <v>-30956</v>
      </c>
      <c r="Q314" s="59"/>
      <c r="R314" s="130" t="s">
        <v>1061</v>
      </c>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3271</v>
      </c>
      <c r="D315" s="59"/>
      <c r="E315" s="59"/>
      <c r="F315" s="59" t="s">
        <v>30</v>
      </c>
      <c r="G315" s="59" t="s">
        <v>2341</v>
      </c>
      <c r="H315" s="58">
        <v>443618</v>
      </c>
      <c r="I315" s="44">
        <v>43335</v>
      </c>
      <c r="J315" s="57" t="s">
        <v>3325</v>
      </c>
      <c r="K315" s="49">
        <v>43336</v>
      </c>
      <c r="L315" s="50"/>
      <c r="M315" s="44">
        <v>43336</v>
      </c>
      <c r="N315" s="50"/>
      <c r="O315" s="59">
        <f t="shared" si="9"/>
        <v>0</v>
      </c>
      <c r="P315" s="59">
        <f t="shared" si="10"/>
        <v>-30956</v>
      </c>
      <c r="Q315" s="59"/>
      <c r="R315" s="130" t="s">
        <v>1061</v>
      </c>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3271</v>
      </c>
      <c r="D316" s="59"/>
      <c r="E316" s="59"/>
      <c r="F316" s="59" t="s">
        <v>30</v>
      </c>
      <c r="G316" s="59" t="s">
        <v>2341</v>
      </c>
      <c r="H316" s="58">
        <v>443718</v>
      </c>
      <c r="I316" s="44">
        <v>43335</v>
      </c>
      <c r="J316" s="57" t="s">
        <v>3326</v>
      </c>
      <c r="K316" s="49">
        <v>43336</v>
      </c>
      <c r="L316" s="50"/>
      <c r="M316" s="44">
        <v>43336</v>
      </c>
      <c r="N316" s="50"/>
      <c r="O316" s="59">
        <f t="shared" si="9"/>
        <v>0</v>
      </c>
      <c r="P316" s="59">
        <f t="shared" si="10"/>
        <v>-30956</v>
      </c>
      <c r="Q316" s="59"/>
      <c r="R316" s="130" t="s">
        <v>1061</v>
      </c>
      <c r="S316" s="130"/>
      <c r="T316" s="130"/>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3268</v>
      </c>
      <c r="D317" s="59"/>
      <c r="E317" s="59"/>
      <c r="F317" s="59" t="s">
        <v>33</v>
      </c>
      <c r="G317" s="59"/>
      <c r="H317" s="58">
        <v>443818</v>
      </c>
      <c r="I317" s="44">
        <v>43335</v>
      </c>
      <c r="J317" s="57" t="s">
        <v>3269</v>
      </c>
      <c r="K317" s="49">
        <v>43336</v>
      </c>
      <c r="L317" s="50"/>
      <c r="M317" s="44">
        <v>43339</v>
      </c>
      <c r="N317" s="50"/>
      <c r="O317" s="59">
        <f t="shared" si="9"/>
        <v>1</v>
      </c>
      <c r="P317" s="59">
        <f t="shared" si="10"/>
        <v>-30956</v>
      </c>
      <c r="Q317" s="59"/>
      <c r="R317" s="130" t="s">
        <v>1061</v>
      </c>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3198</v>
      </c>
      <c r="D318" s="59"/>
      <c r="E318" s="59"/>
      <c r="F318" s="59" t="s">
        <v>55</v>
      </c>
      <c r="G318" s="59" t="s">
        <v>2341</v>
      </c>
      <c r="H318" s="58">
        <v>443918</v>
      </c>
      <c r="I318" s="44">
        <v>43335</v>
      </c>
      <c r="J318" s="57" t="s">
        <v>3244</v>
      </c>
      <c r="K318" s="44">
        <v>43336</v>
      </c>
      <c r="L318" s="50"/>
      <c r="M318" s="44">
        <v>43336</v>
      </c>
      <c r="N318" s="50"/>
      <c r="O318" s="59">
        <f t="shared" si="9"/>
        <v>0</v>
      </c>
      <c r="P318" s="59">
        <f t="shared" si="10"/>
        <v>-30956</v>
      </c>
      <c r="Q318" s="59"/>
      <c r="R318" s="130" t="s">
        <v>1061</v>
      </c>
      <c r="S318" s="130"/>
      <c r="T318" s="130"/>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3271</v>
      </c>
      <c r="D319" s="59"/>
      <c r="E319" s="59"/>
      <c r="F319" s="59" t="s">
        <v>23</v>
      </c>
      <c r="G319" s="59" t="s">
        <v>43</v>
      </c>
      <c r="H319" s="58">
        <v>444018</v>
      </c>
      <c r="I319" s="44">
        <v>43335</v>
      </c>
      <c r="J319" s="57" t="s">
        <v>3244</v>
      </c>
      <c r="K319" s="49">
        <v>43336</v>
      </c>
      <c r="L319" s="50"/>
      <c r="M319" s="44">
        <v>43339</v>
      </c>
      <c r="N319" s="50"/>
      <c r="O319" s="59">
        <f t="shared" si="9"/>
        <v>1</v>
      </c>
      <c r="P319" s="59">
        <f t="shared" si="10"/>
        <v>-30956</v>
      </c>
      <c r="Q319" s="59"/>
      <c r="R319" s="130"/>
      <c r="S319" s="130" t="s">
        <v>1061</v>
      </c>
      <c r="T319" s="130"/>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3200</v>
      </c>
      <c r="D320" s="59"/>
      <c r="E320" s="59"/>
      <c r="F320" s="59" t="s">
        <v>91</v>
      </c>
      <c r="G320" s="59"/>
      <c r="H320" s="58">
        <v>444118</v>
      </c>
      <c r="I320" s="44">
        <v>43335</v>
      </c>
      <c r="J320" s="57" t="s">
        <v>3201</v>
      </c>
      <c r="K320" s="49">
        <v>43336</v>
      </c>
      <c r="L320" s="50"/>
      <c r="M320" s="44">
        <v>43354</v>
      </c>
      <c r="N320" s="50"/>
      <c r="O320" s="59">
        <f t="shared" si="9"/>
        <v>12</v>
      </c>
      <c r="P320" s="59">
        <f t="shared" si="10"/>
        <v>-30956</v>
      </c>
      <c r="Q320" s="59"/>
      <c r="R320" s="130" t="s">
        <v>1061</v>
      </c>
      <c r="S320" s="130"/>
      <c r="T320" s="130"/>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3198</v>
      </c>
      <c r="D321" s="59"/>
      <c r="E321" s="59"/>
      <c r="F321" s="59" t="s">
        <v>33</v>
      </c>
      <c r="G321" s="59"/>
      <c r="H321" s="58">
        <v>444218</v>
      </c>
      <c r="I321" s="44">
        <v>43335</v>
      </c>
      <c r="J321" s="57" t="s">
        <v>3270</v>
      </c>
      <c r="K321" s="49">
        <v>43336</v>
      </c>
      <c r="L321" s="50"/>
      <c r="M321" s="44">
        <v>43339</v>
      </c>
      <c r="N321" s="50"/>
      <c r="O321" s="59">
        <f t="shared" si="9"/>
        <v>1</v>
      </c>
      <c r="P321" s="59">
        <f t="shared" si="10"/>
        <v>-30956</v>
      </c>
      <c r="Q321" s="59"/>
      <c r="R321" s="130" t="s">
        <v>1061</v>
      </c>
      <c r="S321" s="130"/>
      <c r="T321" s="130"/>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3249</v>
      </c>
      <c r="D322" s="59"/>
      <c r="E322" s="59"/>
      <c r="F322" s="59" t="s">
        <v>49</v>
      </c>
      <c r="G322" s="59" t="s">
        <v>43</v>
      </c>
      <c r="H322" s="58">
        <v>444318</v>
      </c>
      <c r="I322" s="44">
        <v>43335</v>
      </c>
      <c r="J322" s="57" t="s">
        <v>3341</v>
      </c>
      <c r="K322" s="49">
        <v>43336</v>
      </c>
      <c r="L322" s="50"/>
      <c r="M322" s="44">
        <v>43370</v>
      </c>
      <c r="N322" s="50"/>
      <c r="O322" s="59">
        <f t="shared" si="9"/>
        <v>24</v>
      </c>
      <c r="P322" s="59">
        <f t="shared" si="10"/>
        <v>-30956</v>
      </c>
      <c r="Q322" s="59"/>
      <c r="R322" s="130" t="s">
        <v>1061</v>
      </c>
      <c r="S322" s="130"/>
      <c r="T322" s="130"/>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3344</v>
      </c>
      <c r="D323" s="59"/>
      <c r="E323" s="59"/>
      <c r="F323" s="59" t="s">
        <v>75</v>
      </c>
      <c r="G323" s="59" t="s">
        <v>43</v>
      </c>
      <c r="H323" s="58">
        <v>444418</v>
      </c>
      <c r="I323" s="44">
        <v>43335</v>
      </c>
      <c r="J323" s="57" t="s">
        <v>3345</v>
      </c>
      <c r="K323" s="49">
        <v>43336</v>
      </c>
      <c r="L323" s="50"/>
      <c r="M323" s="44">
        <v>43383</v>
      </c>
      <c r="N323" s="50"/>
      <c r="O323" s="59">
        <f t="shared" si="9"/>
        <v>33</v>
      </c>
      <c r="P323" s="59">
        <f t="shared" si="10"/>
        <v>-30956</v>
      </c>
      <c r="Q323" s="59"/>
      <c r="R323" s="130" t="s">
        <v>1061</v>
      </c>
      <c r="S323" s="130"/>
      <c r="T323" s="137"/>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3198</v>
      </c>
      <c r="D324" s="59"/>
      <c r="E324" s="59"/>
      <c r="F324" s="59" t="s">
        <v>55</v>
      </c>
      <c r="G324" s="59" t="s">
        <v>2341</v>
      </c>
      <c r="H324" s="58">
        <v>444618</v>
      </c>
      <c r="I324" s="44">
        <v>43335</v>
      </c>
      <c r="J324" s="57" t="s">
        <v>3245</v>
      </c>
      <c r="K324" s="49">
        <v>43336</v>
      </c>
      <c r="L324" s="50"/>
      <c r="M324" s="44">
        <v>43336</v>
      </c>
      <c r="N324" s="50"/>
      <c r="O324" s="59">
        <f t="shared" si="9"/>
        <v>0</v>
      </c>
      <c r="P324" s="59">
        <f t="shared" si="10"/>
        <v>-30956</v>
      </c>
      <c r="Q324" s="59"/>
      <c r="R324" s="130" t="s">
        <v>1061</v>
      </c>
      <c r="S324" s="130"/>
      <c r="T324" s="130"/>
      <c r="U324" s="59"/>
      <c r="V324" s="59"/>
      <c r="W324" s="59"/>
      <c r="X324" s="59"/>
      <c r="Y324" s="59"/>
      <c r="Z324" s="128"/>
      <c r="AA324" s="45"/>
      <c r="AB324" s="45"/>
      <c r="AC324" s="45"/>
      <c r="AD324" s="45"/>
      <c r="AE324" s="45"/>
      <c r="AF324" s="45"/>
      <c r="AG324" s="45"/>
      <c r="AH324" s="45"/>
    </row>
    <row r="325" spans="1:34" s="18" customFormat="1" ht="23.25" customHeight="1" x14ac:dyDescent="0.2">
      <c r="A325" s="35">
        <v>302</v>
      </c>
      <c r="B325" s="59"/>
      <c r="C325" s="69" t="s">
        <v>3271</v>
      </c>
      <c r="D325" s="59"/>
      <c r="E325" s="59"/>
      <c r="F325" s="59" t="s">
        <v>30</v>
      </c>
      <c r="G325" s="59" t="s">
        <v>2341</v>
      </c>
      <c r="H325" s="58">
        <v>444718</v>
      </c>
      <c r="I325" s="44">
        <v>43335</v>
      </c>
      <c r="J325" s="57" t="s">
        <v>3327</v>
      </c>
      <c r="K325" s="49">
        <v>43336</v>
      </c>
      <c r="L325" s="50"/>
      <c r="M325" s="44">
        <v>43336</v>
      </c>
      <c r="N325" s="50"/>
      <c r="O325" s="59">
        <f t="shared" si="9"/>
        <v>0</v>
      </c>
      <c r="P325" s="59">
        <f t="shared" si="10"/>
        <v>-30956</v>
      </c>
      <c r="Q325" s="59"/>
      <c r="R325" s="130" t="s">
        <v>1061</v>
      </c>
      <c r="S325" s="130"/>
      <c r="T325" s="130"/>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3198</v>
      </c>
      <c r="D326" s="59"/>
      <c r="E326" s="59"/>
      <c r="F326" s="59" t="s">
        <v>91</v>
      </c>
      <c r="G326" s="59"/>
      <c r="H326" s="58">
        <v>444818</v>
      </c>
      <c r="I326" s="44">
        <v>43335</v>
      </c>
      <c r="J326" s="57" t="s">
        <v>3202</v>
      </c>
      <c r="K326" s="49">
        <v>43336</v>
      </c>
      <c r="L326" s="50"/>
      <c r="M326" s="44">
        <v>43354</v>
      </c>
      <c r="N326" s="50"/>
      <c r="O326" s="59">
        <f t="shared" si="9"/>
        <v>12</v>
      </c>
      <c r="P326" s="59">
        <f t="shared" si="10"/>
        <v>-30956</v>
      </c>
      <c r="Q326" s="59"/>
      <c r="R326" s="130" t="s">
        <v>1061</v>
      </c>
      <c r="S326" s="130"/>
      <c r="T326" s="130"/>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3271</v>
      </c>
      <c r="D327" s="59"/>
      <c r="E327" s="59"/>
      <c r="F327" s="59" t="s">
        <v>23</v>
      </c>
      <c r="G327" s="59" t="s">
        <v>43</v>
      </c>
      <c r="H327" s="58">
        <v>444918</v>
      </c>
      <c r="I327" s="44">
        <v>43335</v>
      </c>
      <c r="J327" s="57" t="s">
        <v>3285</v>
      </c>
      <c r="K327" s="49">
        <v>43336</v>
      </c>
      <c r="L327" s="50"/>
      <c r="M327" s="44">
        <v>43339</v>
      </c>
      <c r="N327" s="50"/>
      <c r="O327" s="59">
        <f t="shared" si="9"/>
        <v>1</v>
      </c>
      <c r="P327" s="59">
        <f t="shared" si="10"/>
        <v>-30956</v>
      </c>
      <c r="Q327" s="59"/>
      <c r="R327" s="130"/>
      <c r="S327" s="130" t="s">
        <v>1061</v>
      </c>
      <c r="T327" s="130"/>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3271</v>
      </c>
      <c r="D328" s="59"/>
      <c r="E328" s="59"/>
      <c r="F328" s="59" t="s">
        <v>33</v>
      </c>
      <c r="G328" s="59"/>
      <c r="H328" s="58">
        <v>445018</v>
      </c>
      <c r="I328" s="44">
        <v>43335</v>
      </c>
      <c r="J328" s="57" t="s">
        <v>3272</v>
      </c>
      <c r="K328" s="49">
        <v>43336</v>
      </c>
      <c r="L328" s="50"/>
      <c r="M328" s="44">
        <v>43339</v>
      </c>
      <c r="N328" s="50"/>
      <c r="O328" s="59">
        <f t="shared" si="9"/>
        <v>1</v>
      </c>
      <c r="P328" s="59">
        <f t="shared" si="10"/>
        <v>-30956</v>
      </c>
      <c r="Q328" s="59"/>
      <c r="R328" s="130" t="s">
        <v>1061</v>
      </c>
      <c r="S328" s="130"/>
      <c r="T328" s="130"/>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3198</v>
      </c>
      <c r="D329" s="59"/>
      <c r="E329" s="59"/>
      <c r="F329" s="59" t="s">
        <v>91</v>
      </c>
      <c r="G329" s="59"/>
      <c r="H329" s="58">
        <v>445118</v>
      </c>
      <c r="I329" s="44">
        <v>43335</v>
      </c>
      <c r="J329" s="57" t="s">
        <v>3203</v>
      </c>
      <c r="K329" s="49">
        <v>43336</v>
      </c>
      <c r="L329" s="50"/>
      <c r="M329" s="44">
        <v>43354</v>
      </c>
      <c r="N329" s="50"/>
      <c r="O329" s="59">
        <f t="shared" si="9"/>
        <v>12</v>
      </c>
      <c r="P329" s="59">
        <f t="shared" si="10"/>
        <v>-30956</v>
      </c>
      <c r="Q329" s="59"/>
      <c r="R329" s="130" t="s">
        <v>1061</v>
      </c>
      <c r="S329" s="130"/>
      <c r="T329" s="130"/>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3198</v>
      </c>
      <c r="D330" s="59"/>
      <c r="E330" s="59"/>
      <c r="F330" s="59" t="s">
        <v>33</v>
      </c>
      <c r="G330" s="59"/>
      <c r="H330" s="58">
        <v>445218</v>
      </c>
      <c r="I330" s="44">
        <v>43335</v>
      </c>
      <c r="J330" s="57" t="s">
        <v>3273</v>
      </c>
      <c r="K330" s="49">
        <v>43336</v>
      </c>
      <c r="L330" s="50"/>
      <c r="M330" s="44">
        <v>43339</v>
      </c>
      <c r="N330" s="50"/>
      <c r="O330" s="59">
        <f t="shared" si="9"/>
        <v>1</v>
      </c>
      <c r="P330" s="59">
        <f t="shared" si="10"/>
        <v>-30956</v>
      </c>
      <c r="Q330" s="59"/>
      <c r="R330" s="130" t="s">
        <v>1061</v>
      </c>
      <c r="S330" s="130"/>
      <c r="T330" s="130"/>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3271</v>
      </c>
      <c r="D331" s="59"/>
      <c r="E331" s="59"/>
      <c r="F331" s="59" t="s">
        <v>30</v>
      </c>
      <c r="G331" s="59" t="s">
        <v>43</v>
      </c>
      <c r="H331" s="58">
        <v>445318</v>
      </c>
      <c r="I331" s="44">
        <v>43335</v>
      </c>
      <c r="J331" s="57" t="s">
        <v>3328</v>
      </c>
      <c r="K331" s="49">
        <v>43336</v>
      </c>
      <c r="L331" s="50"/>
      <c r="M331" s="44">
        <v>43336</v>
      </c>
      <c r="N331" s="50"/>
      <c r="O331" s="59">
        <f t="shared" si="9"/>
        <v>0</v>
      </c>
      <c r="P331" s="59">
        <f t="shared" si="10"/>
        <v>-30956</v>
      </c>
      <c r="Q331" s="59"/>
      <c r="R331" s="130" t="s">
        <v>1061</v>
      </c>
      <c r="S331" s="130"/>
      <c r="T331" s="130"/>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3198</v>
      </c>
      <c r="D332" s="59"/>
      <c r="E332" s="59"/>
      <c r="F332" s="59" t="s">
        <v>23</v>
      </c>
      <c r="G332" s="59" t="s">
        <v>43</v>
      </c>
      <c r="H332" s="58">
        <v>445418</v>
      </c>
      <c r="I332" s="44">
        <v>43335</v>
      </c>
      <c r="J332" s="57" t="s">
        <v>3286</v>
      </c>
      <c r="K332" s="49">
        <v>43336</v>
      </c>
      <c r="L332" s="50"/>
      <c r="M332" s="44">
        <v>43339</v>
      </c>
      <c r="N332" s="50"/>
      <c r="O332" s="59">
        <f t="shared" si="9"/>
        <v>1</v>
      </c>
      <c r="P332" s="59">
        <f t="shared" si="10"/>
        <v>-30956</v>
      </c>
      <c r="Q332" s="59"/>
      <c r="R332" s="130"/>
      <c r="S332" s="130" t="s">
        <v>1061</v>
      </c>
      <c r="T332" s="130"/>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3198</v>
      </c>
      <c r="D333" s="59"/>
      <c r="E333" s="59"/>
      <c r="F333" s="59" t="s">
        <v>55</v>
      </c>
      <c r="G333" s="59" t="s">
        <v>43</v>
      </c>
      <c r="H333" s="58">
        <v>445518</v>
      </c>
      <c r="I333" s="44">
        <v>43335</v>
      </c>
      <c r="J333" s="57" t="s">
        <v>3246</v>
      </c>
      <c r="K333" s="49">
        <v>43336</v>
      </c>
      <c r="L333" s="50"/>
      <c r="M333" s="44">
        <v>43336</v>
      </c>
      <c r="N333" s="50"/>
      <c r="O333" s="59">
        <f t="shared" si="9"/>
        <v>0</v>
      </c>
      <c r="P333" s="59">
        <f t="shared" si="10"/>
        <v>-30956</v>
      </c>
      <c r="Q333" s="59"/>
      <c r="R333" s="130" t="s">
        <v>1061</v>
      </c>
      <c r="S333" s="130"/>
      <c r="T333" s="130"/>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3249</v>
      </c>
      <c r="D334" s="59"/>
      <c r="E334" s="59"/>
      <c r="F334" s="59" t="s">
        <v>49</v>
      </c>
      <c r="G334" s="59" t="s">
        <v>43</v>
      </c>
      <c r="H334" s="58">
        <v>445818</v>
      </c>
      <c r="I334" s="44">
        <v>43335</v>
      </c>
      <c r="J334" s="57" t="s">
        <v>3248</v>
      </c>
      <c r="K334" s="49">
        <v>43336</v>
      </c>
      <c r="L334" s="50"/>
      <c r="M334" s="44">
        <v>43370</v>
      </c>
      <c r="N334" s="50"/>
      <c r="O334" s="59">
        <f t="shared" si="9"/>
        <v>24</v>
      </c>
      <c r="P334" s="59">
        <f t="shared" si="10"/>
        <v>-30956</v>
      </c>
      <c r="Q334" s="59"/>
      <c r="R334" s="130" t="s">
        <v>1061</v>
      </c>
      <c r="S334" s="130"/>
      <c r="T334" s="130"/>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3247</v>
      </c>
      <c r="D335" s="59"/>
      <c r="E335" s="59"/>
      <c r="F335" s="59" t="s">
        <v>55</v>
      </c>
      <c r="G335" s="59" t="s">
        <v>43</v>
      </c>
      <c r="H335" s="58">
        <v>445918</v>
      </c>
      <c r="I335" s="44">
        <v>43335</v>
      </c>
      <c r="J335" s="57" t="s">
        <v>3248</v>
      </c>
      <c r="K335" s="49">
        <v>43336</v>
      </c>
      <c r="L335" s="50"/>
      <c r="M335" s="44">
        <v>43336</v>
      </c>
      <c r="N335" s="50"/>
      <c r="O335" s="59">
        <f t="shared" si="9"/>
        <v>0</v>
      </c>
      <c r="P335" s="59"/>
      <c r="Q335" s="59"/>
      <c r="R335" s="130" t="s">
        <v>1061</v>
      </c>
      <c r="S335" s="130"/>
      <c r="T335" s="130"/>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3262</v>
      </c>
      <c r="D336" s="59"/>
      <c r="E336" s="59"/>
      <c r="F336" s="59" t="s">
        <v>36</v>
      </c>
      <c r="G336" s="59"/>
      <c r="H336" s="58">
        <v>446018</v>
      </c>
      <c r="I336" s="44">
        <v>43335</v>
      </c>
      <c r="J336" s="57" t="s">
        <v>3250</v>
      </c>
      <c r="K336" s="49">
        <v>43336</v>
      </c>
      <c r="L336" s="50"/>
      <c r="M336" s="44">
        <v>43340</v>
      </c>
      <c r="N336" s="50"/>
      <c r="O336" s="59">
        <f t="shared" si="9"/>
        <v>2</v>
      </c>
      <c r="P336" s="59"/>
      <c r="Q336" s="59"/>
      <c r="R336" s="130" t="s">
        <v>1061</v>
      </c>
      <c r="S336" s="130"/>
      <c r="T336" s="130"/>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3249</v>
      </c>
      <c r="D337" s="59"/>
      <c r="E337" s="59"/>
      <c r="F337" s="59" t="s">
        <v>23</v>
      </c>
      <c r="G337" s="59" t="s">
        <v>43</v>
      </c>
      <c r="H337" s="58">
        <v>446118</v>
      </c>
      <c r="I337" s="44">
        <v>43335</v>
      </c>
      <c r="J337" s="57" t="s">
        <v>3250</v>
      </c>
      <c r="K337" s="49">
        <v>43336</v>
      </c>
      <c r="L337" s="50"/>
      <c r="M337" s="44">
        <v>43339</v>
      </c>
      <c r="N337" s="50"/>
      <c r="O337" s="59">
        <f t="shared" si="9"/>
        <v>1</v>
      </c>
      <c r="P337" s="59"/>
      <c r="Q337" s="59"/>
      <c r="R337" s="130"/>
      <c r="S337" s="130" t="s">
        <v>1061</v>
      </c>
      <c r="T337" s="130"/>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3249</v>
      </c>
      <c r="D338" s="59"/>
      <c r="E338" s="59"/>
      <c r="F338" s="59" t="s">
        <v>55</v>
      </c>
      <c r="G338" s="59" t="s">
        <v>43</v>
      </c>
      <c r="H338" s="58">
        <v>446218</v>
      </c>
      <c r="I338" s="44">
        <v>43335</v>
      </c>
      <c r="J338" s="57" t="s">
        <v>3250</v>
      </c>
      <c r="K338" s="49">
        <v>43336</v>
      </c>
      <c r="L338" s="50"/>
      <c r="M338" s="44">
        <v>43336</v>
      </c>
      <c r="N338" s="50"/>
      <c r="O338" s="59">
        <f t="shared" si="9"/>
        <v>0</v>
      </c>
      <c r="P338" s="59"/>
      <c r="Q338" s="59"/>
      <c r="R338" s="130" t="s">
        <v>1061</v>
      </c>
      <c r="S338" s="130"/>
      <c r="T338" s="130"/>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3287</v>
      </c>
      <c r="D339" s="59"/>
      <c r="E339" s="59"/>
      <c r="F339" s="59" t="s">
        <v>23</v>
      </c>
      <c r="G339" s="59"/>
      <c r="H339" s="58">
        <v>446518</v>
      </c>
      <c r="I339" s="44">
        <v>43335</v>
      </c>
      <c r="J339" s="57" t="s">
        <v>3288</v>
      </c>
      <c r="K339" s="49">
        <v>43336</v>
      </c>
      <c r="L339" s="50"/>
      <c r="M339" s="44">
        <v>43354</v>
      </c>
      <c r="N339" s="50"/>
      <c r="O339" s="59">
        <f t="shared" si="9"/>
        <v>12</v>
      </c>
      <c r="P339" s="59"/>
      <c r="Q339" s="59"/>
      <c r="R339" s="130"/>
      <c r="S339" s="130" t="s">
        <v>1061</v>
      </c>
      <c r="T339" s="130"/>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3263</v>
      </c>
      <c r="D340" s="59"/>
      <c r="E340" s="59"/>
      <c r="F340" s="59" t="s">
        <v>36</v>
      </c>
      <c r="G340" s="59"/>
      <c r="H340" s="58">
        <v>446618</v>
      </c>
      <c r="I340" s="44">
        <v>43335</v>
      </c>
      <c r="J340" s="57" t="s">
        <v>3252</v>
      </c>
      <c r="K340" s="49">
        <v>43336</v>
      </c>
      <c r="L340" s="50"/>
      <c r="M340" s="44">
        <v>43356</v>
      </c>
      <c r="N340" s="50"/>
      <c r="O340" s="59">
        <f t="shared" si="9"/>
        <v>14</v>
      </c>
      <c r="P340" s="59"/>
      <c r="Q340" s="59"/>
      <c r="R340" s="130" t="s">
        <v>1061</v>
      </c>
      <c r="S340" s="130"/>
      <c r="T340" s="130"/>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3251</v>
      </c>
      <c r="D341" s="59"/>
      <c r="E341" s="59"/>
      <c r="F341" s="59" t="s">
        <v>55</v>
      </c>
      <c r="G341" s="59"/>
      <c r="H341" s="58">
        <v>446718</v>
      </c>
      <c r="I341" s="44">
        <v>43335</v>
      </c>
      <c r="J341" s="57" t="s">
        <v>3252</v>
      </c>
      <c r="K341" s="49">
        <v>43336</v>
      </c>
      <c r="L341" s="50"/>
      <c r="M341" s="44">
        <v>43341</v>
      </c>
      <c r="N341" s="50"/>
      <c r="O341" s="59">
        <f t="shared" si="9"/>
        <v>3</v>
      </c>
      <c r="P341" s="59"/>
      <c r="Q341" s="59"/>
      <c r="R341" s="130" t="s">
        <v>1061</v>
      </c>
      <c r="S341" s="130"/>
      <c r="T341" s="130"/>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3247</v>
      </c>
      <c r="D342" s="59"/>
      <c r="E342" s="59"/>
      <c r="F342" s="59" t="s">
        <v>23</v>
      </c>
      <c r="G342" s="59"/>
      <c r="H342" s="58">
        <v>446818</v>
      </c>
      <c r="I342" s="44">
        <v>43335</v>
      </c>
      <c r="J342" s="57" t="s">
        <v>3289</v>
      </c>
      <c r="K342" s="49">
        <v>43336</v>
      </c>
      <c r="L342" s="50"/>
      <c r="M342" s="44">
        <v>43339</v>
      </c>
      <c r="N342" s="50"/>
      <c r="O342" s="59">
        <f t="shared" si="9"/>
        <v>1</v>
      </c>
      <c r="P342" s="59"/>
      <c r="Q342" s="59"/>
      <c r="R342" s="130"/>
      <c r="S342" s="130" t="s">
        <v>1061</v>
      </c>
      <c r="T342" s="130"/>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3247</v>
      </c>
      <c r="D343" s="59"/>
      <c r="E343" s="59"/>
      <c r="F343" s="59" t="s">
        <v>30</v>
      </c>
      <c r="G343" s="59" t="s">
        <v>43</v>
      </c>
      <c r="H343" s="58">
        <v>446918</v>
      </c>
      <c r="I343" s="44">
        <v>43335</v>
      </c>
      <c r="J343" s="57" t="s">
        <v>3329</v>
      </c>
      <c r="K343" s="49">
        <v>43336</v>
      </c>
      <c r="L343" s="50"/>
      <c r="M343" s="44">
        <v>43336</v>
      </c>
      <c r="N343" s="50"/>
      <c r="O343" s="59">
        <f t="shared" si="9"/>
        <v>0</v>
      </c>
      <c r="P343" s="59"/>
      <c r="Q343" s="59"/>
      <c r="R343" s="130" t="s">
        <v>1061</v>
      </c>
      <c r="S343" s="130"/>
      <c r="T343" s="130"/>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3247</v>
      </c>
      <c r="D344" s="59"/>
      <c r="E344" s="59"/>
      <c r="F344" s="59" t="s">
        <v>31</v>
      </c>
      <c r="G344" s="59"/>
      <c r="H344" s="58">
        <v>447118</v>
      </c>
      <c r="I344" s="44">
        <v>43335</v>
      </c>
      <c r="J344" s="57" t="s">
        <v>3360</v>
      </c>
      <c r="K344" s="49">
        <v>43336</v>
      </c>
      <c r="L344" s="50"/>
      <c r="M344" s="44">
        <v>43353</v>
      </c>
      <c r="N344" s="50"/>
      <c r="O344" s="59">
        <f t="shared" si="9"/>
        <v>11</v>
      </c>
      <c r="P344" s="59"/>
      <c r="Q344" s="59"/>
      <c r="R344" s="130" t="s">
        <v>1061</v>
      </c>
      <c r="S344" s="130"/>
      <c r="T344" s="130"/>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3247</v>
      </c>
      <c r="D345" s="59"/>
      <c r="E345" s="59"/>
      <c r="F345" s="59" t="s">
        <v>44</v>
      </c>
      <c r="G345" s="59"/>
      <c r="H345" s="58">
        <v>447518</v>
      </c>
      <c r="I345" s="44">
        <v>43335</v>
      </c>
      <c r="J345" s="57" t="s">
        <v>3375</v>
      </c>
      <c r="K345" s="49">
        <v>43336</v>
      </c>
      <c r="L345" s="50"/>
      <c r="M345" s="44">
        <v>43356</v>
      </c>
      <c r="N345" s="50"/>
      <c r="O345" s="59">
        <f t="shared" si="9"/>
        <v>14</v>
      </c>
      <c r="P345" s="59"/>
      <c r="Q345" s="59"/>
      <c r="R345" s="130" t="s">
        <v>1061</v>
      </c>
      <c r="S345" s="130"/>
      <c r="T345" s="130"/>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3247</v>
      </c>
      <c r="D346" s="59"/>
      <c r="E346" s="59"/>
      <c r="F346" s="59" t="s">
        <v>55</v>
      </c>
      <c r="G346" s="59" t="s">
        <v>43</v>
      </c>
      <c r="H346" s="58">
        <v>447618</v>
      </c>
      <c r="I346" s="44">
        <v>43335</v>
      </c>
      <c r="J346" s="57" t="s">
        <v>3253</v>
      </c>
      <c r="K346" s="49">
        <v>43336</v>
      </c>
      <c r="L346" s="50"/>
      <c r="M346" s="44">
        <v>43336</v>
      </c>
      <c r="N346" s="50"/>
      <c r="O346" s="59">
        <f t="shared" si="9"/>
        <v>0</v>
      </c>
      <c r="P346" s="59"/>
      <c r="Q346" s="59"/>
      <c r="R346" s="130" t="s">
        <v>1061</v>
      </c>
      <c r="S346" s="130"/>
      <c r="T346" s="130"/>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2922</v>
      </c>
      <c r="D347" s="59"/>
      <c r="E347" s="59"/>
      <c r="F347" s="59" t="s">
        <v>30</v>
      </c>
      <c r="G347" s="59"/>
      <c r="H347" s="58">
        <v>448118</v>
      </c>
      <c r="I347" s="44">
        <v>43335</v>
      </c>
      <c r="J347" s="57" t="s">
        <v>1887</v>
      </c>
      <c r="K347" s="49">
        <v>43339</v>
      </c>
      <c r="L347" s="50"/>
      <c r="M347" s="44">
        <v>43347</v>
      </c>
      <c r="N347" s="50"/>
      <c r="O347" s="59">
        <f t="shared" si="9"/>
        <v>6</v>
      </c>
      <c r="P347" s="59"/>
      <c r="Q347" s="59"/>
      <c r="R347" s="130"/>
      <c r="S347" s="130"/>
      <c r="T347" s="130"/>
      <c r="U347" s="59"/>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3264</v>
      </c>
      <c r="D348" s="59"/>
      <c r="E348" s="59"/>
      <c r="F348" s="59" t="s">
        <v>32</v>
      </c>
      <c r="G348" s="59"/>
      <c r="H348" s="58">
        <v>448218</v>
      </c>
      <c r="I348" s="44" t="s">
        <v>3185</v>
      </c>
      <c r="J348" s="57" t="s">
        <v>3265</v>
      </c>
      <c r="K348" s="49">
        <v>43339</v>
      </c>
      <c r="L348" s="50"/>
      <c r="M348" s="44">
        <v>43336</v>
      </c>
      <c r="N348" s="50"/>
      <c r="O348" s="139">
        <f t="shared" ref="O348:O350" si="11">(NETWORKDAYS(K348,M348))-1</f>
        <v>-3</v>
      </c>
      <c r="P348" s="59"/>
      <c r="Q348" s="59"/>
      <c r="R348" s="130" t="s">
        <v>1061</v>
      </c>
      <c r="S348" s="130"/>
      <c r="T348" s="130"/>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3177</v>
      </c>
      <c r="D349" s="59"/>
      <c r="E349" s="59"/>
      <c r="F349" s="59" t="s">
        <v>91</v>
      </c>
      <c r="G349" s="59" t="s">
        <v>43</v>
      </c>
      <c r="H349" s="58">
        <v>448418</v>
      </c>
      <c r="I349" s="44">
        <v>43336</v>
      </c>
      <c r="J349" s="57" t="s">
        <v>3204</v>
      </c>
      <c r="K349" s="49">
        <v>43339</v>
      </c>
      <c r="L349" s="50"/>
      <c r="M349" s="44">
        <v>43355</v>
      </c>
      <c r="N349" s="50"/>
      <c r="O349" s="59">
        <f t="shared" si="11"/>
        <v>12</v>
      </c>
      <c r="P349" s="59"/>
      <c r="Q349" s="59"/>
      <c r="R349" s="130" t="s">
        <v>1061</v>
      </c>
      <c r="S349" s="130"/>
      <c r="T349" s="130"/>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3209</v>
      </c>
      <c r="D350" s="59"/>
      <c r="E350" s="59"/>
      <c r="F350" s="59" t="s">
        <v>29</v>
      </c>
      <c r="G350" s="59"/>
      <c r="H350" s="58">
        <v>448718</v>
      </c>
      <c r="I350" s="44">
        <v>43336</v>
      </c>
      <c r="J350" s="57" t="s">
        <v>3210</v>
      </c>
      <c r="K350" s="49">
        <v>43339</v>
      </c>
      <c r="L350" s="50"/>
      <c r="M350" s="44">
        <v>43357</v>
      </c>
      <c r="N350" s="50"/>
      <c r="O350" s="59">
        <f t="shared" si="11"/>
        <v>14</v>
      </c>
      <c r="P350" s="59">
        <f t="shared" ref="P350" si="12">(NETWORKDAYS(K350,N350))-1</f>
        <v>-30957</v>
      </c>
      <c r="Q350" s="59"/>
      <c r="R350" s="130" t="s">
        <v>1061</v>
      </c>
      <c r="S350" s="130"/>
      <c r="T350" s="130"/>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3305</v>
      </c>
      <c r="D351" s="59"/>
      <c r="E351" s="59"/>
      <c r="F351" s="59" t="s">
        <v>41</v>
      </c>
      <c r="G351" s="59"/>
      <c r="H351" s="58">
        <v>449018</v>
      </c>
      <c r="I351" s="44">
        <v>43336</v>
      </c>
      <c r="J351" s="57" t="s">
        <v>3306</v>
      </c>
      <c r="K351" s="49">
        <v>43339</v>
      </c>
      <c r="L351" s="50"/>
      <c r="M351" s="44">
        <v>43347</v>
      </c>
      <c r="N351" s="50"/>
      <c r="O351" s="59">
        <f t="shared" ref="O351:O352" si="13">(NETWORKDAYS(K351,M351))-1</f>
        <v>6</v>
      </c>
      <c r="P351" s="59"/>
      <c r="Q351" s="59" t="s">
        <v>1061</v>
      </c>
      <c r="R351" s="130"/>
      <c r="S351" s="130"/>
      <c r="T351" s="130"/>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3211</v>
      </c>
      <c r="D352" s="59"/>
      <c r="E352" s="59"/>
      <c r="F352" s="59" t="s">
        <v>29</v>
      </c>
      <c r="G352" s="59"/>
      <c r="H352" s="58">
        <v>449118</v>
      </c>
      <c r="I352" s="44">
        <v>43336</v>
      </c>
      <c r="J352" s="57" t="s">
        <v>3212</v>
      </c>
      <c r="K352" s="49">
        <v>43340</v>
      </c>
      <c r="L352" s="50"/>
      <c r="M352" s="44">
        <v>43354</v>
      </c>
      <c r="N352" s="50"/>
      <c r="O352" s="59">
        <f t="shared" si="13"/>
        <v>10</v>
      </c>
      <c r="P352" s="59">
        <f t="shared" ref="P352" si="14">(NETWORKDAYS(K352,N352))-1</f>
        <v>-30958</v>
      </c>
      <c r="Q352" s="59"/>
      <c r="R352" s="130" t="s">
        <v>1061</v>
      </c>
      <c r="S352" s="130"/>
      <c r="T352" s="130"/>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3254</v>
      </c>
      <c r="D353" s="59"/>
      <c r="E353" s="59"/>
      <c r="F353" s="59" t="s">
        <v>55</v>
      </c>
      <c r="G353" s="59"/>
      <c r="H353" s="58">
        <v>449218</v>
      </c>
      <c r="I353" s="44">
        <v>43336</v>
      </c>
      <c r="J353" s="57" t="s">
        <v>3255</v>
      </c>
      <c r="K353" s="49">
        <v>43340</v>
      </c>
      <c r="L353" s="50"/>
      <c r="M353" s="44">
        <v>43355</v>
      </c>
      <c r="N353" s="50"/>
      <c r="O353" s="59">
        <f t="shared" si="9"/>
        <v>11</v>
      </c>
      <c r="P353" s="59"/>
      <c r="Q353" s="59"/>
      <c r="R353" s="130" t="s">
        <v>1061</v>
      </c>
      <c r="S353" s="130"/>
      <c r="T353" s="130"/>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3361</v>
      </c>
      <c r="D354" s="59"/>
      <c r="E354" s="59"/>
      <c r="F354" s="59" t="s">
        <v>31</v>
      </c>
      <c r="G354" s="59"/>
      <c r="H354" s="58">
        <v>450418</v>
      </c>
      <c r="I354" s="44">
        <v>43339</v>
      </c>
      <c r="J354" s="57" t="s">
        <v>3362</v>
      </c>
      <c r="K354" s="49">
        <v>43340</v>
      </c>
      <c r="L354" s="50"/>
      <c r="M354" s="44">
        <v>43348</v>
      </c>
      <c r="N354" s="50"/>
      <c r="O354" s="59">
        <f t="shared" si="9"/>
        <v>6</v>
      </c>
      <c r="P354" s="59"/>
      <c r="Q354" s="59"/>
      <c r="R354" s="130" t="s">
        <v>1061</v>
      </c>
      <c r="S354" s="130"/>
      <c r="T354" s="130"/>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3177</v>
      </c>
      <c r="D355" s="59"/>
      <c r="E355" s="59"/>
      <c r="F355" s="59" t="s">
        <v>42</v>
      </c>
      <c r="G355" s="59"/>
      <c r="H355" s="58">
        <v>450518</v>
      </c>
      <c r="I355" s="44">
        <v>43339</v>
      </c>
      <c r="J355" s="57" t="s">
        <v>3227</v>
      </c>
      <c r="K355" s="49">
        <v>43340</v>
      </c>
      <c r="L355" s="50"/>
      <c r="M355" s="44">
        <v>43356</v>
      </c>
      <c r="N355" s="50"/>
      <c r="O355" s="59">
        <f t="shared" si="9"/>
        <v>12</v>
      </c>
      <c r="P355" s="59"/>
      <c r="Q355" s="59"/>
      <c r="R355" s="130" t="s">
        <v>1061</v>
      </c>
      <c r="S355" s="130"/>
      <c r="T355" s="130"/>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3256</v>
      </c>
      <c r="D356" s="59"/>
      <c r="E356" s="59"/>
      <c r="F356" s="59" t="s">
        <v>55</v>
      </c>
      <c r="G356" s="59"/>
      <c r="H356" s="58">
        <v>450618</v>
      </c>
      <c r="I356" s="44">
        <v>43339</v>
      </c>
      <c r="J356" s="57" t="s">
        <v>3257</v>
      </c>
      <c r="K356" s="49">
        <v>43340</v>
      </c>
      <c r="L356" s="50"/>
      <c r="M356" s="44">
        <v>43346</v>
      </c>
      <c r="N356" s="50"/>
      <c r="O356" s="59">
        <f t="shared" si="9"/>
        <v>4</v>
      </c>
      <c r="P356" s="59"/>
      <c r="Q356" s="59" t="s">
        <v>1061</v>
      </c>
      <c r="R356" s="130"/>
      <c r="S356" s="130">
        <v>37</v>
      </c>
      <c r="T356" s="130"/>
      <c r="U356" s="59"/>
      <c r="V356" s="59"/>
      <c r="W356" s="59"/>
      <c r="X356" s="59"/>
      <c r="Y356" s="59"/>
      <c r="Z356" s="128"/>
      <c r="AA356" s="45"/>
      <c r="AB356" s="45"/>
      <c r="AC356" s="45"/>
      <c r="AD356" s="45"/>
      <c r="AE356" s="45"/>
      <c r="AF356" s="45"/>
      <c r="AG356" s="45"/>
      <c r="AH356" s="45"/>
    </row>
    <row r="357" spans="1:34" s="18" customFormat="1" ht="23.25" customHeight="1" x14ac:dyDescent="0.2">
      <c r="A357" s="35">
        <v>334</v>
      </c>
      <c r="B357" s="59"/>
      <c r="C357" s="69" t="s">
        <v>3307</v>
      </c>
      <c r="D357" s="59"/>
      <c r="E357" s="59"/>
      <c r="F357" s="59" t="s">
        <v>41</v>
      </c>
      <c r="G357" s="59"/>
      <c r="H357" s="58">
        <v>451418</v>
      </c>
      <c r="I357" s="44" t="s">
        <v>3186</v>
      </c>
      <c r="J357" s="57" t="s">
        <v>3308</v>
      </c>
      <c r="K357" s="49">
        <v>43340</v>
      </c>
      <c r="L357" s="50"/>
      <c r="M357" s="44">
        <v>43357</v>
      </c>
      <c r="N357" s="50"/>
      <c r="O357" s="59">
        <f t="shared" si="9"/>
        <v>13</v>
      </c>
      <c r="P357" s="59"/>
      <c r="Q357" s="59" t="s">
        <v>1061</v>
      </c>
      <c r="R357" s="130"/>
      <c r="S357" s="130"/>
      <c r="T357" s="130"/>
      <c r="U357" s="59"/>
      <c r="V357" s="59"/>
      <c r="W357" s="59"/>
      <c r="X357" s="59"/>
      <c r="Y357" s="59"/>
      <c r="Z357" s="128"/>
      <c r="AA357" s="45"/>
      <c r="AB357" s="45"/>
      <c r="AC357" s="45"/>
      <c r="AD357" s="45"/>
      <c r="AE357" s="45"/>
      <c r="AF357" s="45"/>
      <c r="AG357" s="45"/>
      <c r="AH357" s="45"/>
    </row>
    <row r="358" spans="1:34" s="18" customFormat="1" ht="23.25" customHeight="1" x14ac:dyDescent="0.2">
      <c r="A358" s="35">
        <v>335</v>
      </c>
      <c r="B358" s="59"/>
      <c r="C358" s="69" t="s">
        <v>2485</v>
      </c>
      <c r="D358" s="59"/>
      <c r="E358" s="59"/>
      <c r="F358" s="59" t="s">
        <v>30</v>
      </c>
      <c r="G358" s="59"/>
      <c r="H358" s="58">
        <v>451518</v>
      </c>
      <c r="I358" s="44">
        <v>43339</v>
      </c>
      <c r="J358" s="57" t="s">
        <v>3330</v>
      </c>
      <c r="K358" s="49">
        <v>43340</v>
      </c>
      <c r="L358" s="50"/>
      <c r="M358" s="44">
        <v>43347</v>
      </c>
      <c r="N358" s="50"/>
      <c r="O358" s="59">
        <f t="shared" si="9"/>
        <v>5</v>
      </c>
      <c r="P358" s="59"/>
      <c r="Q358" s="59"/>
      <c r="R358" s="130" t="s">
        <v>1061</v>
      </c>
      <c r="S358" s="130"/>
      <c r="T358" s="130"/>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3229</v>
      </c>
      <c r="D359" s="59"/>
      <c r="E359" s="59"/>
      <c r="F359" s="59" t="s">
        <v>72</v>
      </c>
      <c r="G359" s="59"/>
      <c r="H359" s="58">
        <v>451718</v>
      </c>
      <c r="I359" s="44">
        <v>43339</v>
      </c>
      <c r="J359" s="57" t="s">
        <v>3230</v>
      </c>
      <c r="K359" s="49">
        <v>43340</v>
      </c>
      <c r="L359" s="50"/>
      <c r="M359" s="44"/>
      <c r="N359" s="50"/>
      <c r="O359" s="59"/>
      <c r="P359" s="59"/>
      <c r="Q359" s="59"/>
      <c r="R359" s="130" t="s">
        <v>1061</v>
      </c>
      <c r="S359" s="130"/>
      <c r="T359" s="130"/>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3363</v>
      </c>
      <c r="D360" s="59"/>
      <c r="E360" s="59"/>
      <c r="F360" s="59" t="s">
        <v>31</v>
      </c>
      <c r="G360" s="59"/>
      <c r="H360" s="58">
        <v>451818</v>
      </c>
      <c r="I360" s="44">
        <v>43339</v>
      </c>
      <c r="J360" s="57" t="s">
        <v>3364</v>
      </c>
      <c r="K360" s="49">
        <v>43340</v>
      </c>
      <c r="L360" s="50"/>
      <c r="M360" s="44">
        <v>43355</v>
      </c>
      <c r="N360" s="50"/>
      <c r="O360" s="59">
        <f t="shared" si="9"/>
        <v>11</v>
      </c>
      <c r="P360" s="59"/>
      <c r="Q360" s="59"/>
      <c r="R360" s="130" t="s">
        <v>1061</v>
      </c>
      <c r="S360" s="130"/>
      <c r="T360" s="130"/>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3213</v>
      </c>
      <c r="D361" s="59"/>
      <c r="E361" s="59"/>
      <c r="F361" s="59" t="s">
        <v>29</v>
      </c>
      <c r="G361" s="59"/>
      <c r="H361" s="58">
        <v>452018</v>
      </c>
      <c r="I361" s="44">
        <v>43339</v>
      </c>
      <c r="J361" s="57" t="s">
        <v>3214</v>
      </c>
      <c r="K361" s="49">
        <v>43340</v>
      </c>
      <c r="L361" s="50"/>
      <c r="M361" s="44">
        <v>43360</v>
      </c>
      <c r="N361" s="50"/>
      <c r="O361" s="59">
        <f t="shared" si="9"/>
        <v>14</v>
      </c>
      <c r="P361" s="59">
        <f t="shared" ref="P361" si="15">(NETWORKDAYS(K361,N361))-1</f>
        <v>-30958</v>
      </c>
      <c r="Q361" s="59"/>
      <c r="R361" s="130" t="s">
        <v>1061</v>
      </c>
      <c r="S361" s="130"/>
      <c r="T361" s="130"/>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3331</v>
      </c>
      <c r="D362" s="59"/>
      <c r="E362" s="59"/>
      <c r="F362" s="59" t="s">
        <v>30</v>
      </c>
      <c r="G362" s="59"/>
      <c r="H362" s="58">
        <v>452118</v>
      </c>
      <c r="I362" s="44">
        <v>43339</v>
      </c>
      <c r="J362" s="57" t="s">
        <v>3332</v>
      </c>
      <c r="K362" s="49">
        <v>43340</v>
      </c>
      <c r="L362" s="50"/>
      <c r="M362" s="44">
        <v>43347</v>
      </c>
      <c r="N362" s="50"/>
      <c r="O362" s="59">
        <f t="shared" si="9"/>
        <v>5</v>
      </c>
      <c r="P362" s="59"/>
      <c r="Q362" s="59"/>
      <c r="R362" s="130" t="s">
        <v>1061</v>
      </c>
      <c r="S362" s="130"/>
      <c r="T362" s="130"/>
      <c r="U362" s="59"/>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3290</v>
      </c>
      <c r="D363" s="59"/>
      <c r="E363" s="59"/>
      <c r="F363" s="59" t="s">
        <v>23</v>
      </c>
      <c r="G363" s="59"/>
      <c r="H363" s="58">
        <v>452318</v>
      </c>
      <c r="I363" s="44">
        <v>43339</v>
      </c>
      <c r="J363" s="57" t="s">
        <v>3291</v>
      </c>
      <c r="K363" s="49">
        <v>43340</v>
      </c>
      <c r="L363" s="50"/>
      <c r="M363" s="44">
        <v>43357</v>
      </c>
      <c r="N363" s="50"/>
      <c r="O363" s="59">
        <f t="shared" si="9"/>
        <v>13</v>
      </c>
      <c r="P363" s="59"/>
      <c r="Q363" s="59"/>
      <c r="R363" s="130"/>
      <c r="S363" s="130" t="s">
        <v>1061</v>
      </c>
      <c r="T363" s="130"/>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3023</v>
      </c>
      <c r="D364" s="59"/>
      <c r="E364" s="59"/>
      <c r="F364" s="59" t="s">
        <v>30</v>
      </c>
      <c r="G364" s="59" t="s">
        <v>43</v>
      </c>
      <c r="H364" s="58">
        <v>452518</v>
      </c>
      <c r="I364" s="44">
        <v>43339</v>
      </c>
      <c r="J364" s="57" t="s">
        <v>3333</v>
      </c>
      <c r="K364" s="49">
        <v>43341</v>
      </c>
      <c r="L364" s="50"/>
      <c r="M364" s="44">
        <v>43340</v>
      </c>
      <c r="N364" s="50"/>
      <c r="O364" s="139">
        <f t="shared" si="9"/>
        <v>-3</v>
      </c>
      <c r="P364" s="59"/>
      <c r="Q364" s="59"/>
      <c r="R364" s="130" t="s">
        <v>1061</v>
      </c>
      <c r="S364" s="130"/>
      <c r="T364" s="130"/>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3023</v>
      </c>
      <c r="D365" s="59"/>
      <c r="E365" s="59"/>
      <c r="F365" s="59" t="s">
        <v>31</v>
      </c>
      <c r="G365" s="59"/>
      <c r="H365" s="58">
        <v>452618</v>
      </c>
      <c r="I365" s="44">
        <v>43339</v>
      </c>
      <c r="J365" s="57" t="s">
        <v>3365</v>
      </c>
      <c r="K365" s="49">
        <v>43341</v>
      </c>
      <c r="L365" s="50"/>
      <c r="M365" s="44">
        <v>43348</v>
      </c>
      <c r="N365" s="50"/>
      <c r="O365" s="59">
        <f t="shared" si="9"/>
        <v>5</v>
      </c>
      <c r="P365" s="59"/>
      <c r="Q365" s="59"/>
      <c r="R365" s="130" t="s">
        <v>1061</v>
      </c>
      <c r="S365" s="130"/>
      <c r="T365" s="130"/>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3177</v>
      </c>
      <c r="D366" s="59"/>
      <c r="E366" s="59"/>
      <c r="F366" s="59" t="s">
        <v>44</v>
      </c>
      <c r="G366" s="59"/>
      <c r="H366" s="58">
        <v>452818</v>
      </c>
      <c r="I366" s="44">
        <v>43340</v>
      </c>
      <c r="J366" s="57" t="s">
        <v>3376</v>
      </c>
      <c r="K366" s="49">
        <v>43341</v>
      </c>
      <c r="L366" s="50"/>
      <c r="M366" s="44">
        <v>43361</v>
      </c>
      <c r="N366" s="50"/>
      <c r="O366" s="59">
        <f t="shared" si="9"/>
        <v>14</v>
      </c>
      <c r="P366" s="59"/>
      <c r="Q366" s="59"/>
      <c r="R366" s="130" t="s">
        <v>1061</v>
      </c>
      <c r="S366" s="130"/>
      <c r="T366" s="130"/>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3215</v>
      </c>
      <c r="D367" s="59"/>
      <c r="E367" s="59"/>
      <c r="F367" s="59" t="s">
        <v>29</v>
      </c>
      <c r="G367" s="59"/>
      <c r="H367" s="58">
        <v>453018</v>
      </c>
      <c r="I367" s="44">
        <v>43340</v>
      </c>
      <c r="J367" s="57" t="s">
        <v>3216</v>
      </c>
      <c r="K367" s="49">
        <v>43341</v>
      </c>
      <c r="L367" s="50"/>
      <c r="M367" s="44">
        <v>43361</v>
      </c>
      <c r="N367" s="50"/>
      <c r="O367" s="59">
        <f t="shared" ref="O367" si="16">(NETWORKDAYS(K367,M367))-1</f>
        <v>14</v>
      </c>
      <c r="P367" s="59">
        <f t="shared" ref="P367" si="17">(NETWORKDAYS(K367,N367))-1</f>
        <v>-30959</v>
      </c>
      <c r="Q367" s="59"/>
      <c r="R367" s="130" t="s">
        <v>1061</v>
      </c>
      <c r="S367" s="130"/>
      <c r="T367" s="130"/>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3233</v>
      </c>
      <c r="D368" s="59"/>
      <c r="E368" s="59"/>
      <c r="F368" s="59" t="s">
        <v>1734</v>
      </c>
      <c r="G368" s="59"/>
      <c r="H368" s="58">
        <v>453218</v>
      </c>
      <c r="I368" s="44">
        <v>43340</v>
      </c>
      <c r="J368" s="57" t="s">
        <v>3234</v>
      </c>
      <c r="K368" s="49">
        <v>43342</v>
      </c>
      <c r="L368" s="50"/>
      <c r="M368" s="44">
        <v>43349</v>
      </c>
      <c r="N368" s="50"/>
      <c r="O368" s="59">
        <f>(NETWORKDAYS(K368,M368))-1</f>
        <v>5</v>
      </c>
      <c r="P368" s="59">
        <f>(NETWORKDAYS(K368,N368))-1</f>
        <v>-30960</v>
      </c>
      <c r="Q368" s="59"/>
      <c r="R368" s="130" t="s">
        <v>1061</v>
      </c>
      <c r="S368" s="130"/>
      <c r="T368" s="130"/>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3217</v>
      </c>
      <c r="D369" s="59"/>
      <c r="E369" s="59"/>
      <c r="F369" s="59" t="s">
        <v>29</v>
      </c>
      <c r="G369" s="59"/>
      <c r="H369" s="58">
        <v>453418</v>
      </c>
      <c r="I369" s="44">
        <v>43340</v>
      </c>
      <c r="J369" s="57" t="s">
        <v>3218</v>
      </c>
      <c r="K369" s="49">
        <v>43342</v>
      </c>
      <c r="L369" s="50"/>
      <c r="M369" s="44">
        <v>43363</v>
      </c>
      <c r="N369" s="50"/>
      <c r="O369" s="59">
        <f t="shared" ref="O369" si="18">(NETWORKDAYS(K369,M369))-1</f>
        <v>15</v>
      </c>
      <c r="P369" s="59">
        <f t="shared" ref="P369" si="19">(NETWORKDAYS(K369,N369))-1</f>
        <v>-30960</v>
      </c>
      <c r="Q369" s="59"/>
      <c r="R369" s="130" t="s">
        <v>1061</v>
      </c>
      <c r="S369" s="130"/>
      <c r="T369" s="130"/>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3276</v>
      </c>
      <c r="D370" s="59"/>
      <c r="E370" s="59"/>
      <c r="F370" s="59" t="s">
        <v>24</v>
      </c>
      <c r="G370" s="59"/>
      <c r="H370" s="58">
        <v>453518</v>
      </c>
      <c r="I370" s="44">
        <v>43340</v>
      </c>
      <c r="J370" s="57" t="s">
        <v>3277</v>
      </c>
      <c r="K370" s="49">
        <v>43342</v>
      </c>
      <c r="L370" s="50"/>
      <c r="M370" s="44">
        <v>43355</v>
      </c>
      <c r="N370" s="50"/>
      <c r="O370" s="59">
        <f t="shared" si="9"/>
        <v>9</v>
      </c>
      <c r="P370" s="59"/>
      <c r="Q370" s="59"/>
      <c r="R370" s="130" t="s">
        <v>1061</v>
      </c>
      <c r="S370" s="130"/>
      <c r="T370" s="130"/>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3196</v>
      </c>
      <c r="D371" s="59"/>
      <c r="E371" s="59"/>
      <c r="F371" s="59" t="s">
        <v>26</v>
      </c>
      <c r="G371" s="59" t="s">
        <v>35</v>
      </c>
      <c r="H371" s="58">
        <v>453718</v>
      </c>
      <c r="I371" s="44">
        <v>43340</v>
      </c>
      <c r="J371" s="57" t="s">
        <v>3197</v>
      </c>
      <c r="K371" s="49">
        <v>43342</v>
      </c>
      <c r="L371" s="50"/>
      <c r="M371" s="44">
        <v>43346</v>
      </c>
      <c r="N371" s="50"/>
      <c r="O371" s="59">
        <f t="shared" ref="O371" si="20">(NETWORKDAYS(K371,M371))-1</f>
        <v>2</v>
      </c>
      <c r="P371" s="59"/>
      <c r="Q371" s="59"/>
      <c r="R371" s="130" t="s">
        <v>1061</v>
      </c>
      <c r="S371" s="130"/>
      <c r="T371" s="130"/>
      <c r="U371" s="59"/>
      <c r="V371" s="59"/>
      <c r="W371" s="59"/>
      <c r="X371" s="59"/>
      <c r="Y371" s="59"/>
      <c r="Z371" s="128"/>
      <c r="AA371" s="45"/>
      <c r="AB371" s="45"/>
      <c r="AC371" s="45"/>
      <c r="AD371" s="45"/>
      <c r="AE371" s="45"/>
      <c r="AF371" s="45"/>
      <c r="AG371" s="45"/>
      <c r="AH371" s="45"/>
    </row>
    <row r="372" spans="1:34" s="18" customFormat="1" ht="23.25" customHeight="1" x14ac:dyDescent="0.2">
      <c r="A372" s="35">
        <v>349</v>
      </c>
      <c r="B372" s="59"/>
      <c r="C372" s="69" t="s">
        <v>3334</v>
      </c>
      <c r="D372" s="59"/>
      <c r="E372" s="59"/>
      <c r="F372" s="59" t="s">
        <v>30</v>
      </c>
      <c r="G372" s="59" t="s">
        <v>43</v>
      </c>
      <c r="H372" s="58">
        <v>453918</v>
      </c>
      <c r="I372" s="44">
        <v>43340</v>
      </c>
      <c r="J372" s="57" t="s">
        <v>3335</v>
      </c>
      <c r="K372" s="49">
        <v>43342</v>
      </c>
      <c r="L372" s="50"/>
      <c r="M372" s="44">
        <v>43341</v>
      </c>
      <c r="N372" s="50"/>
      <c r="O372" s="139">
        <f t="shared" si="9"/>
        <v>-3</v>
      </c>
      <c r="P372" s="59"/>
      <c r="Q372" s="59"/>
      <c r="R372" s="130" t="s">
        <v>1061</v>
      </c>
      <c r="S372" s="130"/>
      <c r="T372" s="130"/>
      <c r="U372" s="59"/>
      <c r="V372" s="59"/>
      <c r="W372" s="59"/>
      <c r="X372" s="59"/>
      <c r="Y372" s="59"/>
      <c r="Z372" s="128"/>
      <c r="AA372" s="45"/>
      <c r="AB372" s="45"/>
      <c r="AC372" s="45"/>
      <c r="AD372" s="45"/>
      <c r="AE372" s="45"/>
      <c r="AF372" s="45"/>
      <c r="AG372" s="45"/>
      <c r="AH372" s="45"/>
    </row>
    <row r="373" spans="1:34" s="18" customFormat="1" ht="23.25" customHeight="1" x14ac:dyDescent="0.2">
      <c r="A373" s="35">
        <v>350</v>
      </c>
      <c r="B373" s="59"/>
      <c r="C373" s="69" t="s">
        <v>3366</v>
      </c>
      <c r="D373" s="59"/>
      <c r="E373" s="59"/>
      <c r="F373" s="59" t="s">
        <v>31</v>
      </c>
      <c r="G373" s="59"/>
      <c r="H373" s="58">
        <v>454018</v>
      </c>
      <c r="I373" s="44">
        <v>43340</v>
      </c>
      <c r="J373" s="57" t="s">
        <v>3367</v>
      </c>
      <c r="K373" s="49">
        <v>43342</v>
      </c>
      <c r="L373" s="50"/>
      <c r="M373" s="44"/>
      <c r="N373" s="50"/>
      <c r="O373" s="59">
        <f t="shared" si="9"/>
        <v>-30960</v>
      </c>
      <c r="P373" s="59"/>
      <c r="Q373" s="59"/>
      <c r="R373" s="130" t="s">
        <v>1061</v>
      </c>
      <c r="S373" s="130"/>
      <c r="T373" s="130"/>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3219</v>
      </c>
      <c r="D374" s="59"/>
      <c r="E374" s="59"/>
      <c r="F374" s="59" t="s">
        <v>29</v>
      </c>
      <c r="G374" s="59"/>
      <c r="H374" s="58">
        <v>454118</v>
      </c>
      <c r="I374" s="44">
        <v>43340</v>
      </c>
      <c r="J374" s="57" t="s">
        <v>3220</v>
      </c>
      <c r="K374" s="49">
        <v>43342</v>
      </c>
      <c r="L374" s="50">
        <v>43363</v>
      </c>
      <c r="M374" s="44"/>
      <c r="N374" s="50">
        <v>43371</v>
      </c>
      <c r="O374" s="59">
        <f t="shared" si="9"/>
        <v>-30960</v>
      </c>
      <c r="P374" s="59">
        <f t="shared" ref="P374" si="21">(NETWORKDAYS(K374,N374))-1</f>
        <v>21</v>
      </c>
      <c r="Q374" s="59"/>
      <c r="R374" s="130" t="s">
        <v>1061</v>
      </c>
      <c r="S374" s="130"/>
      <c r="T374" s="130"/>
      <c r="U374" s="59"/>
      <c r="V374" s="59"/>
      <c r="W374" s="59"/>
      <c r="X374" s="59"/>
      <c r="Y374" s="59"/>
      <c r="Z374" s="128"/>
      <c r="AA374" s="45"/>
      <c r="AB374" s="45"/>
      <c r="AC374" s="45"/>
      <c r="AD374" s="45"/>
      <c r="AE374" s="45"/>
      <c r="AF374" s="45"/>
      <c r="AG374" s="45"/>
      <c r="AH374" s="45"/>
    </row>
    <row r="375" spans="1:34" s="18" customFormat="1" ht="23.25" customHeight="1" x14ac:dyDescent="0.2">
      <c r="A375" s="35">
        <v>352</v>
      </c>
      <c r="B375" s="59"/>
      <c r="C375" s="69" t="s">
        <v>3219</v>
      </c>
      <c r="D375" s="59"/>
      <c r="E375" s="59"/>
      <c r="F375" s="59" t="s">
        <v>1734</v>
      </c>
      <c r="G375" s="59"/>
      <c r="H375" s="58">
        <v>454218</v>
      </c>
      <c r="I375" s="44">
        <v>43340</v>
      </c>
      <c r="J375" s="57" t="s">
        <v>3220</v>
      </c>
      <c r="K375" s="49">
        <v>43342</v>
      </c>
      <c r="L375" s="50"/>
      <c r="M375" s="44">
        <v>43342</v>
      </c>
      <c r="N375" s="50"/>
      <c r="O375" s="59">
        <f>(NETWORKDAYS(K375,M375))-1</f>
        <v>0</v>
      </c>
      <c r="P375" s="59">
        <f>(NETWORKDAYS(K375,N375))-1</f>
        <v>-30960</v>
      </c>
      <c r="Q375" s="59"/>
      <c r="R375" s="130" t="s">
        <v>1061</v>
      </c>
      <c r="S375" s="130"/>
      <c r="T375" s="130"/>
      <c r="U375" s="59"/>
      <c r="V375" s="59"/>
      <c r="W375" s="59"/>
      <c r="X375" s="59"/>
      <c r="Y375" s="59"/>
      <c r="Z375" s="128"/>
      <c r="AA375" s="45"/>
      <c r="AB375" s="45"/>
      <c r="AC375" s="45"/>
      <c r="AD375" s="45"/>
      <c r="AE375" s="45"/>
      <c r="AF375" s="45"/>
      <c r="AG375" s="45"/>
      <c r="AH375" s="45"/>
    </row>
    <row r="376" spans="1:34" s="18" customFormat="1" ht="23.25" customHeight="1" x14ac:dyDescent="0.2">
      <c r="A376" s="35">
        <v>353</v>
      </c>
      <c r="B376" s="59"/>
      <c r="C376" s="69" t="s">
        <v>3292</v>
      </c>
      <c r="D376" s="59"/>
      <c r="E376" s="59"/>
      <c r="F376" s="59" t="s">
        <v>23</v>
      </c>
      <c r="G376" s="59"/>
      <c r="H376" s="58">
        <v>454518</v>
      </c>
      <c r="I376" s="44">
        <v>43341</v>
      </c>
      <c r="J376" s="57" t="s">
        <v>3293</v>
      </c>
      <c r="K376" s="49">
        <v>43342</v>
      </c>
      <c r="L376" s="50"/>
      <c r="M376" s="44">
        <v>43362</v>
      </c>
      <c r="N376" s="50"/>
      <c r="O376" s="59">
        <f t="shared" si="9"/>
        <v>14</v>
      </c>
      <c r="P376" s="59"/>
      <c r="Q376" s="59"/>
      <c r="R376" s="130"/>
      <c r="S376" s="130"/>
      <c r="T376" s="130"/>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3192</v>
      </c>
      <c r="D377" s="59"/>
      <c r="E377" s="59"/>
      <c r="F377" s="59" t="s">
        <v>47</v>
      </c>
      <c r="G377" s="59"/>
      <c r="H377" s="58">
        <v>454718</v>
      </c>
      <c r="I377" s="44">
        <v>43341</v>
      </c>
      <c r="J377" s="57" t="s">
        <v>3193</v>
      </c>
      <c r="K377" s="49">
        <v>43342</v>
      </c>
      <c r="L377" s="50"/>
      <c r="M377" s="44">
        <v>43360</v>
      </c>
      <c r="N377" s="50"/>
      <c r="O377" s="59">
        <f t="shared" si="9"/>
        <v>12</v>
      </c>
      <c r="P377" s="59"/>
      <c r="Q377" s="59"/>
      <c r="R377" s="130" t="s">
        <v>1061</v>
      </c>
      <c r="S377" s="130">
        <v>40</v>
      </c>
      <c r="T377" s="130" t="s">
        <v>1066</v>
      </c>
      <c r="U377" s="59"/>
      <c r="V377" s="59" t="s">
        <v>1061</v>
      </c>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1889</v>
      </c>
      <c r="D378" s="59"/>
      <c r="E378" s="59"/>
      <c r="F378" s="59" t="s">
        <v>72</v>
      </c>
      <c r="G378" s="59"/>
      <c r="H378" s="58">
        <v>454818</v>
      </c>
      <c r="I378" s="44">
        <v>43341</v>
      </c>
      <c r="J378" s="57" t="s">
        <v>1977</v>
      </c>
      <c r="K378" s="49">
        <v>43342</v>
      </c>
      <c r="L378" s="50"/>
      <c r="M378" s="44"/>
      <c r="N378" s="50"/>
      <c r="O378" s="59"/>
      <c r="P378" s="59"/>
      <c r="Q378" s="59"/>
      <c r="R378" s="130" t="s">
        <v>1061</v>
      </c>
      <c r="S378" s="130"/>
      <c r="T378" s="130"/>
      <c r="U378" s="59"/>
      <c r="V378" s="59"/>
      <c r="W378" s="59"/>
      <c r="X378" s="59"/>
      <c r="Y378" s="59"/>
      <c r="Z378" s="128"/>
      <c r="AA378" s="45"/>
      <c r="AB378" s="45"/>
      <c r="AC378" s="45"/>
      <c r="AD378" s="45"/>
      <c r="AE378" s="45"/>
      <c r="AF378" s="45"/>
      <c r="AG378" s="45"/>
      <c r="AH378" s="45"/>
    </row>
    <row r="379" spans="1:34" s="18" customFormat="1" ht="23.25" customHeight="1" x14ac:dyDescent="0.2">
      <c r="A379" s="35">
        <v>356</v>
      </c>
      <c r="B379" s="59"/>
      <c r="C379" s="69" t="s">
        <v>3231</v>
      </c>
      <c r="D379" s="59"/>
      <c r="E379" s="59"/>
      <c r="F379" s="59" t="s">
        <v>72</v>
      </c>
      <c r="G379" s="59"/>
      <c r="H379" s="58">
        <v>455018</v>
      </c>
      <c r="I379" s="44" t="s">
        <v>3187</v>
      </c>
      <c r="J379" s="57" t="s">
        <v>3232</v>
      </c>
      <c r="K379" s="49">
        <v>43342</v>
      </c>
      <c r="L379" s="50"/>
      <c r="M379" s="44"/>
      <c r="N379" s="50"/>
      <c r="O379" s="59"/>
      <c r="P379" s="59"/>
      <c r="Q379" s="59"/>
      <c r="R379" s="130" t="s">
        <v>1061</v>
      </c>
      <c r="S379" s="130"/>
      <c r="T379" s="130"/>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3237</v>
      </c>
      <c r="D380" s="59"/>
      <c r="E380" s="59"/>
      <c r="F380" s="59" t="s">
        <v>24</v>
      </c>
      <c r="G380" s="59"/>
      <c r="H380" s="58">
        <v>455118</v>
      </c>
      <c r="I380" s="44">
        <v>43341</v>
      </c>
      <c r="J380" s="57" t="s">
        <v>3278</v>
      </c>
      <c r="K380" s="49">
        <v>43343</v>
      </c>
      <c r="L380" s="50"/>
      <c r="M380" s="44">
        <v>43357</v>
      </c>
      <c r="N380" s="50"/>
      <c r="O380" s="59">
        <f t="shared" si="9"/>
        <v>10</v>
      </c>
      <c r="P380" s="59"/>
      <c r="Q380" s="59"/>
      <c r="R380" s="130"/>
      <c r="S380" s="130"/>
      <c r="T380" s="130"/>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3235</v>
      </c>
      <c r="D381" s="59"/>
      <c r="E381" s="59"/>
      <c r="F381" s="59" t="s">
        <v>24</v>
      </c>
      <c r="G381" s="59"/>
      <c r="H381" s="58">
        <v>455218</v>
      </c>
      <c r="I381" s="44">
        <v>43341</v>
      </c>
      <c r="J381" s="57" t="s">
        <v>3279</v>
      </c>
      <c r="K381" s="49">
        <v>43343</v>
      </c>
      <c r="L381" s="50"/>
      <c r="M381" s="44">
        <v>43357</v>
      </c>
      <c r="N381" s="50"/>
      <c r="O381" s="59">
        <f t="shared" si="9"/>
        <v>10</v>
      </c>
      <c r="P381" s="59"/>
      <c r="Q381" s="59"/>
      <c r="R381" s="130"/>
      <c r="S381" s="130"/>
      <c r="T381" s="130"/>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3237</v>
      </c>
      <c r="D382" s="59"/>
      <c r="E382" s="59"/>
      <c r="F382" s="59" t="s">
        <v>24</v>
      </c>
      <c r="G382" s="59"/>
      <c r="H382" s="58">
        <v>455318</v>
      </c>
      <c r="I382" s="44">
        <v>43341</v>
      </c>
      <c r="J382" s="57" t="s">
        <v>3280</v>
      </c>
      <c r="K382" s="49">
        <v>43343</v>
      </c>
      <c r="L382" s="50"/>
      <c r="M382" s="44">
        <v>43357</v>
      </c>
      <c r="N382" s="50"/>
      <c r="O382" s="59">
        <f t="shared" si="9"/>
        <v>10</v>
      </c>
      <c r="P382" s="59"/>
      <c r="Q382" s="59"/>
      <c r="R382" s="130"/>
      <c r="S382" s="130"/>
      <c r="T382" s="130"/>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3237</v>
      </c>
      <c r="D383" s="59"/>
      <c r="E383" s="59"/>
      <c r="F383" s="59" t="s">
        <v>23</v>
      </c>
      <c r="G383" s="59"/>
      <c r="H383" s="58">
        <v>455418</v>
      </c>
      <c r="I383" s="44">
        <v>43341</v>
      </c>
      <c r="J383" s="57" t="s">
        <v>3236</v>
      </c>
      <c r="K383" s="49">
        <v>43343</v>
      </c>
      <c r="L383" s="50"/>
      <c r="M383" s="44">
        <v>43348</v>
      </c>
      <c r="N383" s="50"/>
      <c r="O383" s="59">
        <f t="shared" si="9"/>
        <v>3</v>
      </c>
      <c r="P383" s="59"/>
      <c r="Q383" s="59"/>
      <c r="R383" s="130"/>
      <c r="S383" s="130"/>
      <c r="T383" s="130"/>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3235</v>
      </c>
      <c r="D384" s="59"/>
      <c r="E384" s="59"/>
      <c r="F384" s="59" t="s">
        <v>23</v>
      </c>
      <c r="G384" s="59"/>
      <c r="H384" s="58">
        <v>455518</v>
      </c>
      <c r="I384" s="44">
        <v>43341</v>
      </c>
      <c r="J384" s="57" t="s">
        <v>3294</v>
      </c>
      <c r="K384" s="49">
        <v>43343</v>
      </c>
      <c r="L384" s="50"/>
      <c r="M384" s="44">
        <v>43348</v>
      </c>
      <c r="N384" s="50"/>
      <c r="O384" s="59">
        <f t="shared" si="9"/>
        <v>3</v>
      </c>
      <c r="P384" s="59"/>
      <c r="Q384" s="59"/>
      <c r="R384" s="130"/>
      <c r="S384" s="130"/>
      <c r="T384" s="130"/>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3237</v>
      </c>
      <c r="D385" s="59"/>
      <c r="E385" s="59"/>
      <c r="F385" s="59" t="s">
        <v>23</v>
      </c>
      <c r="G385" s="59"/>
      <c r="H385" s="58">
        <v>455618</v>
      </c>
      <c r="I385" s="44">
        <v>43341</v>
      </c>
      <c r="J385" s="57" t="s">
        <v>3295</v>
      </c>
      <c r="K385" s="49">
        <v>43343</v>
      </c>
      <c r="L385" s="50"/>
      <c r="M385" s="44">
        <v>43348</v>
      </c>
      <c r="N385" s="50"/>
      <c r="O385" s="59">
        <f t="shared" si="9"/>
        <v>3</v>
      </c>
      <c r="P385" s="59"/>
      <c r="Q385" s="59"/>
      <c r="R385" s="130"/>
      <c r="S385" s="130"/>
      <c r="T385" s="130"/>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3309</v>
      </c>
      <c r="D386" s="59"/>
      <c r="E386" s="59"/>
      <c r="F386" s="59" t="s">
        <v>41</v>
      </c>
      <c r="G386" s="59"/>
      <c r="H386" s="58">
        <v>455718</v>
      </c>
      <c r="I386" s="44">
        <v>43341</v>
      </c>
      <c r="J386" s="57" t="s">
        <v>3310</v>
      </c>
      <c r="K386" s="49">
        <v>43343</v>
      </c>
      <c r="L386" s="50"/>
      <c r="M386" s="44">
        <v>43355</v>
      </c>
      <c r="N386" s="50"/>
      <c r="O386" s="59">
        <f t="shared" si="9"/>
        <v>8</v>
      </c>
      <c r="P386" s="59"/>
      <c r="Q386" s="59"/>
      <c r="R386" s="130"/>
      <c r="S386" s="130"/>
      <c r="T386" s="130"/>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3309</v>
      </c>
      <c r="D387" s="59"/>
      <c r="E387" s="59"/>
      <c r="F387" s="59" t="s">
        <v>41</v>
      </c>
      <c r="G387" s="59"/>
      <c r="H387" s="58">
        <v>455818</v>
      </c>
      <c r="I387" s="44">
        <v>43341</v>
      </c>
      <c r="J387" s="57" t="s">
        <v>3311</v>
      </c>
      <c r="K387" s="49">
        <v>43343</v>
      </c>
      <c r="L387" s="50"/>
      <c r="M387" s="44">
        <v>43355</v>
      </c>
      <c r="N387" s="50"/>
      <c r="O387" s="59">
        <f t="shared" si="9"/>
        <v>8</v>
      </c>
      <c r="P387" s="59"/>
      <c r="Q387" s="59"/>
      <c r="R387" s="130"/>
      <c r="S387" s="130"/>
      <c r="T387" s="130"/>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3235</v>
      </c>
      <c r="D388" s="59"/>
      <c r="E388" s="59"/>
      <c r="F388" s="59" t="s">
        <v>41</v>
      </c>
      <c r="G388" s="59"/>
      <c r="H388" s="58">
        <v>455918</v>
      </c>
      <c r="I388" s="44">
        <v>43341</v>
      </c>
      <c r="J388" s="57" t="s">
        <v>3312</v>
      </c>
      <c r="K388" s="49">
        <v>43343</v>
      </c>
      <c r="L388" s="50"/>
      <c r="M388" s="44">
        <v>43355</v>
      </c>
      <c r="N388" s="50"/>
      <c r="O388" s="59">
        <f t="shared" si="9"/>
        <v>8</v>
      </c>
      <c r="P388" s="59"/>
      <c r="Q388" s="59"/>
      <c r="R388" s="130"/>
      <c r="S388" s="130"/>
      <c r="T388" s="130"/>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3346</v>
      </c>
      <c r="D389" s="59"/>
      <c r="E389" s="59"/>
      <c r="F389" s="59" t="s">
        <v>75</v>
      </c>
      <c r="G389" s="59"/>
      <c r="H389" s="58">
        <v>456018</v>
      </c>
      <c r="I389" s="44">
        <v>43341</v>
      </c>
      <c r="J389" s="57" t="s">
        <v>3347</v>
      </c>
      <c r="K389" s="49">
        <v>43343</v>
      </c>
      <c r="L389" s="50"/>
      <c r="M389" s="44">
        <v>43350</v>
      </c>
      <c r="N389" s="50"/>
      <c r="O389" s="59">
        <f t="shared" si="9"/>
        <v>5</v>
      </c>
      <c r="P389" s="59"/>
      <c r="Q389" s="59"/>
      <c r="R389" s="130"/>
      <c r="S389" s="130"/>
      <c r="T389" s="130"/>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3235</v>
      </c>
      <c r="D390" s="59"/>
      <c r="E390" s="59"/>
      <c r="F390" s="59" t="s">
        <v>75</v>
      </c>
      <c r="G390" s="59"/>
      <c r="H390" s="58">
        <v>456118</v>
      </c>
      <c r="I390" s="44">
        <v>43341</v>
      </c>
      <c r="J390" s="57" t="s">
        <v>3348</v>
      </c>
      <c r="K390" s="49">
        <v>43343</v>
      </c>
      <c r="L390" s="50"/>
      <c r="M390" s="44">
        <v>43350</v>
      </c>
      <c r="N390" s="50"/>
      <c r="O390" s="59">
        <f t="shared" si="9"/>
        <v>5</v>
      </c>
      <c r="P390" s="59"/>
      <c r="Q390" s="59"/>
      <c r="R390" s="130"/>
      <c r="S390" s="130"/>
      <c r="T390" s="130"/>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3346</v>
      </c>
      <c r="D391" s="59"/>
      <c r="E391" s="59"/>
      <c r="F391" s="59" t="s">
        <v>75</v>
      </c>
      <c r="G391" s="59"/>
      <c r="H391" s="58">
        <v>456218</v>
      </c>
      <c r="I391" s="44">
        <v>43341</v>
      </c>
      <c r="J391" s="57" t="s">
        <v>3349</v>
      </c>
      <c r="K391" s="49">
        <v>43343</v>
      </c>
      <c r="L391" s="50"/>
      <c r="M391" s="44">
        <v>43350</v>
      </c>
      <c r="N391" s="50"/>
      <c r="O391" s="59">
        <f t="shared" si="9"/>
        <v>5</v>
      </c>
      <c r="P391" s="59"/>
      <c r="Q391" s="59"/>
      <c r="R391" s="130"/>
      <c r="S391" s="130"/>
      <c r="T391" s="130"/>
      <c r="U391" s="59"/>
      <c r="V391" s="59"/>
      <c r="W391" s="59"/>
      <c r="X391" s="59"/>
      <c r="Y391" s="59"/>
      <c r="Z391" s="128"/>
      <c r="AA391" s="45"/>
      <c r="AB391" s="45"/>
      <c r="AC391" s="45"/>
      <c r="AD391" s="45"/>
      <c r="AE391" s="45"/>
      <c r="AF391" s="45"/>
      <c r="AG391" s="45"/>
      <c r="AH391" s="45"/>
    </row>
    <row r="392" spans="1:34" s="18" customFormat="1" ht="23.25" customHeight="1" x14ac:dyDescent="0.2">
      <c r="A392" s="35">
        <v>369</v>
      </c>
      <c r="B392" s="59"/>
      <c r="C392" s="69" t="s">
        <v>3368</v>
      </c>
      <c r="D392" s="59"/>
      <c r="E392" s="59"/>
      <c r="F392" s="59" t="s">
        <v>31</v>
      </c>
      <c r="G392" s="59"/>
      <c r="H392" s="58">
        <v>456318</v>
      </c>
      <c r="I392" s="44">
        <v>43341</v>
      </c>
      <c r="J392" s="57" t="s">
        <v>3369</v>
      </c>
      <c r="K392" s="49">
        <v>43343</v>
      </c>
      <c r="L392" s="50"/>
      <c r="M392" s="44">
        <v>43355</v>
      </c>
      <c r="N392" s="50"/>
      <c r="O392" s="59">
        <f t="shared" si="9"/>
        <v>8</v>
      </c>
      <c r="P392" s="59"/>
      <c r="Q392" s="59"/>
      <c r="R392" s="130"/>
      <c r="S392" s="130"/>
      <c r="T392" s="130"/>
      <c r="U392" s="59"/>
      <c r="V392" s="59"/>
      <c r="W392" s="59"/>
      <c r="X392" s="59"/>
      <c r="Y392" s="59"/>
      <c r="Z392" s="128"/>
      <c r="AA392" s="45"/>
      <c r="AB392" s="45"/>
      <c r="AC392" s="45"/>
      <c r="AD392" s="45"/>
      <c r="AE392" s="45"/>
      <c r="AF392" s="45"/>
      <c r="AG392" s="45"/>
      <c r="AH392" s="45"/>
    </row>
    <row r="393" spans="1:34" s="18" customFormat="1" ht="23.25" customHeight="1" x14ac:dyDescent="0.2">
      <c r="A393" s="35">
        <v>370</v>
      </c>
      <c r="B393" s="59"/>
      <c r="C393" s="69" t="s">
        <v>3370</v>
      </c>
      <c r="D393" s="59"/>
      <c r="E393" s="59"/>
      <c r="F393" s="59" t="s">
        <v>31</v>
      </c>
      <c r="G393" s="59"/>
      <c r="H393" s="58">
        <v>456418</v>
      </c>
      <c r="I393" s="44">
        <v>43341</v>
      </c>
      <c r="J393" s="57" t="s">
        <v>3371</v>
      </c>
      <c r="K393" s="49">
        <v>43343</v>
      </c>
      <c r="L393" s="50"/>
      <c r="M393" s="44">
        <v>43355</v>
      </c>
      <c r="N393" s="50"/>
      <c r="O393" s="59">
        <f t="shared" si="9"/>
        <v>8</v>
      </c>
      <c r="P393" s="59"/>
      <c r="Q393" s="59"/>
      <c r="R393" s="130"/>
      <c r="S393" s="130"/>
      <c r="T393" s="130"/>
      <c r="U393" s="59"/>
      <c r="V393" s="59"/>
      <c r="W393" s="59"/>
      <c r="X393" s="59"/>
      <c r="Y393" s="59"/>
      <c r="Z393" s="128"/>
      <c r="AA393" s="45"/>
      <c r="AB393" s="45"/>
      <c r="AC393" s="45"/>
      <c r="AD393" s="45"/>
      <c r="AE393" s="45"/>
      <c r="AF393" s="45"/>
      <c r="AG393" s="45"/>
      <c r="AH393" s="45"/>
    </row>
    <row r="394" spans="1:34" s="18" customFormat="1" ht="23.25" customHeight="1" x14ac:dyDescent="0.2">
      <c r="A394" s="35">
        <v>371</v>
      </c>
      <c r="B394" s="59"/>
      <c r="C394" s="69" t="s">
        <v>3235</v>
      </c>
      <c r="D394" s="59"/>
      <c r="E394" s="59"/>
      <c r="F394" s="59" t="s">
        <v>31</v>
      </c>
      <c r="G394" s="59"/>
      <c r="H394" s="58">
        <v>456518</v>
      </c>
      <c r="I394" s="44">
        <v>43341</v>
      </c>
      <c r="J394" s="57" t="s">
        <v>3372</v>
      </c>
      <c r="K394" s="49">
        <v>43343</v>
      </c>
      <c r="L394" s="50"/>
      <c r="M394" s="44">
        <v>43355</v>
      </c>
      <c r="N394" s="50"/>
      <c r="O394" s="59">
        <f t="shared" si="9"/>
        <v>8</v>
      </c>
      <c r="P394" s="59"/>
      <c r="Q394" s="59"/>
      <c r="R394" s="130"/>
      <c r="S394" s="130"/>
      <c r="T394" s="130"/>
      <c r="U394" s="59"/>
      <c r="V394" s="59"/>
      <c r="W394" s="59"/>
      <c r="X394" s="59"/>
      <c r="Y394" s="59"/>
      <c r="Z394" s="128"/>
      <c r="AA394" s="45"/>
      <c r="AB394" s="45"/>
      <c r="AC394" s="45"/>
      <c r="AD394" s="45"/>
      <c r="AE394" s="45"/>
      <c r="AF394" s="45"/>
      <c r="AG394" s="45"/>
      <c r="AH394" s="45"/>
    </row>
    <row r="395" spans="1:34" s="18" customFormat="1" ht="23.25" customHeight="1" x14ac:dyDescent="0.2">
      <c r="A395" s="35">
        <v>372</v>
      </c>
      <c r="B395" s="59"/>
      <c r="C395" s="69" t="s">
        <v>3235</v>
      </c>
      <c r="D395" s="59"/>
      <c r="E395" s="59"/>
      <c r="F395" s="59" t="s">
        <v>1734</v>
      </c>
      <c r="G395" s="59"/>
      <c r="H395" s="58">
        <v>456618</v>
      </c>
      <c r="I395" s="44" t="s">
        <v>3187</v>
      </c>
      <c r="J395" s="57" t="s">
        <v>3236</v>
      </c>
      <c r="K395" s="49">
        <v>43343</v>
      </c>
      <c r="L395" s="50"/>
      <c r="M395" s="44">
        <v>43361</v>
      </c>
      <c r="N395" s="50"/>
      <c r="O395" s="59">
        <f t="shared" ref="O395:O397" si="22">(NETWORKDAYS(K395,M395))-1</f>
        <v>12</v>
      </c>
      <c r="P395" s="59">
        <f t="shared" ref="P395:P397" si="23">(NETWORKDAYS(K395,N395))-1</f>
        <v>-30961</v>
      </c>
      <c r="Q395" s="59"/>
      <c r="R395" s="130"/>
      <c r="S395" s="130"/>
      <c r="T395" s="130"/>
      <c r="U395" s="59"/>
      <c r="V395" s="59"/>
      <c r="W395" s="59"/>
      <c r="X395" s="59"/>
      <c r="Y395" s="59"/>
      <c r="Z395" s="128"/>
      <c r="AA395" s="45"/>
      <c r="AB395" s="45"/>
      <c r="AC395" s="45"/>
      <c r="AD395" s="45"/>
      <c r="AE395" s="45"/>
      <c r="AF395" s="45"/>
      <c r="AG395" s="45"/>
      <c r="AH395" s="45"/>
    </row>
    <row r="396" spans="1:34" s="18" customFormat="1" ht="23.25" customHeight="1" x14ac:dyDescent="0.2">
      <c r="A396" s="35">
        <v>373</v>
      </c>
      <c r="B396" s="59"/>
      <c r="C396" s="69" t="s">
        <v>3237</v>
      </c>
      <c r="D396" s="59"/>
      <c r="E396" s="59"/>
      <c r="F396" s="59" t="s">
        <v>1734</v>
      </c>
      <c r="G396" s="59"/>
      <c r="H396" s="58">
        <v>456718</v>
      </c>
      <c r="I396" s="44">
        <v>43341</v>
      </c>
      <c r="J396" s="57" t="s">
        <v>3238</v>
      </c>
      <c r="K396" s="49">
        <v>43343</v>
      </c>
      <c r="L396" s="50"/>
      <c r="M396" s="44">
        <v>43361</v>
      </c>
      <c r="N396" s="50"/>
      <c r="O396" s="59">
        <f t="shared" si="22"/>
        <v>12</v>
      </c>
      <c r="P396" s="59">
        <f t="shared" si="23"/>
        <v>-30961</v>
      </c>
      <c r="Q396" s="59"/>
      <c r="R396" s="130"/>
      <c r="S396" s="130"/>
      <c r="T396" s="130"/>
      <c r="U396" s="59"/>
      <c r="V396" s="59"/>
      <c r="W396" s="59"/>
      <c r="X396" s="59"/>
      <c r="Y396" s="59"/>
      <c r="Z396" s="128"/>
      <c r="AA396" s="45"/>
      <c r="AB396" s="45"/>
      <c r="AC396" s="45"/>
      <c r="AD396" s="45"/>
      <c r="AE396" s="45"/>
      <c r="AF396" s="45"/>
      <c r="AG396" s="45"/>
      <c r="AH396" s="45"/>
    </row>
    <row r="397" spans="1:34" s="18" customFormat="1" ht="23.25" customHeight="1" x14ac:dyDescent="0.2">
      <c r="A397" s="35">
        <v>374</v>
      </c>
      <c r="B397" s="59"/>
      <c r="C397" s="69" t="s">
        <v>3237</v>
      </c>
      <c r="D397" s="59"/>
      <c r="E397" s="59"/>
      <c r="F397" s="59" t="s">
        <v>1734</v>
      </c>
      <c r="G397" s="59"/>
      <c r="H397" s="58">
        <v>456818</v>
      </c>
      <c r="I397" s="44">
        <v>43341</v>
      </c>
      <c r="J397" s="57" t="s">
        <v>3239</v>
      </c>
      <c r="K397" s="49">
        <v>43343</v>
      </c>
      <c r="L397" s="50"/>
      <c r="M397" s="44">
        <v>43361</v>
      </c>
      <c r="N397" s="50"/>
      <c r="O397" s="59">
        <f t="shared" si="22"/>
        <v>12</v>
      </c>
      <c r="P397" s="59">
        <f t="shared" si="23"/>
        <v>-30961</v>
      </c>
      <c r="Q397" s="59"/>
      <c r="R397" s="130"/>
      <c r="S397" s="130"/>
      <c r="T397" s="130"/>
      <c r="U397" s="59"/>
      <c r="V397" s="59"/>
      <c r="W397" s="59"/>
      <c r="X397" s="59"/>
      <c r="Y397" s="59"/>
      <c r="Z397" s="128"/>
      <c r="AA397" s="45"/>
      <c r="AB397" s="45"/>
      <c r="AC397" s="45"/>
      <c r="AD397" s="45"/>
      <c r="AE397" s="45"/>
      <c r="AF397" s="45"/>
      <c r="AG397" s="45"/>
      <c r="AH397" s="45"/>
    </row>
    <row r="398" spans="1:34" s="18" customFormat="1" ht="23.25" customHeight="1" x14ac:dyDescent="0.2">
      <c r="A398" s="35">
        <v>375</v>
      </c>
      <c r="B398" s="59"/>
      <c r="C398" s="69" t="s">
        <v>3336</v>
      </c>
      <c r="D398" s="59"/>
      <c r="E398" s="59"/>
      <c r="F398" s="59" t="s">
        <v>30</v>
      </c>
      <c r="G398" s="59"/>
      <c r="H398" s="58">
        <v>457218</v>
      </c>
      <c r="I398" s="44">
        <v>43341</v>
      </c>
      <c r="J398" s="57" t="s">
        <v>3337</v>
      </c>
      <c r="K398" s="49">
        <v>43343</v>
      </c>
      <c r="L398" s="50"/>
      <c r="M398" s="44">
        <v>43347</v>
      </c>
      <c r="N398" s="50"/>
      <c r="O398" s="59">
        <f t="shared" si="9"/>
        <v>2</v>
      </c>
      <c r="P398" s="59"/>
      <c r="Q398" s="59"/>
      <c r="R398" s="130" t="s">
        <v>1061</v>
      </c>
      <c r="S398" s="130"/>
      <c r="T398" s="130"/>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3373</v>
      </c>
      <c r="D399" s="59"/>
      <c r="E399" s="59"/>
      <c r="F399" s="59" t="s">
        <v>31</v>
      </c>
      <c r="G399" s="59"/>
      <c r="H399" s="58">
        <v>457318</v>
      </c>
      <c r="I399" s="44">
        <v>43341</v>
      </c>
      <c r="J399" s="57" t="s">
        <v>3374</v>
      </c>
      <c r="K399" s="49">
        <v>43343</v>
      </c>
      <c r="L399" s="50"/>
      <c r="M399" s="44">
        <v>43355</v>
      </c>
      <c r="N399" s="50"/>
      <c r="O399" s="59">
        <f t="shared" si="9"/>
        <v>8</v>
      </c>
      <c r="P399" s="59"/>
      <c r="Q399" s="59"/>
      <c r="R399" s="130" t="s">
        <v>1061</v>
      </c>
      <c r="S399" s="130"/>
      <c r="T399" s="130"/>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3350</v>
      </c>
      <c r="D400" s="59"/>
      <c r="E400" s="59"/>
      <c r="F400" s="59" t="s">
        <v>75</v>
      </c>
      <c r="G400" s="59"/>
      <c r="H400" s="58">
        <v>457418</v>
      </c>
      <c r="I400" s="44">
        <v>43341</v>
      </c>
      <c r="J400" s="57" t="s">
        <v>3351</v>
      </c>
      <c r="K400" s="49">
        <v>43343</v>
      </c>
      <c r="L400" s="50"/>
      <c r="M400" s="44">
        <v>43362</v>
      </c>
      <c r="N400" s="50"/>
      <c r="O400" s="59">
        <f t="shared" ref="O400" si="24">(NETWORKDAYS(K400,M400))-1</f>
        <v>13</v>
      </c>
      <c r="P400" s="59"/>
      <c r="Q400" s="59"/>
      <c r="R400" s="130" t="s">
        <v>1061</v>
      </c>
      <c r="S400" s="130"/>
      <c r="T400" s="130"/>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2519</v>
      </c>
      <c r="D401" s="59"/>
      <c r="E401" s="59"/>
      <c r="F401" s="59" t="s">
        <v>23</v>
      </c>
      <c r="G401" s="59"/>
      <c r="H401" s="58">
        <v>457718</v>
      </c>
      <c r="I401" s="44">
        <v>43341</v>
      </c>
      <c r="J401" s="57" t="s">
        <v>3296</v>
      </c>
      <c r="K401" s="49">
        <v>43343</v>
      </c>
      <c r="L401" s="50"/>
      <c r="M401" s="44">
        <v>43362</v>
      </c>
      <c r="N401" s="50"/>
      <c r="O401" s="59">
        <f t="shared" si="9"/>
        <v>13</v>
      </c>
      <c r="P401" s="59"/>
      <c r="Q401" s="59"/>
      <c r="R401" s="130"/>
      <c r="S401" s="130"/>
      <c r="T401" s="130"/>
      <c r="U401" s="59"/>
      <c r="V401" s="59"/>
      <c r="W401" s="59"/>
      <c r="X401" s="59"/>
      <c r="Y401" s="59"/>
      <c r="Z401" s="128"/>
      <c r="AA401" s="45"/>
      <c r="AB401" s="45"/>
      <c r="AC401" s="45"/>
      <c r="AD401" s="45"/>
      <c r="AE401" s="45"/>
      <c r="AF401" s="45"/>
      <c r="AG401" s="45"/>
      <c r="AH401" s="45"/>
    </row>
    <row r="402" spans="1:34" s="18" customFormat="1" ht="23.25" customHeight="1" x14ac:dyDescent="0.2">
      <c r="A402" s="35">
        <v>379</v>
      </c>
      <c r="B402" s="59"/>
      <c r="C402" s="69" t="s">
        <v>2881</v>
      </c>
      <c r="D402" s="59"/>
      <c r="E402" s="59"/>
      <c r="F402" s="59" t="s">
        <v>25</v>
      </c>
      <c r="G402" s="59"/>
      <c r="H402" s="58">
        <v>457818</v>
      </c>
      <c r="I402" s="44">
        <v>43342</v>
      </c>
      <c r="J402" s="57" t="s">
        <v>2881</v>
      </c>
      <c r="K402" s="49">
        <v>43343</v>
      </c>
      <c r="L402" s="50"/>
      <c r="M402" s="44">
        <v>43360</v>
      </c>
      <c r="N402" s="50"/>
      <c r="O402" s="59">
        <f t="shared" ref="O402:O403" si="25">(NETWORKDAYS(K402,M402))-1</f>
        <v>11</v>
      </c>
      <c r="P402" s="59"/>
      <c r="Q402" s="59"/>
      <c r="R402" s="130"/>
      <c r="S402" s="130"/>
      <c r="T402" s="130"/>
      <c r="U402" s="59"/>
      <c r="V402" s="59"/>
      <c r="W402" s="59"/>
      <c r="X402" s="59"/>
      <c r="Y402" s="59"/>
      <c r="Z402" s="128"/>
      <c r="AA402" s="45"/>
      <c r="AB402" s="45"/>
      <c r="AC402" s="45"/>
      <c r="AD402" s="45"/>
      <c r="AE402" s="45"/>
      <c r="AF402" s="45"/>
      <c r="AG402" s="45"/>
      <c r="AH402" s="45"/>
    </row>
    <row r="403" spans="1:34" s="18" customFormat="1" ht="23.25" customHeight="1" x14ac:dyDescent="0.2">
      <c r="A403" s="35">
        <v>380</v>
      </c>
      <c r="B403" s="59"/>
      <c r="C403" s="69" t="s">
        <v>3225</v>
      </c>
      <c r="D403" s="59"/>
      <c r="E403" s="59"/>
      <c r="F403" s="59" t="s">
        <v>3188</v>
      </c>
      <c r="G403" s="59"/>
      <c r="H403" s="58">
        <v>457918</v>
      </c>
      <c r="I403" s="44">
        <v>43342</v>
      </c>
      <c r="J403" s="57" t="s">
        <v>3226</v>
      </c>
      <c r="K403" s="49">
        <v>43343</v>
      </c>
      <c r="L403" s="50"/>
      <c r="M403" s="44">
        <v>43356</v>
      </c>
      <c r="N403" s="50"/>
      <c r="O403" s="59">
        <f t="shared" si="25"/>
        <v>9</v>
      </c>
      <c r="P403" s="59"/>
      <c r="Q403" s="59"/>
      <c r="R403" s="130"/>
      <c r="S403" s="130"/>
      <c r="T403" s="130"/>
      <c r="U403" s="59"/>
      <c r="V403" s="59"/>
      <c r="W403" s="59"/>
      <c r="X403" s="59"/>
      <c r="Y403" s="59"/>
      <c r="Z403" s="128"/>
      <c r="AA403" s="45"/>
      <c r="AB403" s="45"/>
      <c r="AC403" s="45"/>
      <c r="AD403" s="45"/>
      <c r="AE403" s="45"/>
      <c r="AF403" s="45"/>
      <c r="AG403" s="45"/>
      <c r="AH403" s="45"/>
    </row>
    <row r="404" spans="1:34" s="18" customFormat="1" ht="23.25" customHeight="1" x14ac:dyDescent="0.2">
      <c r="A404" s="35">
        <v>381</v>
      </c>
      <c r="B404" s="59"/>
      <c r="C404" s="69" t="s">
        <v>3177</v>
      </c>
      <c r="D404" s="59"/>
      <c r="E404" s="59"/>
      <c r="F404" s="59" t="s">
        <v>42</v>
      </c>
      <c r="G404" s="59"/>
      <c r="H404" s="58">
        <v>458018</v>
      </c>
      <c r="I404" s="44">
        <v>43342</v>
      </c>
      <c r="J404" s="57" t="s">
        <v>3228</v>
      </c>
      <c r="K404" s="49">
        <v>43343</v>
      </c>
      <c r="L404" s="50"/>
      <c r="M404" s="44">
        <v>43363</v>
      </c>
      <c r="N404" s="50"/>
      <c r="O404" s="59">
        <f t="shared" si="9"/>
        <v>14</v>
      </c>
      <c r="P404" s="59"/>
      <c r="Q404" s="59"/>
      <c r="R404" s="130" t="s">
        <v>1061</v>
      </c>
      <c r="S404" s="130"/>
      <c r="T404" s="130"/>
      <c r="U404" s="59"/>
      <c r="V404" s="59"/>
      <c r="W404" s="59"/>
      <c r="X404" s="59"/>
      <c r="Y404" s="59"/>
      <c r="Z404" s="128"/>
      <c r="AA404" s="45"/>
      <c r="AB404" s="45"/>
      <c r="AC404" s="45"/>
      <c r="AD404" s="45"/>
      <c r="AE404" s="45"/>
      <c r="AF404" s="45"/>
      <c r="AG404" s="45"/>
      <c r="AH404" s="45"/>
    </row>
    <row r="405" spans="1:34" s="45" customFormat="1" ht="23.25" customHeight="1" x14ac:dyDescent="0.2">
      <c r="A405" s="59">
        <v>382</v>
      </c>
      <c r="B405" s="59"/>
      <c r="C405" s="69" t="s">
        <v>3222</v>
      </c>
      <c r="D405" s="59"/>
      <c r="E405" s="59"/>
      <c r="F405" s="59" t="s">
        <v>29</v>
      </c>
      <c r="G405" s="59"/>
      <c r="H405" s="58">
        <v>458218</v>
      </c>
      <c r="I405" s="44">
        <v>43342</v>
      </c>
      <c r="J405" s="57" t="s">
        <v>3223</v>
      </c>
      <c r="K405" s="49">
        <v>43343</v>
      </c>
      <c r="L405" s="50"/>
      <c r="M405" s="44">
        <v>43350</v>
      </c>
      <c r="N405" s="50"/>
      <c r="O405" s="59">
        <f t="shared" ref="O405:O407" si="26">(NETWORKDAYS(K405,M405))-1</f>
        <v>5</v>
      </c>
      <c r="P405" s="59">
        <f t="shared" ref="P405" si="27">(NETWORKDAYS(K405,N405))-1</f>
        <v>-30961</v>
      </c>
      <c r="Q405" s="59"/>
      <c r="R405" s="130" t="s">
        <v>1061</v>
      </c>
      <c r="S405" s="130"/>
      <c r="T405" s="130"/>
      <c r="U405" s="59"/>
      <c r="V405" s="59"/>
      <c r="W405" s="59"/>
      <c r="X405" s="59"/>
      <c r="Y405" s="59"/>
      <c r="Z405" s="128"/>
    </row>
    <row r="406" spans="1:34" s="18" customFormat="1" ht="23.25" customHeight="1" x14ac:dyDescent="0.2">
      <c r="A406" s="35">
        <v>383</v>
      </c>
      <c r="B406" s="59"/>
      <c r="C406" s="69" t="s">
        <v>3352</v>
      </c>
      <c r="D406" s="59"/>
      <c r="E406" s="59"/>
      <c r="F406" s="59" t="s">
        <v>75</v>
      </c>
      <c r="G406" s="59"/>
      <c r="H406" s="58">
        <v>458318</v>
      </c>
      <c r="I406" s="44">
        <v>43342</v>
      </c>
      <c r="J406" s="57" t="s">
        <v>3353</v>
      </c>
      <c r="K406" s="49">
        <v>43343</v>
      </c>
      <c r="L406" s="50"/>
      <c r="M406" s="44"/>
      <c r="N406" s="50"/>
      <c r="O406" s="59">
        <f t="shared" ref="O406:O408" si="28">(NETWORKDAYS(K406,M406))-1</f>
        <v>-30961</v>
      </c>
      <c r="P406" s="59"/>
      <c r="Q406" s="59"/>
      <c r="R406" s="130" t="s">
        <v>1061</v>
      </c>
      <c r="S406" s="130"/>
      <c r="T406" s="130"/>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2585</v>
      </c>
      <c r="D407" s="59"/>
      <c r="E407" s="59"/>
      <c r="F407" s="59" t="s">
        <v>29</v>
      </c>
      <c r="G407" s="59"/>
      <c r="H407" s="58">
        <v>458718</v>
      </c>
      <c r="I407" s="44">
        <v>43343</v>
      </c>
      <c r="J407" s="57" t="s">
        <v>3224</v>
      </c>
      <c r="K407" s="49">
        <v>43346</v>
      </c>
      <c r="L407" s="50"/>
      <c r="M407" s="44">
        <v>43360</v>
      </c>
      <c r="N407" s="50"/>
      <c r="O407" s="59">
        <f t="shared" si="26"/>
        <v>10</v>
      </c>
      <c r="P407" s="59">
        <f t="shared" ref="P407" si="29">(NETWORKDAYS(K407,N407))-1</f>
        <v>-30962</v>
      </c>
      <c r="Q407" s="59"/>
      <c r="R407" s="130" t="s">
        <v>1061</v>
      </c>
      <c r="S407" s="130"/>
      <c r="T407" s="130"/>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3281</v>
      </c>
      <c r="D408" s="59"/>
      <c r="E408" s="59"/>
      <c r="F408" s="59" t="s">
        <v>24</v>
      </c>
      <c r="G408" s="59"/>
      <c r="H408" s="58">
        <v>458818</v>
      </c>
      <c r="I408" s="44">
        <v>43343</v>
      </c>
      <c r="J408" s="57" t="s">
        <v>3282</v>
      </c>
      <c r="K408" s="49">
        <v>43346</v>
      </c>
      <c r="L408" s="50"/>
      <c r="M408" s="44">
        <v>43347</v>
      </c>
      <c r="N408" s="50"/>
      <c r="O408" s="59">
        <f t="shared" si="28"/>
        <v>1</v>
      </c>
      <c r="P408" s="59"/>
      <c r="Q408" s="59" t="s">
        <v>1061</v>
      </c>
      <c r="R408" s="130"/>
      <c r="S408" s="130">
        <v>25</v>
      </c>
      <c r="T408" s="130"/>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3281</v>
      </c>
      <c r="D409" s="59"/>
      <c r="E409" s="59"/>
      <c r="F409" s="59" t="s">
        <v>30</v>
      </c>
      <c r="G409" s="59"/>
      <c r="H409" s="58">
        <v>458918</v>
      </c>
      <c r="I409" s="44">
        <v>43343</v>
      </c>
      <c r="J409" s="57" t="s">
        <v>3282</v>
      </c>
      <c r="K409" s="49">
        <v>43315</v>
      </c>
      <c r="L409" s="50"/>
      <c r="M409" s="44">
        <v>43343</v>
      </c>
      <c r="N409" s="50"/>
      <c r="O409" s="59">
        <f t="shared" si="9"/>
        <v>20</v>
      </c>
      <c r="P409" s="59"/>
      <c r="Q409" s="59" t="s">
        <v>1061</v>
      </c>
      <c r="R409" s="130"/>
      <c r="S409" s="130">
        <v>25</v>
      </c>
      <c r="T409" s="130"/>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3338</v>
      </c>
      <c r="D410" s="59"/>
      <c r="E410" s="59"/>
      <c r="F410" s="59" t="s">
        <v>30</v>
      </c>
      <c r="G410" s="59"/>
      <c r="H410" s="58">
        <v>459218</v>
      </c>
      <c r="I410" s="44">
        <v>43343</v>
      </c>
      <c r="J410" s="57" t="s">
        <v>3339</v>
      </c>
      <c r="K410" s="49">
        <v>43346</v>
      </c>
      <c r="L410" s="50"/>
      <c r="M410" s="44">
        <v>43347</v>
      </c>
      <c r="N410" s="50"/>
      <c r="O410" s="59">
        <f t="shared" si="9"/>
        <v>1</v>
      </c>
      <c r="P410" s="59"/>
      <c r="Q410" s="59"/>
      <c r="R410" s="130" t="s">
        <v>1061</v>
      </c>
      <c r="S410" s="130"/>
      <c r="T410" s="130"/>
      <c r="U410" s="59"/>
      <c r="V410" s="59"/>
      <c r="W410" s="59"/>
      <c r="X410" s="59"/>
      <c r="Y410" s="59"/>
      <c r="Z410" s="128"/>
      <c r="AA410" s="45"/>
      <c r="AB410" s="45"/>
      <c r="AC410" s="45"/>
      <c r="AD410" s="45"/>
      <c r="AE410" s="45"/>
      <c r="AF410" s="45"/>
      <c r="AG410" s="45"/>
      <c r="AH410" s="45"/>
    </row>
    <row r="411" spans="1:34" s="18" customFormat="1" ht="23.25" customHeight="1" x14ac:dyDescent="0.2">
      <c r="A411" s="35">
        <v>388</v>
      </c>
      <c r="B411" s="59"/>
      <c r="C411" s="69" t="s">
        <v>3258</v>
      </c>
      <c r="D411" s="59"/>
      <c r="E411" s="59"/>
      <c r="F411" s="59" t="s">
        <v>55</v>
      </c>
      <c r="G411" s="59"/>
      <c r="H411" s="58">
        <v>459518</v>
      </c>
      <c r="I411" s="44">
        <v>43343</v>
      </c>
      <c r="J411" s="57" t="s">
        <v>3259</v>
      </c>
      <c r="K411" s="49">
        <v>43346</v>
      </c>
      <c r="L411" s="50"/>
      <c r="M411" s="44">
        <v>43355</v>
      </c>
      <c r="N411" s="50"/>
      <c r="O411" s="59">
        <f t="shared" si="9"/>
        <v>7</v>
      </c>
      <c r="P411" s="59"/>
      <c r="Q411" s="59"/>
      <c r="R411" s="130"/>
      <c r="S411" s="130"/>
      <c r="T411" s="130"/>
      <c r="U411" s="59"/>
      <c r="V411" s="59"/>
      <c r="W411" s="59"/>
      <c r="X411" s="59"/>
      <c r="Y411" s="59"/>
      <c r="Z411" s="128"/>
      <c r="AA411" s="45"/>
      <c r="AB411" s="45"/>
      <c r="AC411" s="45"/>
      <c r="AD411" s="45"/>
      <c r="AE411" s="45"/>
      <c r="AF411" s="45"/>
      <c r="AG411" s="45"/>
      <c r="AH411" s="45"/>
    </row>
    <row r="412" spans="1:34" s="18" customFormat="1" ht="23.25" customHeight="1" x14ac:dyDescent="0.2">
      <c r="A412" s="35">
        <v>389</v>
      </c>
      <c r="B412" s="59"/>
      <c r="C412" s="69" t="s">
        <v>3354</v>
      </c>
      <c r="D412" s="59"/>
      <c r="E412" s="59"/>
      <c r="F412" s="59" t="s">
        <v>75</v>
      </c>
      <c r="G412" s="59"/>
      <c r="H412" s="58">
        <v>459618</v>
      </c>
      <c r="I412" s="44">
        <v>43343</v>
      </c>
      <c r="J412" s="57" t="s">
        <v>3355</v>
      </c>
      <c r="K412" s="49">
        <v>43346</v>
      </c>
      <c r="L412" s="50"/>
      <c r="M412" s="44"/>
      <c r="N412" s="50"/>
      <c r="O412" s="59">
        <f t="shared" si="9"/>
        <v>-30962</v>
      </c>
      <c r="P412" s="59"/>
      <c r="Q412" s="59"/>
      <c r="R412" s="130"/>
      <c r="S412" s="130"/>
      <c r="T412" s="130"/>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3297</v>
      </c>
      <c r="D413" s="59"/>
      <c r="E413" s="59"/>
      <c r="F413" s="59" t="s">
        <v>23</v>
      </c>
      <c r="G413" s="59"/>
      <c r="H413" s="58">
        <v>459818</v>
      </c>
      <c r="I413" s="44">
        <v>43343</v>
      </c>
      <c r="J413" s="57" t="s">
        <v>2070</v>
      </c>
      <c r="K413" s="49">
        <v>43346</v>
      </c>
      <c r="L413" s="50"/>
      <c r="M413" s="44">
        <v>43357</v>
      </c>
      <c r="N413" s="50"/>
      <c r="O413" s="59">
        <f t="shared" si="9"/>
        <v>9</v>
      </c>
      <c r="P413" s="59"/>
      <c r="Q413" s="59"/>
      <c r="R413" s="130"/>
      <c r="S413" s="130"/>
      <c r="T413" s="130"/>
      <c r="U413" s="59"/>
      <c r="V413" s="59"/>
      <c r="W413" s="59"/>
      <c r="X413" s="59"/>
      <c r="Y413" s="59"/>
      <c r="Z413" s="128"/>
      <c r="AA413" s="45"/>
      <c r="AB413" s="45"/>
      <c r="AC413" s="45"/>
      <c r="AD413" s="45"/>
      <c r="AE413" s="45"/>
      <c r="AF413" s="45"/>
      <c r="AG413" s="45"/>
      <c r="AH413" s="45"/>
    </row>
    <row r="414" spans="1:34" x14ac:dyDescent="0.2">
      <c r="C414" s="222" t="s">
        <v>16</v>
      </c>
      <c r="D414" s="222"/>
      <c r="E414" s="222"/>
      <c r="F414" s="205"/>
      <c r="G414" s="205"/>
      <c r="H414" s="205" t="s">
        <v>38</v>
      </c>
      <c r="I414" s="205">
        <v>5</v>
      </c>
      <c r="J414" s="21"/>
      <c r="K414" s="22"/>
      <c r="L414" s="21"/>
      <c r="M414" s="22"/>
      <c r="N414" s="22"/>
      <c r="Q414" s="86"/>
      <c r="R414" s="86"/>
      <c r="S414" s="86"/>
      <c r="T414" s="86"/>
      <c r="U414" s="86"/>
      <c r="AA414" s="116"/>
      <c r="AB414" s="116"/>
      <c r="AC414" s="116"/>
      <c r="AD414" s="116"/>
      <c r="AE414" s="116"/>
      <c r="AF414" s="116"/>
      <c r="AG414" s="116"/>
      <c r="AH414" s="116"/>
    </row>
    <row r="415" spans="1:34" x14ac:dyDescent="0.2">
      <c r="C415" s="222" t="s">
        <v>16</v>
      </c>
      <c r="D415" s="222"/>
      <c r="E415" s="222"/>
      <c r="F415" s="205"/>
      <c r="G415" s="205"/>
      <c r="H415" s="24" t="s">
        <v>39</v>
      </c>
      <c r="I415" s="24">
        <v>24</v>
      </c>
      <c r="J415" s="21"/>
      <c r="K415" s="22"/>
      <c r="L415" s="21"/>
      <c r="M415" s="22"/>
      <c r="N415" s="22"/>
      <c r="Q415" s="86"/>
      <c r="R415" s="86"/>
      <c r="S415" s="86"/>
      <c r="T415" s="86"/>
      <c r="U415" s="86"/>
      <c r="AA415" s="116"/>
      <c r="AB415" s="116"/>
      <c r="AC415" s="116"/>
      <c r="AD415" s="116"/>
      <c r="AE415" s="116"/>
      <c r="AF415" s="116"/>
      <c r="AG415" s="116"/>
      <c r="AH415" s="116"/>
    </row>
    <row r="416" spans="1:34" x14ac:dyDescent="0.2">
      <c r="C416" s="205"/>
      <c r="D416" s="205"/>
      <c r="E416" s="205"/>
      <c r="F416" s="205"/>
      <c r="G416" s="205"/>
      <c r="H416" s="205" t="s">
        <v>66</v>
      </c>
      <c r="I416" s="205">
        <v>1</v>
      </c>
      <c r="J416" s="21"/>
      <c r="K416" s="22"/>
      <c r="L416" s="21"/>
      <c r="M416" s="22"/>
      <c r="N416" s="22"/>
      <c r="Q416" s="86"/>
      <c r="R416" s="86"/>
      <c r="S416" s="86"/>
      <c r="T416" s="86"/>
      <c r="U416" s="86"/>
      <c r="AA416" s="116"/>
      <c r="AB416" s="116"/>
      <c r="AC416" s="116"/>
      <c r="AD416" s="116"/>
      <c r="AE416" s="116"/>
      <c r="AF416" s="116"/>
      <c r="AG416" s="116"/>
      <c r="AH416" s="116"/>
    </row>
    <row r="417" spans="3:34" x14ac:dyDescent="0.2">
      <c r="C417" s="205"/>
      <c r="D417" s="205"/>
      <c r="E417" s="205"/>
      <c r="F417" s="205"/>
      <c r="G417" s="205"/>
      <c r="H417" s="205" t="s">
        <v>54</v>
      </c>
      <c r="I417" s="205">
        <v>1</v>
      </c>
      <c r="J417" s="21"/>
      <c r="K417" s="22"/>
      <c r="L417" s="21"/>
      <c r="M417" s="22"/>
      <c r="N417" s="22"/>
      <c r="Q417" s="86"/>
      <c r="R417" s="86"/>
      <c r="S417" s="86"/>
      <c r="T417" s="86"/>
      <c r="U417" s="86"/>
      <c r="AA417" s="116"/>
      <c r="AB417" s="116"/>
      <c r="AC417" s="116"/>
      <c r="AD417" s="116"/>
      <c r="AE417" s="116"/>
      <c r="AF417" s="116"/>
      <c r="AG417" s="116"/>
      <c r="AH417" s="116"/>
    </row>
    <row r="418" spans="3:34" x14ac:dyDescent="0.2">
      <c r="C418" s="205"/>
      <c r="D418" s="205"/>
      <c r="E418" s="205"/>
      <c r="F418" s="205"/>
      <c r="G418" s="205"/>
      <c r="H418" s="205" t="s">
        <v>47</v>
      </c>
      <c r="I418" s="205">
        <v>2</v>
      </c>
      <c r="J418" s="21"/>
      <c r="K418" s="22"/>
      <c r="L418" s="21"/>
      <c r="M418" s="22"/>
      <c r="N418" s="22"/>
      <c r="Q418" s="86"/>
      <c r="R418" s="86"/>
      <c r="S418" s="86"/>
      <c r="T418" s="86"/>
      <c r="U418" s="86"/>
      <c r="AA418" s="116"/>
      <c r="AB418" s="116"/>
      <c r="AC418" s="116"/>
      <c r="AD418" s="116"/>
      <c r="AE418" s="116"/>
      <c r="AF418" s="116"/>
      <c r="AG418" s="116"/>
      <c r="AH418" s="116"/>
    </row>
    <row r="419" spans="3:34" x14ac:dyDescent="0.2">
      <c r="C419" s="205"/>
      <c r="D419" s="205"/>
      <c r="E419" s="205"/>
      <c r="F419" s="205"/>
      <c r="G419" s="205"/>
      <c r="H419" s="205" t="s">
        <v>65</v>
      </c>
      <c r="I419" s="205">
        <v>1</v>
      </c>
      <c r="J419" s="21"/>
      <c r="K419" s="22"/>
      <c r="L419" s="21"/>
      <c r="M419" s="22"/>
      <c r="N419" s="22"/>
      <c r="Q419" s="86"/>
      <c r="R419" s="86"/>
      <c r="S419" s="86"/>
      <c r="T419" s="86"/>
      <c r="U419" s="86"/>
      <c r="AA419" s="116"/>
      <c r="AB419" s="116"/>
      <c r="AC419" s="116"/>
      <c r="AD419" s="116"/>
      <c r="AE419" s="116"/>
      <c r="AF419" s="116"/>
      <c r="AG419" s="116"/>
      <c r="AH419" s="116"/>
    </row>
    <row r="420" spans="3:34" x14ac:dyDescent="0.2">
      <c r="C420" s="205"/>
      <c r="D420" s="205"/>
      <c r="E420" s="205"/>
      <c r="F420" s="205"/>
      <c r="G420" s="205"/>
      <c r="H420" s="205" t="s">
        <v>46</v>
      </c>
      <c r="I420" s="205">
        <v>2</v>
      </c>
      <c r="J420" s="21"/>
      <c r="K420" s="22"/>
      <c r="L420" s="21"/>
      <c r="M420" s="22"/>
      <c r="N420" s="22"/>
      <c r="Q420" s="86"/>
      <c r="R420" s="86"/>
      <c r="S420" s="86"/>
      <c r="T420" s="86"/>
      <c r="U420" s="86"/>
      <c r="AA420" s="116"/>
      <c r="AB420" s="116"/>
      <c r="AC420" s="116"/>
      <c r="AD420" s="116"/>
      <c r="AE420" s="116"/>
      <c r="AF420" s="116"/>
      <c r="AG420" s="116"/>
      <c r="AH420" s="116"/>
    </row>
    <row r="421" spans="3:34" x14ac:dyDescent="0.2">
      <c r="C421" s="205"/>
      <c r="D421" s="205"/>
      <c r="E421" s="205"/>
      <c r="F421" s="205"/>
      <c r="G421" s="205"/>
      <c r="H421" s="205" t="s">
        <v>70</v>
      </c>
      <c r="I421" s="205">
        <v>1</v>
      </c>
      <c r="J421" s="21"/>
      <c r="K421" s="22"/>
      <c r="L421" s="21"/>
      <c r="M421" s="22"/>
      <c r="N421" s="22"/>
      <c r="Q421" s="86"/>
      <c r="R421" s="86"/>
      <c r="S421" s="86"/>
      <c r="T421" s="86"/>
      <c r="U421" s="86"/>
      <c r="AA421" s="116"/>
      <c r="AB421" s="116"/>
      <c r="AC421" s="116"/>
      <c r="AD421" s="116"/>
      <c r="AE421" s="116"/>
      <c r="AF421" s="116"/>
      <c r="AG421" s="116"/>
      <c r="AH421" s="116"/>
    </row>
    <row r="422" spans="3:34" x14ac:dyDescent="0.2">
      <c r="C422" s="205"/>
      <c r="D422" s="205"/>
      <c r="E422" s="205"/>
      <c r="F422" s="205"/>
      <c r="G422" s="205"/>
      <c r="H422" s="205" t="s">
        <v>45</v>
      </c>
      <c r="I422" s="205">
        <v>10</v>
      </c>
      <c r="J422" s="21"/>
      <c r="K422" s="22"/>
      <c r="L422" s="21"/>
      <c r="M422" s="22"/>
      <c r="N422" s="22"/>
      <c r="Q422" s="86"/>
      <c r="R422" s="86"/>
      <c r="S422" s="86"/>
      <c r="T422" s="86"/>
      <c r="U422" s="86"/>
      <c r="AA422" s="116"/>
      <c r="AB422" s="116"/>
      <c r="AC422" s="116"/>
      <c r="AD422" s="116"/>
      <c r="AE422" s="116"/>
      <c r="AF422" s="116"/>
      <c r="AG422" s="116"/>
      <c r="AH422" s="116"/>
    </row>
    <row r="423" spans="3:34" x14ac:dyDescent="0.2">
      <c r="C423" s="205"/>
      <c r="D423" s="205"/>
      <c r="E423" s="205"/>
      <c r="F423" s="205"/>
      <c r="G423" s="205"/>
      <c r="H423" s="205" t="s">
        <v>26</v>
      </c>
      <c r="I423" s="205">
        <v>5</v>
      </c>
      <c r="J423" s="21"/>
      <c r="K423" s="22"/>
      <c r="L423" s="21"/>
      <c r="M423" s="22"/>
      <c r="N423" s="22"/>
      <c r="Q423" s="86"/>
      <c r="R423" s="86"/>
      <c r="S423" s="86"/>
      <c r="T423" s="86"/>
      <c r="U423" s="86"/>
      <c r="AA423" s="116"/>
      <c r="AB423" s="116"/>
      <c r="AC423" s="116"/>
      <c r="AD423" s="116"/>
      <c r="AE423" s="116"/>
      <c r="AF423" s="116"/>
      <c r="AG423" s="116"/>
      <c r="AH423" s="116"/>
    </row>
    <row r="424" spans="3:34" x14ac:dyDescent="0.2">
      <c r="C424" s="205"/>
      <c r="D424" s="205"/>
      <c r="E424" s="205"/>
      <c r="F424" s="205"/>
      <c r="G424" s="205"/>
      <c r="H424" s="205" t="s">
        <v>91</v>
      </c>
      <c r="I424" s="205">
        <v>6</v>
      </c>
      <c r="J424" s="21"/>
      <c r="K424" s="22"/>
      <c r="L424" s="21"/>
      <c r="M424" s="22"/>
      <c r="N424" s="22"/>
      <c r="Q424" s="86"/>
      <c r="R424" s="86"/>
      <c r="S424" s="86"/>
      <c r="T424" s="86"/>
      <c r="U424" s="86"/>
      <c r="AA424" s="116"/>
      <c r="AB424" s="116"/>
      <c r="AC424" s="116"/>
      <c r="AD424" s="116"/>
      <c r="AE424" s="116"/>
      <c r="AF424" s="116"/>
      <c r="AG424" s="116"/>
      <c r="AH424" s="116"/>
    </row>
    <row r="425" spans="3:34" x14ac:dyDescent="0.2">
      <c r="C425" s="205"/>
      <c r="D425" s="205"/>
      <c r="E425" s="205"/>
      <c r="F425" s="205"/>
      <c r="G425" s="205"/>
      <c r="H425" s="205" t="s">
        <v>29</v>
      </c>
      <c r="I425" s="205">
        <v>29</v>
      </c>
      <c r="J425" s="21"/>
      <c r="K425" s="22"/>
      <c r="L425" s="21"/>
      <c r="M425" s="22"/>
      <c r="N425" s="22"/>
      <c r="Q425" s="86"/>
      <c r="R425" s="86"/>
      <c r="S425" s="86"/>
      <c r="T425" s="86"/>
      <c r="U425" s="86"/>
      <c r="AA425" s="116"/>
      <c r="AB425" s="116"/>
      <c r="AC425" s="116"/>
      <c r="AD425" s="116"/>
      <c r="AE425" s="116"/>
      <c r="AF425" s="116"/>
      <c r="AG425" s="116"/>
      <c r="AH425" s="116"/>
    </row>
    <row r="426" spans="3:34" x14ac:dyDescent="0.2">
      <c r="C426" s="205"/>
      <c r="D426" s="205"/>
      <c r="E426" s="205"/>
      <c r="F426" s="205"/>
      <c r="G426" s="205"/>
      <c r="H426" s="205" t="s">
        <v>25</v>
      </c>
      <c r="I426" s="205">
        <v>22</v>
      </c>
      <c r="J426" s="21"/>
      <c r="K426" s="22"/>
      <c r="L426" s="21"/>
      <c r="M426" s="22"/>
      <c r="N426" s="22"/>
      <c r="Q426" s="86"/>
      <c r="R426" s="86"/>
      <c r="S426" s="86"/>
      <c r="T426" s="86"/>
      <c r="U426" s="86"/>
      <c r="AA426" s="116"/>
      <c r="AB426" s="116"/>
      <c r="AC426" s="116"/>
      <c r="AD426" s="116"/>
      <c r="AE426" s="116"/>
      <c r="AF426" s="116"/>
      <c r="AG426" s="116"/>
      <c r="AH426" s="116"/>
    </row>
    <row r="427" spans="3:34" x14ac:dyDescent="0.2">
      <c r="C427" s="205"/>
      <c r="D427" s="205"/>
      <c r="E427" s="205"/>
      <c r="F427" s="205"/>
      <c r="G427" s="205"/>
      <c r="H427" s="205" t="s">
        <v>42</v>
      </c>
      <c r="I427" s="205">
        <v>3</v>
      </c>
      <c r="J427" s="21"/>
      <c r="K427" s="22"/>
      <c r="L427" s="21"/>
      <c r="M427" s="22"/>
      <c r="N427" s="22"/>
      <c r="Q427" s="86"/>
      <c r="R427" s="86"/>
      <c r="S427" s="86"/>
      <c r="T427" s="86"/>
      <c r="U427" s="86"/>
      <c r="AA427" s="116"/>
      <c r="AB427" s="116"/>
      <c r="AC427" s="116"/>
      <c r="AD427" s="116"/>
      <c r="AE427" s="116"/>
      <c r="AF427" s="116"/>
      <c r="AG427" s="116"/>
      <c r="AH427" s="116"/>
    </row>
    <row r="428" spans="3:34" x14ac:dyDescent="0.2">
      <c r="C428" s="205"/>
      <c r="D428" s="205"/>
      <c r="E428" s="205"/>
      <c r="F428" s="205"/>
      <c r="G428" s="205"/>
      <c r="H428" s="205" t="s">
        <v>1080</v>
      </c>
      <c r="I428" s="205">
        <v>1</v>
      </c>
      <c r="J428" s="21"/>
      <c r="K428" s="22"/>
      <c r="L428" s="21"/>
      <c r="M428" s="22"/>
      <c r="N428" s="22"/>
      <c r="Q428" s="86"/>
      <c r="R428" s="86"/>
      <c r="S428" s="86"/>
      <c r="T428" s="86"/>
      <c r="U428" s="86"/>
      <c r="AA428" s="116"/>
      <c r="AB428" s="116"/>
      <c r="AC428" s="116"/>
      <c r="AD428" s="116"/>
      <c r="AE428" s="116"/>
      <c r="AF428" s="116"/>
      <c r="AG428" s="116"/>
      <c r="AH428" s="116"/>
    </row>
    <row r="429" spans="3:34" x14ac:dyDescent="0.2">
      <c r="C429" s="205"/>
      <c r="D429" s="205"/>
      <c r="E429" s="205"/>
      <c r="F429" s="205"/>
      <c r="G429" s="205"/>
      <c r="H429" s="205" t="s">
        <v>74</v>
      </c>
      <c r="I429" s="205">
        <v>9</v>
      </c>
      <c r="J429" s="21"/>
      <c r="K429" s="22"/>
      <c r="L429" s="21"/>
      <c r="M429" s="22"/>
      <c r="N429" s="22"/>
      <c r="Q429" s="86"/>
      <c r="R429" s="86"/>
      <c r="S429" s="86"/>
      <c r="T429" s="86"/>
      <c r="U429" s="86"/>
      <c r="AA429" s="116"/>
      <c r="AB429" s="116"/>
      <c r="AC429" s="116"/>
      <c r="AD429" s="116"/>
      <c r="AE429" s="116"/>
      <c r="AF429" s="116"/>
      <c r="AG429" s="116"/>
      <c r="AH429" s="116"/>
    </row>
    <row r="430" spans="3:34" x14ac:dyDescent="0.2">
      <c r="C430" s="205"/>
      <c r="D430" s="205"/>
      <c r="E430" s="205"/>
      <c r="F430" s="205"/>
      <c r="G430" s="205"/>
      <c r="H430" s="205" t="s">
        <v>72</v>
      </c>
      <c r="I430" s="205">
        <v>5</v>
      </c>
      <c r="J430" s="21"/>
      <c r="K430" s="22"/>
      <c r="L430" s="21"/>
      <c r="M430" s="22"/>
      <c r="N430" s="22"/>
      <c r="Q430" s="86"/>
      <c r="R430" s="86"/>
      <c r="S430" s="86"/>
      <c r="T430" s="86"/>
      <c r="U430" s="86"/>
      <c r="AA430" s="116"/>
      <c r="AB430" s="116"/>
      <c r="AC430" s="116"/>
      <c r="AD430" s="116"/>
      <c r="AE430" s="116"/>
      <c r="AF430" s="116"/>
      <c r="AG430" s="116"/>
      <c r="AH430" s="116"/>
    </row>
    <row r="431" spans="3:34" x14ac:dyDescent="0.2">
      <c r="C431" s="205"/>
      <c r="D431" s="205"/>
      <c r="E431" s="205"/>
      <c r="F431" s="205"/>
      <c r="G431" s="205"/>
      <c r="H431" s="205" t="s">
        <v>40</v>
      </c>
      <c r="I431" s="205">
        <v>5</v>
      </c>
      <c r="J431" s="21"/>
      <c r="K431" s="22"/>
      <c r="L431" s="21"/>
      <c r="M431" s="22"/>
      <c r="N431" s="22"/>
      <c r="Q431" s="86"/>
      <c r="R431" s="86"/>
      <c r="S431" s="86"/>
      <c r="T431" s="86"/>
      <c r="U431" s="86"/>
      <c r="AA431" s="116"/>
      <c r="AB431" s="116"/>
      <c r="AC431" s="116"/>
      <c r="AD431" s="116"/>
      <c r="AE431" s="116"/>
      <c r="AF431" s="116"/>
      <c r="AG431" s="116"/>
      <c r="AH431" s="116"/>
    </row>
    <row r="432" spans="3:34" x14ac:dyDescent="0.2">
      <c r="C432" s="205"/>
      <c r="D432" s="205"/>
      <c r="E432" s="205"/>
      <c r="F432" s="205"/>
      <c r="G432" s="205"/>
      <c r="H432" s="205" t="s">
        <v>1734</v>
      </c>
      <c r="I432" s="205">
        <v>5</v>
      </c>
      <c r="J432" s="21"/>
      <c r="K432" s="22"/>
      <c r="L432" s="21"/>
      <c r="M432" s="22"/>
      <c r="N432" s="22"/>
      <c r="Q432" s="86"/>
      <c r="R432" s="86"/>
      <c r="S432" s="86"/>
      <c r="T432" s="86"/>
      <c r="U432" s="86"/>
      <c r="AA432" s="116"/>
      <c r="AB432" s="116"/>
      <c r="AC432" s="116"/>
      <c r="AD432" s="116"/>
      <c r="AE432" s="116"/>
      <c r="AF432" s="116"/>
      <c r="AG432" s="116"/>
      <c r="AH432" s="116"/>
    </row>
    <row r="433" spans="3:34" x14ac:dyDescent="0.2">
      <c r="C433" s="205"/>
      <c r="D433" s="205"/>
      <c r="E433" s="205"/>
      <c r="F433" s="205"/>
      <c r="G433" s="205"/>
      <c r="H433" s="205" t="s">
        <v>55</v>
      </c>
      <c r="I433" s="205">
        <v>15</v>
      </c>
      <c r="J433" s="21"/>
      <c r="K433" s="22"/>
      <c r="L433" s="21"/>
      <c r="M433" s="22"/>
      <c r="N433" s="22"/>
      <c r="Q433" s="86"/>
      <c r="R433" s="86"/>
      <c r="S433" s="86"/>
      <c r="T433" s="86"/>
      <c r="U433" s="86"/>
      <c r="AA433" s="116"/>
      <c r="AB433" s="116"/>
      <c r="AC433" s="116"/>
      <c r="AD433" s="116"/>
      <c r="AE433" s="116"/>
      <c r="AF433" s="116"/>
      <c r="AG433" s="116"/>
      <c r="AH433" s="116"/>
    </row>
    <row r="434" spans="3:34" x14ac:dyDescent="0.2">
      <c r="C434" s="205"/>
      <c r="D434" s="205"/>
      <c r="E434" s="205"/>
      <c r="F434" s="205"/>
      <c r="G434" s="205"/>
      <c r="H434" s="205" t="s">
        <v>36</v>
      </c>
      <c r="I434" s="205">
        <v>5</v>
      </c>
      <c r="J434" s="21"/>
      <c r="K434" s="22"/>
      <c r="L434" s="21"/>
      <c r="M434" s="22"/>
      <c r="N434" s="22"/>
      <c r="Q434" s="86"/>
      <c r="R434" s="86"/>
      <c r="S434" s="86"/>
      <c r="T434" s="86"/>
      <c r="U434" s="86"/>
      <c r="AA434" s="116"/>
      <c r="AB434" s="116"/>
      <c r="AC434" s="116"/>
      <c r="AD434" s="116"/>
      <c r="AE434" s="116"/>
      <c r="AF434" s="116"/>
      <c r="AG434" s="116"/>
      <c r="AH434" s="116"/>
    </row>
    <row r="435" spans="3:34" x14ac:dyDescent="0.2">
      <c r="C435" s="205"/>
      <c r="D435" s="205"/>
      <c r="E435" s="205"/>
      <c r="F435" s="205"/>
      <c r="G435" s="205"/>
      <c r="H435" s="205" t="s">
        <v>32</v>
      </c>
      <c r="I435" s="205">
        <v>3</v>
      </c>
      <c r="J435" s="21"/>
      <c r="K435" s="22"/>
      <c r="L435" s="21"/>
      <c r="M435" s="22"/>
      <c r="N435" s="22"/>
      <c r="Q435" s="86"/>
      <c r="R435" s="86"/>
      <c r="S435" s="86"/>
      <c r="T435" s="86"/>
      <c r="U435" s="86"/>
      <c r="AA435" s="116"/>
      <c r="AB435" s="116"/>
      <c r="AC435" s="116"/>
      <c r="AD435" s="116"/>
      <c r="AE435" s="116"/>
      <c r="AF435" s="116"/>
      <c r="AG435" s="116"/>
      <c r="AH435" s="116"/>
    </row>
    <row r="436" spans="3:34" x14ac:dyDescent="0.2">
      <c r="C436" s="205"/>
      <c r="D436" s="205"/>
      <c r="E436" s="205"/>
      <c r="F436" s="205"/>
      <c r="G436" s="205"/>
      <c r="H436" s="205" t="s">
        <v>33</v>
      </c>
      <c r="I436" s="205">
        <v>7</v>
      </c>
      <c r="J436" s="21"/>
      <c r="K436" s="22"/>
      <c r="L436" s="21"/>
      <c r="M436" s="22"/>
      <c r="N436" s="22"/>
      <c r="Q436" s="86"/>
      <c r="R436" s="86"/>
      <c r="S436" s="86"/>
      <c r="T436" s="86"/>
      <c r="U436" s="86"/>
      <c r="AA436" s="116"/>
      <c r="AB436" s="116"/>
      <c r="AC436" s="116"/>
      <c r="AD436" s="116"/>
      <c r="AE436" s="116"/>
      <c r="AF436" s="116"/>
      <c r="AG436" s="116"/>
      <c r="AH436" s="116"/>
    </row>
    <row r="437" spans="3:34" x14ac:dyDescent="0.2">
      <c r="C437" s="205"/>
      <c r="D437" s="205"/>
      <c r="E437" s="205"/>
      <c r="F437" s="205"/>
      <c r="G437" s="205"/>
      <c r="H437" s="205" t="s">
        <v>24</v>
      </c>
      <c r="I437" s="205">
        <v>15</v>
      </c>
      <c r="J437" s="21"/>
      <c r="K437" s="22"/>
      <c r="L437" s="21"/>
      <c r="M437" s="22"/>
      <c r="N437" s="22"/>
      <c r="Q437" s="86"/>
      <c r="R437" s="86"/>
      <c r="S437" s="86"/>
      <c r="T437" s="86"/>
      <c r="U437" s="86"/>
      <c r="AA437" s="116"/>
      <c r="AB437" s="116"/>
      <c r="AC437" s="116"/>
      <c r="AD437" s="116"/>
      <c r="AE437" s="116"/>
      <c r="AF437" s="116"/>
      <c r="AG437" s="116"/>
      <c r="AH437" s="116"/>
    </row>
    <row r="438" spans="3:34" x14ac:dyDescent="0.2">
      <c r="C438" s="205"/>
      <c r="D438" s="205"/>
      <c r="E438" s="205"/>
      <c r="F438" s="205"/>
      <c r="G438" s="205"/>
      <c r="H438" s="205" t="s">
        <v>23</v>
      </c>
      <c r="I438" s="205">
        <v>47</v>
      </c>
      <c r="J438" s="21"/>
      <c r="K438" s="22"/>
      <c r="L438" s="21"/>
      <c r="M438" s="22"/>
      <c r="N438" s="22"/>
      <c r="Q438" s="86"/>
      <c r="R438" s="86"/>
      <c r="S438" s="86"/>
      <c r="T438" s="86"/>
      <c r="U438" s="86"/>
      <c r="AA438" s="116"/>
      <c r="AB438" s="116"/>
      <c r="AC438" s="116"/>
      <c r="AD438" s="116"/>
      <c r="AE438" s="116"/>
      <c r="AF438" s="116"/>
      <c r="AG438" s="116"/>
      <c r="AH438" s="116"/>
    </row>
    <row r="439" spans="3:34" x14ac:dyDescent="0.2">
      <c r="C439" s="205"/>
      <c r="D439" s="205"/>
      <c r="E439" s="205"/>
      <c r="F439" s="205"/>
      <c r="G439" s="205"/>
      <c r="H439" s="205" t="s">
        <v>48</v>
      </c>
      <c r="I439" s="205">
        <v>2</v>
      </c>
      <c r="J439" s="21"/>
      <c r="K439" s="22"/>
      <c r="L439" s="21"/>
      <c r="M439" s="22"/>
      <c r="N439" s="22"/>
      <c r="Q439" s="86"/>
      <c r="R439" s="86"/>
      <c r="S439" s="86"/>
      <c r="T439" s="86"/>
      <c r="U439" s="86"/>
      <c r="AA439" s="116"/>
      <c r="AB439" s="116"/>
      <c r="AC439" s="116"/>
      <c r="AD439" s="116"/>
      <c r="AE439" s="116"/>
      <c r="AF439" s="116"/>
      <c r="AG439" s="116"/>
      <c r="AH439" s="116"/>
    </row>
    <row r="440" spans="3:34" x14ac:dyDescent="0.2">
      <c r="C440" s="205"/>
      <c r="D440" s="205"/>
      <c r="E440" s="205"/>
      <c r="F440" s="205"/>
      <c r="G440" s="205"/>
      <c r="H440" s="205" t="s">
        <v>41</v>
      </c>
      <c r="I440" s="205">
        <v>20</v>
      </c>
      <c r="J440" s="21"/>
      <c r="K440" s="22"/>
      <c r="L440" s="21"/>
      <c r="M440" s="22"/>
      <c r="N440" s="22"/>
      <c r="Q440" s="86"/>
      <c r="R440" s="86"/>
      <c r="S440" s="86"/>
      <c r="T440" s="86"/>
      <c r="U440" s="86"/>
      <c r="AA440" s="116"/>
      <c r="AB440" s="116"/>
      <c r="AC440" s="116"/>
      <c r="AD440" s="116"/>
      <c r="AE440" s="116"/>
      <c r="AF440" s="116"/>
      <c r="AG440" s="116"/>
      <c r="AH440" s="116"/>
    </row>
    <row r="441" spans="3:34" x14ac:dyDescent="0.2">
      <c r="C441" s="205"/>
      <c r="D441" s="205"/>
      <c r="E441" s="205"/>
      <c r="F441" s="205"/>
      <c r="G441" s="205"/>
      <c r="H441" s="205" t="s">
        <v>30</v>
      </c>
      <c r="I441" s="205">
        <v>42</v>
      </c>
      <c r="J441" s="21"/>
      <c r="K441" s="22"/>
      <c r="L441" s="21"/>
      <c r="M441" s="22"/>
      <c r="N441" s="22"/>
      <c r="Q441" s="86"/>
      <c r="R441" s="86"/>
      <c r="S441" s="86"/>
      <c r="T441" s="86"/>
      <c r="U441" s="86"/>
      <c r="AA441" s="116"/>
      <c r="AB441" s="116"/>
      <c r="AC441" s="116"/>
      <c r="AD441" s="116"/>
      <c r="AE441" s="116"/>
      <c r="AF441" s="116"/>
      <c r="AG441" s="116"/>
      <c r="AH441" s="116"/>
    </row>
    <row r="442" spans="3:34" x14ac:dyDescent="0.2">
      <c r="C442" s="205"/>
      <c r="D442" s="205"/>
      <c r="E442" s="205"/>
      <c r="F442" s="205"/>
      <c r="G442" s="205"/>
      <c r="H442" s="205" t="s">
        <v>49</v>
      </c>
      <c r="I442" s="205">
        <v>7</v>
      </c>
      <c r="J442" s="21"/>
      <c r="K442" s="22"/>
      <c r="L442" s="21"/>
      <c r="M442" s="22"/>
      <c r="N442" s="22"/>
      <c r="Q442" s="86"/>
      <c r="R442" s="86"/>
      <c r="S442" s="86"/>
      <c r="T442" s="86"/>
      <c r="U442" s="86"/>
      <c r="AA442" s="116"/>
      <c r="AB442" s="116"/>
      <c r="AC442" s="116"/>
      <c r="AD442" s="116"/>
      <c r="AE442" s="116"/>
      <c r="AF442" s="116"/>
      <c r="AG442" s="116"/>
      <c r="AH442" s="116"/>
    </row>
    <row r="443" spans="3:34" x14ac:dyDescent="0.2">
      <c r="C443" s="205"/>
      <c r="D443" s="205"/>
      <c r="E443" s="205"/>
      <c r="F443" s="205"/>
      <c r="G443" s="205"/>
      <c r="H443" s="205" t="s">
        <v>75</v>
      </c>
      <c r="I443" s="205">
        <v>56</v>
      </c>
      <c r="J443" s="21"/>
      <c r="K443" s="22"/>
      <c r="L443" s="21"/>
      <c r="M443" s="22"/>
      <c r="N443" s="22"/>
      <c r="Q443" s="86"/>
      <c r="R443" s="86"/>
      <c r="S443" s="86"/>
      <c r="T443" s="86"/>
      <c r="U443" s="86"/>
      <c r="AA443" s="116"/>
      <c r="AB443" s="116"/>
      <c r="AC443" s="116"/>
      <c r="AD443" s="116"/>
      <c r="AE443" s="116"/>
      <c r="AF443" s="116"/>
      <c r="AG443" s="116"/>
      <c r="AH443" s="116"/>
    </row>
    <row r="444" spans="3:34" x14ac:dyDescent="0.2">
      <c r="C444" s="205"/>
      <c r="D444" s="205"/>
      <c r="E444" s="205"/>
      <c r="F444" s="205"/>
      <c r="G444" s="205"/>
      <c r="H444" s="205" t="s">
        <v>31</v>
      </c>
      <c r="I444" s="205">
        <v>50</v>
      </c>
      <c r="J444" s="21"/>
      <c r="K444" s="22"/>
      <c r="L444" s="21"/>
      <c r="M444" s="22"/>
      <c r="N444" s="22"/>
      <c r="Q444" s="86"/>
      <c r="R444" s="86"/>
      <c r="S444" s="86"/>
      <c r="T444" s="86"/>
      <c r="U444" s="86"/>
      <c r="AA444" s="116"/>
      <c r="AB444" s="116"/>
      <c r="AC444" s="116"/>
      <c r="AD444" s="116"/>
      <c r="AE444" s="116"/>
      <c r="AF444" s="116"/>
      <c r="AG444" s="116"/>
      <c r="AH444" s="116"/>
    </row>
    <row r="445" spans="3:34" x14ac:dyDescent="0.2">
      <c r="C445" s="205"/>
      <c r="D445" s="205"/>
      <c r="E445" s="205"/>
      <c r="F445" s="205"/>
      <c r="G445" s="205"/>
      <c r="H445" s="205" t="s">
        <v>44</v>
      </c>
      <c r="I445" s="205">
        <v>9</v>
      </c>
      <c r="J445" s="21"/>
      <c r="K445" s="22"/>
      <c r="L445" s="21"/>
      <c r="M445" s="22"/>
      <c r="N445" s="22"/>
      <c r="Q445" s="86"/>
      <c r="R445" s="86"/>
      <c r="S445" s="86"/>
      <c r="T445" s="86"/>
      <c r="U445" s="86"/>
      <c r="AA445" s="116"/>
      <c r="AB445" s="116"/>
      <c r="AC445" s="116"/>
      <c r="AD445" s="116"/>
      <c r="AE445" s="116"/>
      <c r="AF445" s="116"/>
      <c r="AG445" s="116"/>
      <c r="AH445" s="116"/>
    </row>
    <row r="446" spans="3:34" x14ac:dyDescent="0.2">
      <c r="C446" s="205"/>
      <c r="D446" s="205"/>
      <c r="E446" s="205"/>
      <c r="F446" s="205"/>
      <c r="G446" s="205"/>
      <c r="H446" s="205" t="s">
        <v>68</v>
      </c>
      <c r="I446" s="205">
        <v>1</v>
      </c>
      <c r="J446" s="21"/>
      <c r="K446" s="22"/>
      <c r="L446" s="21"/>
      <c r="M446" s="22"/>
      <c r="N446" s="22"/>
      <c r="Q446" s="86"/>
      <c r="R446" s="86"/>
      <c r="S446" s="86"/>
      <c r="T446" s="86"/>
      <c r="U446" s="86"/>
      <c r="AA446" s="116"/>
      <c r="AB446" s="116"/>
      <c r="AC446" s="116"/>
      <c r="AD446" s="116"/>
      <c r="AE446" s="116"/>
      <c r="AF446" s="116"/>
      <c r="AG446" s="116"/>
      <c r="AH446" s="116"/>
    </row>
    <row r="447" spans="3:34" x14ac:dyDescent="0.2">
      <c r="C447" s="205"/>
      <c r="D447" s="205"/>
      <c r="E447" s="205"/>
      <c r="F447" s="205"/>
      <c r="G447" s="205"/>
      <c r="H447" s="205" t="s">
        <v>69</v>
      </c>
      <c r="I447" s="205">
        <v>3</v>
      </c>
      <c r="J447" s="21"/>
      <c r="K447" s="22"/>
      <c r="L447" s="21"/>
      <c r="M447" s="22"/>
      <c r="N447" s="22"/>
      <c r="Q447" s="86"/>
      <c r="R447" s="86"/>
      <c r="S447" s="86"/>
      <c r="T447" s="86"/>
      <c r="U447" s="86"/>
      <c r="AA447" s="116"/>
      <c r="AB447" s="116"/>
      <c r="AC447" s="116"/>
      <c r="AD447" s="116"/>
      <c r="AE447" s="116"/>
      <c r="AF447" s="116"/>
      <c r="AG447" s="116"/>
      <c r="AH447" s="116"/>
    </row>
    <row r="448" spans="3:34" x14ac:dyDescent="0.2">
      <c r="H448" s="24" t="s">
        <v>16</v>
      </c>
      <c r="I448" s="82">
        <f>SUM(I416:I447)</f>
        <v>390</v>
      </c>
      <c r="J448" s="21"/>
      <c r="K448" s="22"/>
      <c r="L448" s="21"/>
      <c r="M448" s="22"/>
      <c r="N448" s="22"/>
      <c r="Q448" s="86"/>
      <c r="R448" s="86"/>
      <c r="S448" s="86"/>
      <c r="T448" s="86"/>
      <c r="U448" s="86"/>
    </row>
    <row r="449" spans="8:21" x14ac:dyDescent="0.2">
      <c r="H449" s="21"/>
      <c r="I449" s="21"/>
      <c r="J449" s="21"/>
      <c r="K449" s="22"/>
      <c r="L449" s="21"/>
      <c r="M449" s="22"/>
      <c r="N449" s="22"/>
      <c r="Q449" s="86"/>
      <c r="R449" s="86"/>
      <c r="S449" s="86"/>
      <c r="T449" s="86"/>
      <c r="U449" s="86"/>
    </row>
    <row r="450" spans="8:21" x14ac:dyDescent="0.2">
      <c r="H450" s="21"/>
      <c r="I450" s="21"/>
      <c r="J450" s="21"/>
      <c r="K450" s="22"/>
      <c r="L450" s="21"/>
      <c r="M450" s="22"/>
      <c r="N450" s="22"/>
      <c r="Q450" s="86"/>
      <c r="R450" s="86"/>
      <c r="S450" s="86"/>
      <c r="T450" s="86"/>
      <c r="U450" s="86"/>
    </row>
    <row r="451" spans="8:21" x14ac:dyDescent="0.2">
      <c r="H451" s="21"/>
      <c r="I451" s="21"/>
      <c r="J451" s="21"/>
      <c r="K451" s="22"/>
      <c r="L451" s="21"/>
      <c r="M451" s="22"/>
      <c r="N451" s="22"/>
      <c r="Q451" s="86"/>
      <c r="R451" s="86"/>
      <c r="S451" s="86"/>
      <c r="T451" s="86"/>
      <c r="U451" s="86"/>
    </row>
    <row r="452" spans="8:21" x14ac:dyDescent="0.2">
      <c r="H452" s="21"/>
      <c r="I452" s="21"/>
      <c r="J452" s="21"/>
      <c r="K452" s="22"/>
      <c r="L452" s="21"/>
      <c r="M452" s="22"/>
      <c r="N452" s="22"/>
      <c r="Q452" s="86"/>
      <c r="R452" s="86"/>
      <c r="S452" s="86"/>
      <c r="T452" s="86"/>
      <c r="U452" s="86"/>
    </row>
    <row r="453" spans="8:21" x14ac:dyDescent="0.2">
      <c r="H453" s="21"/>
      <c r="I453" s="21"/>
      <c r="J453" s="21"/>
      <c r="K453" s="22"/>
      <c r="L453" s="21"/>
      <c r="M453" s="22"/>
      <c r="N453" s="22"/>
      <c r="Q453" s="86"/>
      <c r="R453" s="86"/>
      <c r="S453" s="86"/>
      <c r="T453" s="86"/>
      <c r="U453" s="86"/>
    </row>
    <row r="454" spans="8:21" x14ac:dyDescent="0.2">
      <c r="H454" s="21"/>
      <c r="I454" s="21"/>
      <c r="J454" s="21"/>
      <c r="K454" s="22"/>
      <c r="L454" s="21"/>
      <c r="M454" s="22"/>
      <c r="N454" s="22"/>
      <c r="Q454" s="86"/>
      <c r="R454" s="86"/>
      <c r="S454" s="86"/>
      <c r="T454" s="86"/>
      <c r="U454" s="86"/>
    </row>
    <row r="455" spans="8:21" x14ac:dyDescent="0.2">
      <c r="H455" s="21"/>
      <c r="I455" s="21"/>
      <c r="J455" s="21"/>
      <c r="K455" s="22"/>
      <c r="L455" s="21"/>
      <c r="M455" s="22"/>
      <c r="N455" s="22"/>
      <c r="Q455" s="86"/>
      <c r="R455" s="86"/>
      <c r="S455" s="86"/>
      <c r="T455" s="86"/>
      <c r="U455" s="86"/>
    </row>
    <row r="456" spans="8:21" x14ac:dyDescent="0.2">
      <c r="H456" s="21"/>
      <c r="I456" s="21"/>
      <c r="J456" s="21"/>
      <c r="K456" s="22"/>
      <c r="L456" s="21"/>
      <c r="M456" s="22"/>
      <c r="N456" s="22"/>
      <c r="Q456" s="86"/>
      <c r="R456" s="86"/>
      <c r="S456" s="86"/>
      <c r="T456" s="86"/>
      <c r="U456" s="86"/>
    </row>
    <row r="457" spans="8:21" x14ac:dyDescent="0.2">
      <c r="H457" s="21"/>
      <c r="I457" s="21"/>
      <c r="J457" s="21"/>
      <c r="K457" s="22"/>
      <c r="L457" s="21"/>
      <c r="M457" s="22"/>
      <c r="N457" s="22"/>
      <c r="Q457" s="86"/>
      <c r="R457" s="86"/>
      <c r="S457" s="86"/>
      <c r="T457" s="86"/>
      <c r="U457" s="86"/>
    </row>
    <row r="458" spans="8:21" x14ac:dyDescent="0.2">
      <c r="H458" s="21"/>
      <c r="I458" s="21"/>
      <c r="J458" s="21"/>
      <c r="K458" s="22"/>
      <c r="L458" s="21"/>
      <c r="M458" s="22"/>
      <c r="N458" s="22"/>
      <c r="Q458" s="86"/>
      <c r="R458" s="86"/>
      <c r="S458" s="86"/>
      <c r="T458" s="86"/>
      <c r="U458" s="86"/>
    </row>
    <row r="459" spans="8:21" x14ac:dyDescent="0.2">
      <c r="H459" s="21"/>
      <c r="I459" s="21"/>
      <c r="J459" s="21"/>
      <c r="K459" s="22"/>
      <c r="L459" s="21"/>
      <c r="M459" s="22"/>
      <c r="N459" s="22"/>
      <c r="Q459" s="86"/>
      <c r="R459" s="86"/>
      <c r="S459" s="86"/>
      <c r="T459" s="86"/>
      <c r="U459" s="86"/>
    </row>
    <row r="460" spans="8:21" x14ac:dyDescent="0.2">
      <c r="H460" s="21"/>
      <c r="I460" s="21"/>
      <c r="J460" s="21"/>
      <c r="K460" s="22"/>
      <c r="L460" s="21"/>
      <c r="M460" s="22"/>
      <c r="N460" s="22"/>
      <c r="Q460" s="86"/>
      <c r="R460" s="86"/>
      <c r="S460" s="86"/>
      <c r="T460" s="86"/>
      <c r="U460" s="86"/>
    </row>
    <row r="461" spans="8:21" x14ac:dyDescent="0.2">
      <c r="H461" s="21"/>
      <c r="I461" s="21"/>
      <c r="J461" s="21"/>
      <c r="K461" s="22"/>
      <c r="L461" s="21"/>
      <c r="M461" s="22"/>
      <c r="N461" s="22"/>
      <c r="Q461" s="86"/>
      <c r="R461" s="86"/>
      <c r="S461" s="86"/>
      <c r="T461" s="86"/>
      <c r="U461" s="86"/>
    </row>
    <row r="462" spans="8:21" x14ac:dyDescent="0.2">
      <c r="H462" s="21"/>
      <c r="I462" s="21"/>
      <c r="J462" s="21"/>
      <c r="K462" s="22"/>
      <c r="L462" s="21"/>
      <c r="M462" s="22"/>
      <c r="N462" s="22"/>
      <c r="Q462" s="86"/>
      <c r="R462" s="86"/>
      <c r="S462" s="86"/>
      <c r="T462" s="86"/>
      <c r="U462" s="86"/>
    </row>
    <row r="463" spans="8:21" x14ac:dyDescent="0.2">
      <c r="H463" s="21"/>
      <c r="I463" s="21"/>
      <c r="J463" s="21"/>
      <c r="K463" s="22"/>
      <c r="L463" s="21"/>
      <c r="M463" s="22"/>
      <c r="N463" s="22"/>
      <c r="Q463" s="86"/>
      <c r="R463" s="86"/>
      <c r="S463" s="86"/>
      <c r="T463" s="86"/>
      <c r="U463" s="86"/>
    </row>
    <row r="464" spans="8:21" x14ac:dyDescent="0.2">
      <c r="H464" s="21"/>
      <c r="I464" s="21"/>
      <c r="J464" s="21"/>
      <c r="K464" s="22"/>
      <c r="L464" s="21"/>
      <c r="M464" s="22"/>
      <c r="N464" s="22"/>
      <c r="Q464" s="86"/>
      <c r="R464" s="86"/>
      <c r="S464" s="86"/>
      <c r="T464" s="86"/>
      <c r="U464" s="86"/>
    </row>
    <row r="465" spans="8:21" x14ac:dyDescent="0.2">
      <c r="H465" s="21"/>
      <c r="I465" s="21"/>
      <c r="J465" s="21"/>
      <c r="K465" s="22"/>
      <c r="L465" s="21"/>
      <c r="M465" s="22"/>
      <c r="N465" s="22"/>
      <c r="Q465" s="86"/>
      <c r="R465" s="86"/>
      <c r="S465" s="86"/>
      <c r="T465" s="86"/>
      <c r="U465" s="86"/>
    </row>
    <row r="466" spans="8:21" x14ac:dyDescent="0.2">
      <c r="H466" s="21"/>
      <c r="I466" s="21"/>
      <c r="J466" s="21"/>
      <c r="K466" s="22"/>
      <c r="L466" s="21"/>
      <c r="M466" s="22"/>
      <c r="N466" s="22"/>
      <c r="Q466" s="86"/>
      <c r="R466" s="86"/>
      <c r="S466" s="86"/>
      <c r="T466" s="86"/>
      <c r="U466" s="86"/>
    </row>
    <row r="467" spans="8:21" x14ac:dyDescent="0.2">
      <c r="H467" s="21"/>
      <c r="I467" s="21"/>
      <c r="J467" s="21"/>
      <c r="K467" s="22"/>
      <c r="L467" s="21"/>
      <c r="M467" s="22"/>
      <c r="N467" s="22"/>
      <c r="Q467" s="86"/>
      <c r="R467" s="86"/>
      <c r="S467" s="86"/>
      <c r="T467" s="86"/>
      <c r="U467" s="86"/>
    </row>
    <row r="468" spans="8:21" x14ac:dyDescent="0.2">
      <c r="H468" s="21"/>
      <c r="I468" s="21"/>
      <c r="J468" s="21"/>
      <c r="K468" s="22"/>
      <c r="L468" s="21"/>
      <c r="M468" s="22"/>
      <c r="N468" s="22"/>
      <c r="Q468" s="86"/>
      <c r="R468" s="86"/>
      <c r="S468" s="86"/>
      <c r="T468" s="86"/>
      <c r="U468" s="86"/>
    </row>
    <row r="469" spans="8:21" x14ac:dyDescent="0.2">
      <c r="H469" s="21"/>
      <c r="I469" s="21"/>
      <c r="J469" s="21"/>
      <c r="K469" s="22"/>
      <c r="L469" s="21"/>
      <c r="M469" s="22"/>
      <c r="N469" s="22"/>
      <c r="Q469" s="86"/>
      <c r="R469" s="86"/>
      <c r="S469" s="86"/>
      <c r="T469" s="86"/>
      <c r="U469" s="86"/>
    </row>
    <row r="470" spans="8:21" x14ac:dyDescent="0.2">
      <c r="H470" s="21"/>
      <c r="I470" s="21"/>
      <c r="J470" s="21"/>
      <c r="K470" s="22"/>
      <c r="L470" s="21"/>
      <c r="M470" s="22"/>
      <c r="N470" s="22"/>
      <c r="Q470" s="86"/>
      <c r="R470" s="86"/>
      <c r="S470" s="86"/>
      <c r="T470" s="86"/>
      <c r="U470" s="86"/>
    </row>
    <row r="471" spans="8:21" x14ac:dyDescent="0.2">
      <c r="H471" s="21"/>
      <c r="I471" s="21"/>
      <c r="J471" s="21"/>
      <c r="K471" s="22"/>
      <c r="L471" s="21"/>
      <c r="M471" s="22"/>
      <c r="N471" s="22"/>
      <c r="Q471" s="86"/>
      <c r="R471" s="86"/>
      <c r="S471" s="86"/>
      <c r="T471" s="86"/>
      <c r="U471" s="86"/>
    </row>
    <row r="472" spans="8:21" x14ac:dyDescent="0.2">
      <c r="H472" s="21"/>
      <c r="I472" s="21"/>
      <c r="J472" s="21"/>
      <c r="K472" s="22"/>
      <c r="L472" s="21"/>
      <c r="M472" s="22"/>
      <c r="N472" s="22"/>
      <c r="Q472" s="86"/>
      <c r="R472" s="86"/>
      <c r="S472" s="86"/>
      <c r="T472" s="86"/>
      <c r="U472" s="86"/>
    </row>
    <row r="473" spans="8:21" x14ac:dyDescent="0.2">
      <c r="H473" s="21"/>
      <c r="I473" s="21"/>
      <c r="J473" s="21"/>
      <c r="K473" s="22"/>
      <c r="L473" s="21"/>
      <c r="M473" s="22"/>
      <c r="N473" s="22"/>
      <c r="Q473" s="86"/>
      <c r="R473" s="86"/>
      <c r="S473" s="86"/>
      <c r="T473" s="86"/>
      <c r="U473" s="86"/>
    </row>
    <row r="474" spans="8:21" x14ac:dyDescent="0.2">
      <c r="I474" s="21"/>
      <c r="J474" s="21"/>
      <c r="K474" s="22"/>
      <c r="L474" s="21"/>
      <c r="M474" s="22"/>
      <c r="N474" s="22"/>
      <c r="Q474" s="86"/>
      <c r="R474" s="86"/>
      <c r="S474" s="86"/>
      <c r="T474" s="86"/>
      <c r="U474" s="86"/>
    </row>
    <row r="475" spans="8:21" x14ac:dyDescent="0.2">
      <c r="J475" s="21"/>
      <c r="K475" s="22"/>
      <c r="L475" s="21"/>
      <c r="M475" s="22"/>
      <c r="N475" s="22"/>
      <c r="Q475" s="86"/>
      <c r="R475" s="86"/>
      <c r="S475" s="86"/>
      <c r="T475" s="86"/>
      <c r="U475" s="86"/>
    </row>
    <row r="476" spans="8:21" x14ac:dyDescent="0.2">
      <c r="J476" s="21"/>
      <c r="K476" s="22"/>
      <c r="L476" s="21"/>
      <c r="M476" s="22"/>
      <c r="N476" s="22"/>
      <c r="Q476" s="86"/>
      <c r="R476" s="86"/>
      <c r="S476" s="86"/>
      <c r="T476" s="86"/>
      <c r="U476" s="86"/>
    </row>
    <row r="477" spans="8:21" x14ac:dyDescent="0.2">
      <c r="J477" s="21"/>
      <c r="K477" s="22"/>
      <c r="L477" s="21"/>
      <c r="M477" s="22"/>
      <c r="N477" s="22"/>
      <c r="Q477" s="86"/>
      <c r="R477" s="86"/>
      <c r="S477" s="86"/>
      <c r="T477" s="86"/>
      <c r="U477" s="86"/>
    </row>
    <row r="478" spans="8:21" x14ac:dyDescent="0.2">
      <c r="J478" s="21"/>
      <c r="K478" s="22"/>
      <c r="L478" s="21"/>
      <c r="M478" s="22"/>
      <c r="N478" s="22"/>
      <c r="Q478" s="86"/>
      <c r="R478" s="86"/>
      <c r="S478" s="86"/>
      <c r="T478" s="86"/>
      <c r="U478" s="86"/>
    </row>
    <row r="479" spans="8:21" x14ac:dyDescent="0.2">
      <c r="J479" s="21"/>
      <c r="K479" s="22"/>
      <c r="L479" s="21"/>
      <c r="M479" s="22"/>
      <c r="N479" s="22"/>
      <c r="Q479" s="86"/>
      <c r="R479" s="86"/>
      <c r="S479" s="86"/>
      <c r="T479" s="86"/>
      <c r="U479" s="86"/>
    </row>
    <row r="480" spans="8:21" x14ac:dyDescent="0.2">
      <c r="J480" s="21"/>
      <c r="K480" s="22"/>
      <c r="L480" s="21"/>
      <c r="M480" s="22"/>
      <c r="N480" s="22"/>
      <c r="Q480" s="86"/>
      <c r="R480" s="86"/>
      <c r="S480" s="86"/>
      <c r="T480" s="86"/>
      <c r="U480" s="86"/>
    </row>
    <row r="481" spans="10:21" x14ac:dyDescent="0.2">
      <c r="J481" s="21"/>
      <c r="K481" s="22"/>
      <c r="L481" s="21"/>
      <c r="M481" s="22"/>
      <c r="N481" s="22"/>
      <c r="Q481" s="86"/>
      <c r="R481" s="86"/>
      <c r="S481" s="86"/>
      <c r="T481" s="86"/>
      <c r="U481" s="86"/>
    </row>
    <row r="482" spans="10:21" x14ac:dyDescent="0.2">
      <c r="J482" s="21"/>
      <c r="K482" s="22"/>
      <c r="L482" s="21"/>
      <c r="M482" s="22"/>
      <c r="N482" s="22"/>
      <c r="Q482" s="86"/>
      <c r="R482" s="86"/>
      <c r="S482" s="86"/>
      <c r="T482" s="86"/>
      <c r="U482" s="86"/>
    </row>
    <row r="483" spans="10:21" x14ac:dyDescent="0.2">
      <c r="Q483" s="86"/>
      <c r="R483" s="86"/>
      <c r="S483" s="86"/>
      <c r="T483" s="86"/>
      <c r="U483" s="86"/>
    </row>
    <row r="484" spans="10:21" x14ac:dyDescent="0.2">
      <c r="Q484" s="86"/>
      <c r="R484" s="86"/>
      <c r="S484" s="86"/>
      <c r="T484" s="86"/>
      <c r="U484" s="86"/>
    </row>
    <row r="485" spans="10:21" x14ac:dyDescent="0.2">
      <c r="Q485" s="86"/>
      <c r="R485" s="86"/>
      <c r="S485" s="86"/>
      <c r="T485" s="86"/>
      <c r="U485" s="86"/>
    </row>
    <row r="486" spans="10:21" x14ac:dyDescent="0.2">
      <c r="Q486" s="86"/>
      <c r="R486" s="86"/>
      <c r="S486" s="86"/>
      <c r="T486" s="86"/>
      <c r="U486" s="86"/>
    </row>
    <row r="487" spans="10:21" x14ac:dyDescent="0.2">
      <c r="Q487" s="86"/>
      <c r="R487" s="86"/>
      <c r="S487" s="86"/>
      <c r="T487" s="86"/>
      <c r="U487" s="86"/>
    </row>
    <row r="488" spans="10:21" x14ac:dyDescent="0.2">
      <c r="Q488" s="86"/>
      <c r="R488" s="86"/>
      <c r="S488" s="86"/>
      <c r="T488" s="86"/>
      <c r="U488" s="86"/>
    </row>
    <row r="489" spans="10:21" x14ac:dyDescent="0.2">
      <c r="Q489" s="86"/>
      <c r="R489" s="86"/>
      <c r="S489" s="86"/>
      <c r="T489" s="86"/>
      <c r="U489" s="86"/>
    </row>
    <row r="490" spans="10:21" x14ac:dyDescent="0.2">
      <c r="Q490" s="86"/>
      <c r="R490" s="86"/>
      <c r="S490" s="86"/>
      <c r="T490" s="86"/>
      <c r="U490" s="86"/>
    </row>
    <row r="491" spans="10:21" x14ac:dyDescent="0.2">
      <c r="Q491" s="86"/>
      <c r="R491" s="86"/>
      <c r="S491" s="86"/>
      <c r="T491" s="86"/>
      <c r="U491" s="86"/>
    </row>
    <row r="492" spans="10:21" x14ac:dyDescent="0.2">
      <c r="Q492" s="86"/>
      <c r="R492" s="86"/>
      <c r="S492" s="86"/>
      <c r="T492" s="86"/>
      <c r="U492" s="86"/>
    </row>
    <row r="493" spans="10:21" x14ac:dyDescent="0.2">
      <c r="Q493" s="86"/>
      <c r="R493" s="86"/>
      <c r="S493" s="86"/>
      <c r="T493" s="86"/>
      <c r="U493" s="86"/>
    </row>
    <row r="494" spans="10:21" x14ac:dyDescent="0.2">
      <c r="Q494" s="86"/>
      <c r="R494" s="86"/>
      <c r="S494" s="86"/>
      <c r="T494" s="86"/>
      <c r="U494" s="86"/>
    </row>
    <row r="495" spans="10:21" x14ac:dyDescent="0.2">
      <c r="Q495" s="86"/>
      <c r="R495" s="86"/>
      <c r="S495" s="86"/>
      <c r="T495" s="86"/>
      <c r="U495" s="86"/>
    </row>
    <row r="496" spans="10: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sheetData>
  <autoFilter ref="A24:AN448"/>
  <sortState ref="H282:H384">
    <sortCondition ref="H281"/>
  </sortState>
  <dataConsolidate link="1"/>
  <mergeCells count="23">
    <mergeCell ref="C414:E414"/>
    <mergeCell ref="C415:E415"/>
    <mergeCell ref="R19:R21"/>
    <mergeCell ref="S19:S21"/>
    <mergeCell ref="T19:T21"/>
    <mergeCell ref="L19:L21"/>
    <mergeCell ref="M19:N20"/>
    <mergeCell ref="U19:Y20"/>
    <mergeCell ref="O20:P20"/>
    <mergeCell ref="O19:P19"/>
    <mergeCell ref="Q19:Q21"/>
    <mergeCell ref="A15:O15"/>
    <mergeCell ref="A19:A21"/>
    <mergeCell ref="B19:B21"/>
    <mergeCell ref="C19:C21"/>
    <mergeCell ref="D19:D21"/>
    <mergeCell ref="E19:E21"/>
    <mergeCell ref="F19:F21"/>
    <mergeCell ref="G19:G21"/>
    <mergeCell ref="H19:H21"/>
    <mergeCell ref="I19:I21"/>
    <mergeCell ref="J19:J21"/>
    <mergeCell ref="K19:K21"/>
  </mergeCells>
  <conditionalFormatting sqref="Q271:Q274 R281:U283 Q276:U280 Q23:U91 Q284:U413 R92:U275 O23:P413 P327:P519 Z23:Z519">
    <cfRule type="cellIs" dxfId="3"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826"/>
  <sheetViews>
    <sheetView showGridLines="0" tabSelected="1" topLeftCell="A4" zoomScale="85" zoomScaleNormal="85" zoomScalePageLayoutView="20" workbookViewId="0">
      <pane ySplit="1" topLeftCell="A12" activePane="bottomLeft" state="frozen"/>
      <selection activeCell="P140" sqref="P140"/>
      <selection pane="bottomLeft" activeCell="G437" sqref="G437"/>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12"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17" t="s">
        <v>4</v>
      </c>
      <c r="B15" s="217"/>
      <c r="C15" s="217"/>
      <c r="D15" s="217"/>
      <c r="E15" s="217"/>
      <c r="F15" s="217"/>
      <c r="G15" s="217"/>
      <c r="H15" s="217"/>
      <c r="I15" s="217"/>
      <c r="J15" s="217"/>
      <c r="K15" s="217"/>
      <c r="L15" s="217"/>
      <c r="M15" s="217"/>
      <c r="N15" s="217"/>
      <c r="O15" s="217"/>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16" t="s">
        <v>8</v>
      </c>
      <c r="B19" s="216" t="s">
        <v>18</v>
      </c>
      <c r="C19" s="216" t="s">
        <v>63</v>
      </c>
      <c r="D19" s="216" t="s">
        <v>64</v>
      </c>
      <c r="E19" s="216" t="s">
        <v>9</v>
      </c>
      <c r="F19" s="216" t="s">
        <v>28</v>
      </c>
      <c r="G19" s="216" t="s">
        <v>27</v>
      </c>
      <c r="H19" s="216" t="s">
        <v>10</v>
      </c>
      <c r="I19" s="216" t="s">
        <v>11</v>
      </c>
      <c r="J19" s="216" t="s">
        <v>12</v>
      </c>
      <c r="K19" s="216" t="s">
        <v>13</v>
      </c>
      <c r="L19" s="216" t="s">
        <v>34</v>
      </c>
      <c r="M19" s="216" t="s">
        <v>107</v>
      </c>
      <c r="N19" s="216"/>
      <c r="O19" s="216"/>
      <c r="P19" s="216"/>
      <c r="Q19" s="220" t="s">
        <v>1057</v>
      </c>
      <c r="R19" s="220" t="s">
        <v>1058</v>
      </c>
      <c r="S19" s="220" t="s">
        <v>1059</v>
      </c>
      <c r="T19" s="220" t="s">
        <v>1060</v>
      </c>
      <c r="U19" s="216" t="s">
        <v>1073</v>
      </c>
      <c r="V19" s="216"/>
      <c r="W19" s="216"/>
      <c r="X19" s="216"/>
      <c r="Y19" s="216"/>
      <c r="Z19" s="126"/>
      <c r="AA19" s="116"/>
      <c r="AB19" s="117"/>
      <c r="AC19" s="117"/>
      <c r="AD19" s="117"/>
      <c r="AE19" s="116"/>
      <c r="AF19" s="116"/>
      <c r="AG19" s="116"/>
      <c r="AH19" s="116"/>
    </row>
    <row r="20" spans="1:40" ht="15" customHeight="1" x14ac:dyDescent="0.2">
      <c r="A20" s="216"/>
      <c r="B20" s="216"/>
      <c r="C20" s="216"/>
      <c r="D20" s="216"/>
      <c r="E20" s="216"/>
      <c r="F20" s="216"/>
      <c r="G20" s="216"/>
      <c r="H20" s="216"/>
      <c r="I20" s="216"/>
      <c r="J20" s="216"/>
      <c r="K20" s="216"/>
      <c r="L20" s="216"/>
      <c r="M20" s="216"/>
      <c r="N20" s="216"/>
      <c r="O20" s="216" t="s">
        <v>14</v>
      </c>
      <c r="P20" s="216"/>
      <c r="Q20" s="220"/>
      <c r="R20" s="220"/>
      <c r="S20" s="220"/>
      <c r="T20" s="220"/>
      <c r="U20" s="216"/>
      <c r="V20" s="216"/>
      <c r="W20" s="216"/>
      <c r="X20" s="216"/>
      <c r="Y20" s="216"/>
      <c r="Z20" s="126"/>
      <c r="AA20" s="116"/>
      <c r="AB20" s="118"/>
      <c r="AC20" s="118"/>
      <c r="AD20" s="118"/>
      <c r="AE20" s="116"/>
      <c r="AF20" s="116"/>
      <c r="AG20" s="116"/>
      <c r="AH20" s="116"/>
    </row>
    <row r="21" spans="1:40" ht="60" customHeight="1" x14ac:dyDescent="0.2">
      <c r="A21" s="216" t="s">
        <v>15</v>
      </c>
      <c r="B21" s="216"/>
      <c r="C21" s="216"/>
      <c r="D21" s="216"/>
      <c r="E21" s="216"/>
      <c r="F21" s="216"/>
      <c r="G21" s="216"/>
      <c r="H21" s="216"/>
      <c r="I21" s="216"/>
      <c r="J21" s="216"/>
      <c r="K21" s="216"/>
      <c r="L21" s="216"/>
      <c r="M21" s="211" t="s">
        <v>0</v>
      </c>
      <c r="N21" s="211" t="s">
        <v>3</v>
      </c>
      <c r="O21" s="211" t="s">
        <v>0</v>
      </c>
      <c r="P21" s="211" t="s">
        <v>3</v>
      </c>
      <c r="Q21" s="221"/>
      <c r="R21" s="221"/>
      <c r="S21" s="221"/>
      <c r="T21" s="22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O86"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3394</v>
      </c>
      <c r="D24" s="59"/>
      <c r="E24" s="59"/>
      <c r="F24" s="58" t="s">
        <v>54</v>
      </c>
      <c r="G24" s="59"/>
      <c r="H24" s="77">
        <v>460418</v>
      </c>
      <c r="I24" s="40">
        <v>43344</v>
      </c>
      <c r="J24" s="58" t="s">
        <v>3395</v>
      </c>
      <c r="K24" s="40">
        <v>43347</v>
      </c>
      <c r="L24" s="50"/>
      <c r="M24" s="48">
        <v>43388</v>
      </c>
      <c r="N24" s="50"/>
      <c r="O24" s="35">
        <f>(NETWORKDAYS(K24,M24))-1</f>
        <v>29</v>
      </c>
      <c r="P24" s="35">
        <f>(NETWORKDAYS(K24,N24))-1</f>
        <v>-30963</v>
      </c>
      <c r="Q24" s="59"/>
      <c r="R24" s="59"/>
      <c r="S24" s="59"/>
      <c r="T24" s="59"/>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3396</v>
      </c>
      <c r="D25" s="59"/>
      <c r="E25" s="59"/>
      <c r="F25" s="58" t="s">
        <v>54</v>
      </c>
      <c r="G25" s="59"/>
      <c r="H25" s="77">
        <v>460518</v>
      </c>
      <c r="I25" s="40">
        <v>43344</v>
      </c>
      <c r="J25" s="58" t="s">
        <v>3397</v>
      </c>
      <c r="K25" s="40">
        <v>43347</v>
      </c>
      <c r="L25" s="50"/>
      <c r="M25" s="48">
        <v>43368</v>
      </c>
      <c r="N25" s="50"/>
      <c r="O25" s="35">
        <f t="shared" si="0"/>
        <v>15</v>
      </c>
      <c r="P25" s="35">
        <f t="shared" ref="P25:P88" si="2">(NETWORKDAYS(K25,N25))-1</f>
        <v>-30963</v>
      </c>
      <c r="Q25" s="59"/>
      <c r="R25" s="59"/>
      <c r="S25" s="59"/>
      <c r="T25" s="59"/>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3394</v>
      </c>
      <c r="D26" s="59"/>
      <c r="E26" s="59"/>
      <c r="F26" s="58" t="s">
        <v>54</v>
      </c>
      <c r="G26" s="162"/>
      <c r="H26" s="77">
        <v>460618</v>
      </c>
      <c r="I26" s="40">
        <v>43344</v>
      </c>
      <c r="J26" s="69" t="s">
        <v>3398</v>
      </c>
      <c r="K26" s="40">
        <v>43347</v>
      </c>
      <c r="L26" s="50"/>
      <c r="M26" s="48">
        <v>43355</v>
      </c>
      <c r="N26" s="49"/>
      <c r="O26" s="35">
        <f t="shared" si="0"/>
        <v>6</v>
      </c>
      <c r="P26" s="35">
        <f t="shared" si="2"/>
        <v>-30963</v>
      </c>
      <c r="Q26" s="59"/>
      <c r="R26" s="59"/>
      <c r="S26" s="59"/>
      <c r="T26" s="69"/>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3281</v>
      </c>
      <c r="D27" s="59"/>
      <c r="E27" s="59"/>
      <c r="F27" s="58" t="s">
        <v>26</v>
      </c>
      <c r="G27" s="162"/>
      <c r="H27" s="77">
        <v>460918</v>
      </c>
      <c r="I27" s="40">
        <v>43346</v>
      </c>
      <c r="J27" s="69" t="s">
        <v>3422</v>
      </c>
      <c r="K27" s="40">
        <v>43347</v>
      </c>
      <c r="L27" s="50"/>
      <c r="M27" s="48">
        <v>43367</v>
      </c>
      <c r="N27" s="49"/>
      <c r="O27" s="35">
        <f t="shared" si="0"/>
        <v>14</v>
      </c>
      <c r="P27" s="35">
        <f t="shared" si="2"/>
        <v>-30963</v>
      </c>
      <c r="Q27" s="59"/>
      <c r="R27" s="59" t="s">
        <v>1061</v>
      </c>
      <c r="S27" s="59"/>
      <c r="T27" s="69"/>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3571</v>
      </c>
      <c r="D28" s="69"/>
      <c r="E28" s="59"/>
      <c r="F28" s="58" t="s">
        <v>23</v>
      </c>
      <c r="G28" s="69"/>
      <c r="H28" s="77">
        <v>461118</v>
      </c>
      <c r="I28" s="40">
        <v>43346</v>
      </c>
      <c r="J28" s="58" t="s">
        <v>3572</v>
      </c>
      <c r="K28" s="40">
        <v>43347</v>
      </c>
      <c r="L28" s="50"/>
      <c r="M28" s="48">
        <v>43360</v>
      </c>
      <c r="N28" s="49"/>
      <c r="O28" s="35">
        <f t="shared" si="0"/>
        <v>9</v>
      </c>
      <c r="P28" s="35">
        <f t="shared" si="2"/>
        <v>-30963</v>
      </c>
      <c r="Q28" s="59" t="s">
        <v>1061</v>
      </c>
      <c r="R28" s="59"/>
      <c r="S28" s="59"/>
      <c r="T28" s="59"/>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3605</v>
      </c>
      <c r="D29" s="69"/>
      <c r="E29" s="59"/>
      <c r="F29" s="58" t="s">
        <v>41</v>
      </c>
      <c r="G29" s="69"/>
      <c r="H29" s="77">
        <v>461518</v>
      </c>
      <c r="I29" s="40">
        <v>43346</v>
      </c>
      <c r="J29" s="58" t="s">
        <v>3606</v>
      </c>
      <c r="K29" s="40">
        <v>43348</v>
      </c>
      <c r="L29" s="50"/>
      <c r="M29" s="48">
        <v>43357</v>
      </c>
      <c r="N29" s="50"/>
      <c r="O29" s="35">
        <f t="shared" si="0"/>
        <v>7</v>
      </c>
      <c r="P29" s="35">
        <f t="shared" si="2"/>
        <v>-30964</v>
      </c>
      <c r="Q29" s="214" t="s">
        <v>1061</v>
      </c>
      <c r="R29" s="59"/>
      <c r="S29" s="59"/>
      <c r="T29" s="59"/>
      <c r="U29" s="59"/>
      <c r="V29" s="59"/>
      <c r="W29" s="59"/>
      <c r="X29" s="59"/>
      <c r="Y29" s="59" t="s">
        <v>1061</v>
      </c>
      <c r="Z29" s="128"/>
      <c r="AA29" s="42"/>
      <c r="AB29" s="42"/>
      <c r="AC29" s="42"/>
      <c r="AD29" s="42"/>
      <c r="AE29" s="124"/>
      <c r="AF29" s="42"/>
      <c r="AG29" s="42"/>
      <c r="AH29" s="42"/>
    </row>
    <row r="30" spans="1:40" s="13" customFormat="1" ht="21.75" customHeight="1" x14ac:dyDescent="0.2">
      <c r="A30" s="35">
        <v>7</v>
      </c>
      <c r="B30" s="59"/>
      <c r="C30" s="69" t="s">
        <v>3841</v>
      </c>
      <c r="D30" s="69"/>
      <c r="E30" s="59"/>
      <c r="F30" s="58" t="s">
        <v>75</v>
      </c>
      <c r="G30" s="69"/>
      <c r="H30" s="77">
        <v>461718</v>
      </c>
      <c r="I30" s="40">
        <v>43346</v>
      </c>
      <c r="J30" s="58" t="s">
        <v>3842</v>
      </c>
      <c r="K30" s="40">
        <v>43348</v>
      </c>
      <c r="L30" s="50"/>
      <c r="M30" s="48"/>
      <c r="N30" s="50"/>
      <c r="O30" s="35">
        <f t="shared" si="0"/>
        <v>-30964</v>
      </c>
      <c r="P30" s="35">
        <f t="shared" si="2"/>
        <v>-30964</v>
      </c>
      <c r="Q30" s="38"/>
      <c r="R30" s="59" t="s">
        <v>1061</v>
      </c>
      <c r="S30" s="59"/>
      <c r="T30" s="59"/>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3607</v>
      </c>
      <c r="D31" s="69"/>
      <c r="E31" s="59"/>
      <c r="F31" s="58" t="s">
        <v>41</v>
      </c>
      <c r="G31" s="69"/>
      <c r="H31" s="77">
        <v>461818</v>
      </c>
      <c r="I31" s="40">
        <v>43346</v>
      </c>
      <c r="J31" s="58" t="s">
        <v>3608</v>
      </c>
      <c r="K31" s="40">
        <v>43348</v>
      </c>
      <c r="L31" s="50"/>
      <c r="M31" s="49">
        <v>43368</v>
      </c>
      <c r="N31" s="49"/>
      <c r="O31" s="35">
        <f t="shared" si="0"/>
        <v>14</v>
      </c>
      <c r="P31" s="35">
        <f t="shared" si="2"/>
        <v>-30964</v>
      </c>
      <c r="Q31" s="38" t="s">
        <v>1061</v>
      </c>
      <c r="R31" s="59"/>
      <c r="S31" s="59">
        <v>38</v>
      </c>
      <c r="T31" s="59" t="s">
        <v>1077</v>
      </c>
      <c r="U31" s="59"/>
      <c r="V31" s="59"/>
      <c r="W31" s="59"/>
      <c r="X31" s="59"/>
      <c r="Y31" s="59" t="s">
        <v>1061</v>
      </c>
      <c r="Z31" s="128"/>
      <c r="AA31" s="42"/>
      <c r="AB31" s="42"/>
      <c r="AC31" s="42"/>
      <c r="AD31" s="42"/>
      <c r="AE31" s="124"/>
      <c r="AF31" s="42"/>
      <c r="AG31" s="42"/>
      <c r="AH31" s="42"/>
    </row>
    <row r="32" spans="1:40" s="13" customFormat="1" ht="32.25" customHeight="1" x14ac:dyDescent="0.2">
      <c r="A32" s="35">
        <v>9</v>
      </c>
      <c r="B32" s="59"/>
      <c r="C32" s="69" t="s">
        <v>3281</v>
      </c>
      <c r="D32" s="69"/>
      <c r="E32" s="59"/>
      <c r="F32" s="58" t="s">
        <v>30</v>
      </c>
      <c r="G32" s="59"/>
      <c r="H32" s="77">
        <v>461918</v>
      </c>
      <c r="I32" s="40">
        <v>43347</v>
      </c>
      <c r="J32" s="58" t="s">
        <v>3625</v>
      </c>
      <c r="K32" s="40">
        <v>43348</v>
      </c>
      <c r="L32" s="50"/>
      <c r="M32" s="49">
        <v>43347</v>
      </c>
      <c r="N32" s="50"/>
      <c r="O32" s="139">
        <f>(NETWORKDAYS(K32,M32))-1</f>
        <v>-3</v>
      </c>
      <c r="P32" s="35">
        <f t="shared" si="2"/>
        <v>-30964</v>
      </c>
      <c r="Q32" s="38" t="s">
        <v>1061</v>
      </c>
      <c r="R32" s="59"/>
      <c r="S32" s="59">
        <v>25</v>
      </c>
      <c r="T32" s="59"/>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3514</v>
      </c>
      <c r="D33" s="69"/>
      <c r="E33" s="59"/>
      <c r="F33" s="70" t="s">
        <v>30</v>
      </c>
      <c r="G33" s="59"/>
      <c r="H33" s="77">
        <v>462018</v>
      </c>
      <c r="I33" s="40">
        <v>43347</v>
      </c>
      <c r="J33" s="58" t="s">
        <v>3626</v>
      </c>
      <c r="K33" s="40">
        <v>43348</v>
      </c>
      <c r="L33" s="50"/>
      <c r="M33" s="49">
        <v>43347</v>
      </c>
      <c r="N33" s="50"/>
      <c r="O33" s="139">
        <f t="shared" si="0"/>
        <v>-3</v>
      </c>
      <c r="P33" s="35">
        <f t="shared" si="2"/>
        <v>-30964</v>
      </c>
      <c r="Q33" s="38" t="s">
        <v>1061</v>
      </c>
      <c r="R33" s="59"/>
      <c r="S33" s="59">
        <v>25</v>
      </c>
      <c r="T33" s="59"/>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3937</v>
      </c>
      <c r="D34" s="69"/>
      <c r="E34" s="59"/>
      <c r="F34" s="58" t="s">
        <v>61</v>
      </c>
      <c r="G34" s="59"/>
      <c r="H34" s="77">
        <v>462118</v>
      </c>
      <c r="I34" s="40">
        <v>43347</v>
      </c>
      <c r="J34" s="58" t="s">
        <v>3938</v>
      </c>
      <c r="K34" s="40">
        <v>43348</v>
      </c>
      <c r="L34" s="50"/>
      <c r="M34" s="49">
        <v>43348</v>
      </c>
      <c r="N34" s="110"/>
      <c r="O34" s="35">
        <f t="shared" si="0"/>
        <v>0</v>
      </c>
      <c r="P34" s="35">
        <f t="shared" si="2"/>
        <v>-30964</v>
      </c>
      <c r="Q34" s="214"/>
      <c r="R34" s="59" t="s">
        <v>1061</v>
      </c>
      <c r="S34" s="59"/>
      <c r="T34" s="59"/>
      <c r="U34" s="59"/>
      <c r="V34" s="59"/>
      <c r="W34" s="59"/>
      <c r="X34" s="59"/>
      <c r="Y34" s="59" t="s">
        <v>1061</v>
      </c>
      <c r="Z34" s="128"/>
      <c r="AA34" s="42"/>
      <c r="AB34" s="42"/>
      <c r="AC34" s="42"/>
      <c r="AD34" s="42"/>
      <c r="AE34" s="42"/>
      <c r="AF34" s="42"/>
      <c r="AG34" s="42"/>
      <c r="AH34" s="42"/>
    </row>
    <row r="35" spans="1:34" s="13" customFormat="1" ht="21.75" customHeight="1" x14ac:dyDescent="0.2">
      <c r="A35" s="35">
        <v>12</v>
      </c>
      <c r="B35" s="59"/>
      <c r="C35" s="69" t="s">
        <v>756</v>
      </c>
      <c r="D35" s="69"/>
      <c r="E35" s="59"/>
      <c r="F35" s="58" t="s">
        <v>47</v>
      </c>
      <c r="G35" s="69"/>
      <c r="H35" s="77">
        <v>462218</v>
      </c>
      <c r="I35" s="40">
        <v>43347</v>
      </c>
      <c r="J35" s="58" t="s">
        <v>3405</v>
      </c>
      <c r="K35" s="40">
        <v>43348</v>
      </c>
      <c r="L35" s="50"/>
      <c r="M35" s="49">
        <v>43349</v>
      </c>
      <c r="N35" s="110"/>
      <c r="O35" s="35">
        <f t="shared" si="0"/>
        <v>1</v>
      </c>
      <c r="P35" s="35">
        <f t="shared" si="2"/>
        <v>-30964</v>
      </c>
      <c r="Q35" s="214"/>
      <c r="R35" s="59" t="s">
        <v>1061</v>
      </c>
      <c r="S35" s="59"/>
      <c r="T35" s="59"/>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3433</v>
      </c>
      <c r="D36" s="69"/>
      <c r="E36" s="59"/>
      <c r="F36" s="58" t="s">
        <v>29</v>
      </c>
      <c r="G36" s="69"/>
      <c r="H36" s="77">
        <v>462418</v>
      </c>
      <c r="I36" s="40">
        <v>43347</v>
      </c>
      <c r="J36" s="58" t="s">
        <v>3434</v>
      </c>
      <c r="K36" s="40">
        <v>43348</v>
      </c>
      <c r="L36" s="50"/>
      <c r="M36" s="49">
        <v>43368</v>
      </c>
      <c r="N36" s="110"/>
      <c r="O36" s="35">
        <f t="shared" si="0"/>
        <v>14</v>
      </c>
      <c r="P36" s="35">
        <f t="shared" si="2"/>
        <v>-30964</v>
      </c>
      <c r="Q36" s="214"/>
      <c r="R36" s="59" t="s">
        <v>1061</v>
      </c>
      <c r="S36" s="59"/>
      <c r="T36" s="59"/>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3382</v>
      </c>
      <c r="D37" s="69"/>
      <c r="E37" s="59"/>
      <c r="F37" s="58" t="s">
        <v>30</v>
      </c>
      <c r="G37" s="59"/>
      <c r="H37" s="77">
        <v>462518</v>
      </c>
      <c r="I37" s="40">
        <v>43347</v>
      </c>
      <c r="J37" s="58" t="s">
        <v>3499</v>
      </c>
      <c r="K37" s="40">
        <v>43348</v>
      </c>
      <c r="L37" s="50"/>
      <c r="M37" s="49">
        <v>43349</v>
      </c>
      <c r="N37" s="110"/>
      <c r="O37" s="35">
        <f t="shared" si="0"/>
        <v>1</v>
      </c>
      <c r="P37" s="35">
        <f t="shared" si="2"/>
        <v>-30964</v>
      </c>
      <c r="Q37" s="214"/>
      <c r="R37" s="59" t="s">
        <v>1061</v>
      </c>
      <c r="S37" s="59"/>
      <c r="T37" s="59"/>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3382</v>
      </c>
      <c r="D38" s="69"/>
      <c r="E38" s="59"/>
      <c r="F38" s="58" t="s">
        <v>30</v>
      </c>
      <c r="G38" s="69" t="s">
        <v>43</v>
      </c>
      <c r="H38" s="77">
        <v>462618</v>
      </c>
      <c r="I38" s="40">
        <v>43347</v>
      </c>
      <c r="J38" s="58" t="s">
        <v>3627</v>
      </c>
      <c r="K38" s="40">
        <v>43348</v>
      </c>
      <c r="L38" s="50"/>
      <c r="M38" s="49">
        <v>43349</v>
      </c>
      <c r="N38" s="110"/>
      <c r="O38" s="35">
        <f t="shared" si="0"/>
        <v>1</v>
      </c>
      <c r="P38" s="35">
        <f t="shared" si="2"/>
        <v>-30964</v>
      </c>
      <c r="Q38" s="214"/>
      <c r="R38" s="59" t="s">
        <v>1061</v>
      </c>
      <c r="S38" s="59"/>
      <c r="T38" s="59"/>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3628</v>
      </c>
      <c r="D39" s="59"/>
      <c r="E39" s="59"/>
      <c r="F39" s="58" t="s">
        <v>30</v>
      </c>
      <c r="G39" s="59" t="s">
        <v>43</v>
      </c>
      <c r="H39" s="77">
        <v>462718</v>
      </c>
      <c r="I39" s="40">
        <v>43347</v>
      </c>
      <c r="J39" s="71" t="s">
        <v>3413</v>
      </c>
      <c r="K39" s="40">
        <v>43348</v>
      </c>
      <c r="L39" s="50"/>
      <c r="M39" s="49">
        <v>43349</v>
      </c>
      <c r="N39" s="59"/>
      <c r="O39" s="35">
        <f t="shared" si="0"/>
        <v>1</v>
      </c>
      <c r="P39" s="35">
        <f t="shared" si="2"/>
        <v>-30964</v>
      </c>
      <c r="Q39" s="214"/>
      <c r="R39" s="59" t="s">
        <v>1061</v>
      </c>
      <c r="S39" s="59"/>
      <c r="T39" s="59"/>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3406</v>
      </c>
      <c r="D40" s="59"/>
      <c r="E40" s="59"/>
      <c r="F40" s="58" t="s">
        <v>74</v>
      </c>
      <c r="G40" s="59"/>
      <c r="H40" s="160">
        <v>462818</v>
      </c>
      <c r="I40" s="40">
        <v>43347</v>
      </c>
      <c r="J40" s="58" t="s">
        <v>3499</v>
      </c>
      <c r="K40" s="40">
        <v>43348</v>
      </c>
      <c r="L40" s="50"/>
      <c r="M40" s="49">
        <v>43350</v>
      </c>
      <c r="N40" s="110"/>
      <c r="O40" s="35">
        <f t="shared" si="0"/>
        <v>2</v>
      </c>
      <c r="P40" s="35">
        <f t="shared" si="2"/>
        <v>-30964</v>
      </c>
      <c r="Q40" s="214"/>
      <c r="R40" s="59"/>
      <c r="S40" s="59"/>
      <c r="T40" s="59"/>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3406</v>
      </c>
      <c r="D41" s="59"/>
      <c r="E41" s="59"/>
      <c r="F41" s="58" t="s">
        <v>42</v>
      </c>
      <c r="G41" s="59"/>
      <c r="H41" s="77">
        <v>462918</v>
      </c>
      <c r="I41" s="40">
        <v>43347</v>
      </c>
      <c r="J41" s="58" t="s">
        <v>3499</v>
      </c>
      <c r="K41" s="40">
        <v>43348</v>
      </c>
      <c r="L41" s="50"/>
      <c r="M41" s="49">
        <v>43368</v>
      </c>
      <c r="N41" s="110"/>
      <c r="O41" s="35">
        <f t="shared" si="0"/>
        <v>14</v>
      </c>
      <c r="P41" s="35">
        <f t="shared" si="2"/>
        <v>-30964</v>
      </c>
      <c r="Q41" s="214"/>
      <c r="R41" s="59"/>
      <c r="S41" s="59"/>
      <c r="T41" s="59"/>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3382</v>
      </c>
      <c r="D42" s="59"/>
      <c r="E42" s="59"/>
      <c r="F42" s="58" t="s">
        <v>56</v>
      </c>
      <c r="G42" s="69"/>
      <c r="H42" s="77">
        <v>463018</v>
      </c>
      <c r="I42" s="40">
        <v>43347</v>
      </c>
      <c r="J42" s="58" t="s">
        <v>3411</v>
      </c>
      <c r="K42" s="40">
        <v>43348</v>
      </c>
      <c r="L42" s="50"/>
      <c r="M42" s="48">
        <v>43361</v>
      </c>
      <c r="N42" s="110"/>
      <c r="O42" s="35">
        <f t="shared" si="0"/>
        <v>9</v>
      </c>
      <c r="P42" s="35">
        <f t="shared" si="2"/>
        <v>-30964</v>
      </c>
      <c r="Q42" s="214"/>
      <c r="R42" s="59"/>
      <c r="S42" s="59"/>
      <c r="T42" s="59"/>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3382</v>
      </c>
      <c r="D43" s="59"/>
      <c r="E43" s="59"/>
      <c r="F43" s="58" t="s">
        <v>82</v>
      </c>
      <c r="G43" s="59"/>
      <c r="H43" s="77">
        <v>463118</v>
      </c>
      <c r="I43" s="40">
        <v>43347</v>
      </c>
      <c r="J43" s="58" t="s">
        <v>3411</v>
      </c>
      <c r="K43" s="40">
        <v>43348</v>
      </c>
      <c r="L43" s="50"/>
      <c r="M43" s="48"/>
      <c r="N43" s="50"/>
      <c r="O43" s="35">
        <f t="shared" si="0"/>
        <v>-30964</v>
      </c>
      <c r="P43" s="35">
        <f t="shared" si="2"/>
        <v>-30964</v>
      </c>
      <c r="Q43" s="214"/>
      <c r="R43" s="59"/>
      <c r="S43" s="59"/>
      <c r="T43" s="59"/>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3406</v>
      </c>
      <c r="D44" s="59"/>
      <c r="E44" s="59"/>
      <c r="F44" s="58" t="s">
        <v>91</v>
      </c>
      <c r="G44" s="59"/>
      <c r="H44" s="77">
        <v>463218</v>
      </c>
      <c r="I44" s="40">
        <v>43347</v>
      </c>
      <c r="J44" s="69" t="s">
        <v>3400</v>
      </c>
      <c r="K44" s="40">
        <v>43348</v>
      </c>
      <c r="L44" s="50"/>
      <c r="M44" s="161">
        <v>43356</v>
      </c>
      <c r="N44" s="50"/>
      <c r="O44" s="35">
        <f t="shared" si="0"/>
        <v>6</v>
      </c>
      <c r="P44" s="35">
        <f t="shared" si="2"/>
        <v>-30964</v>
      </c>
      <c r="Q44" s="214"/>
      <c r="R44" s="59"/>
      <c r="S44" s="59"/>
      <c r="T44" s="59"/>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3560</v>
      </c>
      <c r="D45" s="59"/>
      <c r="E45" s="59"/>
      <c r="F45" s="58" t="s">
        <v>24</v>
      </c>
      <c r="G45" s="69"/>
      <c r="H45" s="77">
        <v>463318</v>
      </c>
      <c r="I45" s="40">
        <v>43347</v>
      </c>
      <c r="J45" s="58" t="s">
        <v>3413</v>
      </c>
      <c r="K45" s="40">
        <v>43348</v>
      </c>
      <c r="L45" s="50"/>
      <c r="M45" s="49">
        <v>43360</v>
      </c>
      <c r="N45" s="50"/>
      <c r="O45" s="35">
        <f t="shared" si="0"/>
        <v>8</v>
      </c>
      <c r="P45" s="35">
        <f t="shared" si="2"/>
        <v>-30964</v>
      </c>
      <c r="Q45" s="214"/>
      <c r="R45" s="59"/>
      <c r="S45" s="59"/>
      <c r="T45" s="59"/>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3406</v>
      </c>
      <c r="D46" s="42"/>
      <c r="E46" s="59"/>
      <c r="F46" s="58" t="s">
        <v>31</v>
      </c>
      <c r="G46" s="69"/>
      <c r="H46" s="77">
        <v>463418</v>
      </c>
      <c r="I46" s="40">
        <v>43347</v>
      </c>
      <c r="J46" s="58" t="s">
        <v>3499</v>
      </c>
      <c r="K46" s="40">
        <v>43348</v>
      </c>
      <c r="L46" s="50"/>
      <c r="M46" s="48">
        <v>43374</v>
      </c>
      <c r="N46" s="50"/>
      <c r="O46" s="35">
        <f t="shared" si="0"/>
        <v>18</v>
      </c>
      <c r="P46" s="35">
        <f t="shared" si="2"/>
        <v>-30964</v>
      </c>
      <c r="Q46" s="214"/>
      <c r="R46" s="59" t="s">
        <v>1061</v>
      </c>
      <c r="S46" s="59"/>
      <c r="T46" s="59"/>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3406</v>
      </c>
      <c r="D47" s="59"/>
      <c r="E47" s="59"/>
      <c r="F47" s="58" t="s">
        <v>44</v>
      </c>
      <c r="G47" s="59"/>
      <c r="H47" s="77">
        <v>463518</v>
      </c>
      <c r="I47" s="40">
        <v>43347</v>
      </c>
      <c r="J47" s="58" t="s">
        <v>3591</v>
      </c>
      <c r="K47" s="40">
        <v>43348</v>
      </c>
      <c r="L47" s="50"/>
      <c r="M47" s="48">
        <v>43362</v>
      </c>
      <c r="N47" s="50"/>
      <c r="O47" s="35">
        <f t="shared" si="0"/>
        <v>10</v>
      </c>
      <c r="P47" s="35">
        <f t="shared" si="2"/>
        <v>-30964</v>
      </c>
      <c r="Q47" s="214"/>
      <c r="R47" s="59" t="s">
        <v>1061</v>
      </c>
      <c r="S47" s="59"/>
      <c r="T47" s="59"/>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3382</v>
      </c>
      <c r="D48" s="59"/>
      <c r="E48" s="59"/>
      <c r="F48" s="58" t="s">
        <v>30</v>
      </c>
      <c r="G48" s="59" t="s">
        <v>43</v>
      </c>
      <c r="H48" s="77">
        <v>463618</v>
      </c>
      <c r="I48" s="40">
        <v>43347</v>
      </c>
      <c r="J48" s="58" t="s">
        <v>3499</v>
      </c>
      <c r="K48" s="40">
        <v>43348</v>
      </c>
      <c r="L48" s="50"/>
      <c r="M48" s="48">
        <v>43349</v>
      </c>
      <c r="N48" s="50"/>
      <c r="O48" s="35">
        <f>(NETWORKDAYS(K48,M48))-1</f>
        <v>1</v>
      </c>
      <c r="P48" s="35">
        <f t="shared" si="2"/>
        <v>-30964</v>
      </c>
      <c r="Q48" s="214"/>
      <c r="R48" s="59" t="s">
        <v>1061</v>
      </c>
      <c r="S48" s="59"/>
      <c r="T48" s="59"/>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3406</v>
      </c>
      <c r="D49" s="59"/>
      <c r="E49" s="59"/>
      <c r="F49" s="58" t="s">
        <v>26</v>
      </c>
      <c r="G49" s="59"/>
      <c r="H49" s="77">
        <v>463718</v>
      </c>
      <c r="I49" s="40">
        <v>43347</v>
      </c>
      <c r="J49" s="58" t="s">
        <v>3423</v>
      </c>
      <c r="K49" s="40">
        <v>43348</v>
      </c>
      <c r="L49" s="50"/>
      <c r="M49" s="48">
        <v>43356</v>
      </c>
      <c r="N49" s="50"/>
      <c r="O49" s="35">
        <f t="shared" si="0"/>
        <v>6</v>
      </c>
      <c r="P49" s="35">
        <f t="shared" si="2"/>
        <v>-30964</v>
      </c>
      <c r="Q49" s="214"/>
      <c r="R49" s="206"/>
      <c r="S49" s="59"/>
      <c r="T49" s="59"/>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3406</v>
      </c>
      <c r="D50" s="59"/>
      <c r="E50" s="59"/>
      <c r="F50" s="58" t="s">
        <v>71</v>
      </c>
      <c r="G50" s="59"/>
      <c r="H50" s="77">
        <v>463818</v>
      </c>
      <c r="I50" s="40">
        <v>43347</v>
      </c>
      <c r="J50" s="58" t="s">
        <v>3384</v>
      </c>
      <c r="K50" s="40">
        <v>43348</v>
      </c>
      <c r="L50" s="50"/>
      <c r="M50" s="48">
        <v>43375</v>
      </c>
      <c r="N50" s="48"/>
      <c r="O50" s="35">
        <f t="shared" si="0"/>
        <v>19</v>
      </c>
      <c r="P50" s="35">
        <f t="shared" si="2"/>
        <v>-30964</v>
      </c>
      <c r="Q50" s="214"/>
      <c r="R50" s="59"/>
      <c r="S50" s="59"/>
      <c r="T50" s="59"/>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3476</v>
      </c>
      <c r="D51" s="59"/>
      <c r="E51" s="59"/>
      <c r="F51" s="58" t="s">
        <v>87</v>
      </c>
      <c r="G51" s="59"/>
      <c r="H51" s="77">
        <v>463918</v>
      </c>
      <c r="I51" s="40">
        <v>43347</v>
      </c>
      <c r="J51" s="58" t="s">
        <v>3423</v>
      </c>
      <c r="K51" s="40">
        <v>43348</v>
      </c>
      <c r="L51" s="50"/>
      <c r="M51" s="49">
        <v>43355</v>
      </c>
      <c r="N51" s="110"/>
      <c r="O51" s="35">
        <f t="shared" si="0"/>
        <v>5</v>
      </c>
      <c r="P51" s="35">
        <f t="shared" si="2"/>
        <v>-30964</v>
      </c>
      <c r="Q51" s="214"/>
      <c r="R51" s="59"/>
      <c r="S51" s="59"/>
      <c r="T51" s="59"/>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3406</v>
      </c>
      <c r="D52" s="59"/>
      <c r="E52" s="59"/>
      <c r="F52" s="58" t="s">
        <v>68</v>
      </c>
      <c r="G52" s="59"/>
      <c r="H52" s="77">
        <v>464018</v>
      </c>
      <c r="I52" s="40">
        <v>43347</v>
      </c>
      <c r="J52" s="58" t="s">
        <v>3592</v>
      </c>
      <c r="K52" s="40">
        <v>43348</v>
      </c>
      <c r="L52" s="50"/>
      <c r="M52" s="49">
        <v>43367</v>
      </c>
      <c r="N52" s="110"/>
      <c r="O52" s="35">
        <f t="shared" si="0"/>
        <v>13</v>
      </c>
      <c r="P52" s="35">
        <f t="shared" si="2"/>
        <v>-30964</v>
      </c>
      <c r="Q52" s="214"/>
      <c r="R52" s="59" t="s">
        <v>1061</v>
      </c>
      <c r="S52" s="59"/>
      <c r="T52" s="59"/>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3382</v>
      </c>
      <c r="D53" s="59"/>
      <c r="E53" s="59"/>
      <c r="F53" s="58" t="s">
        <v>59</v>
      </c>
      <c r="G53" s="69" t="s">
        <v>88</v>
      </c>
      <c r="H53" s="77">
        <v>464118</v>
      </c>
      <c r="I53" s="40">
        <v>43347</v>
      </c>
      <c r="J53" s="58" t="s">
        <v>3413</v>
      </c>
      <c r="K53" s="40">
        <v>43348</v>
      </c>
      <c r="L53" s="50"/>
      <c r="M53" s="49">
        <v>43349</v>
      </c>
      <c r="N53" s="50"/>
      <c r="O53" s="35">
        <f t="shared" si="0"/>
        <v>1</v>
      </c>
      <c r="P53" s="35">
        <f t="shared" si="2"/>
        <v>-30964</v>
      </c>
      <c r="Q53" s="214"/>
      <c r="R53" s="59" t="s">
        <v>1061</v>
      </c>
      <c r="S53" s="59"/>
      <c r="T53" s="59"/>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3382</v>
      </c>
      <c r="D54" s="59"/>
      <c r="E54" s="59"/>
      <c r="F54" s="58" t="s">
        <v>46</v>
      </c>
      <c r="G54" s="69"/>
      <c r="H54" s="77">
        <v>464218</v>
      </c>
      <c r="I54" s="40">
        <v>43347</v>
      </c>
      <c r="J54" s="58" t="s">
        <v>3411</v>
      </c>
      <c r="K54" s="40">
        <v>43348</v>
      </c>
      <c r="L54" s="50"/>
      <c r="M54" s="49">
        <v>43363</v>
      </c>
      <c r="N54" s="50"/>
      <c r="O54" s="35">
        <f t="shared" si="0"/>
        <v>11</v>
      </c>
      <c r="P54" s="35">
        <f t="shared" si="2"/>
        <v>-30964</v>
      </c>
      <c r="Q54" s="214"/>
      <c r="R54" s="59"/>
      <c r="S54" s="59"/>
      <c r="T54" s="59"/>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3406</v>
      </c>
      <c r="D55" s="59"/>
      <c r="E55" s="59"/>
      <c r="F55" s="58" t="s">
        <v>91</v>
      </c>
      <c r="G55" s="59"/>
      <c r="H55" s="77">
        <v>464318</v>
      </c>
      <c r="I55" s="40">
        <v>43347</v>
      </c>
      <c r="J55" s="58" t="s">
        <v>3391</v>
      </c>
      <c r="K55" s="40">
        <v>43348</v>
      </c>
      <c r="L55" s="50"/>
      <c r="M55" s="50">
        <v>43356</v>
      </c>
      <c r="N55" s="50"/>
      <c r="O55" s="35">
        <f t="shared" si="0"/>
        <v>6</v>
      </c>
      <c r="P55" s="35">
        <f t="shared" si="2"/>
        <v>-30964</v>
      </c>
      <c r="Q55" s="214"/>
      <c r="R55" s="59"/>
      <c r="S55" s="59"/>
      <c r="T55" s="59"/>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3406</v>
      </c>
      <c r="D56" s="59"/>
      <c r="E56" s="59"/>
      <c r="F56" s="58" t="s">
        <v>30</v>
      </c>
      <c r="G56" s="59" t="s">
        <v>43</v>
      </c>
      <c r="H56" s="77">
        <v>464418</v>
      </c>
      <c r="I56" s="40">
        <v>43347</v>
      </c>
      <c r="J56" s="58" t="s">
        <v>3384</v>
      </c>
      <c r="K56" s="40">
        <v>43348</v>
      </c>
      <c r="L56" s="50"/>
      <c r="M56" s="49">
        <v>43349</v>
      </c>
      <c r="N56" s="112"/>
      <c r="O56" s="35">
        <f t="shared" si="0"/>
        <v>1</v>
      </c>
      <c r="P56" s="35">
        <f t="shared" si="2"/>
        <v>-30964</v>
      </c>
      <c r="Q56" s="214"/>
      <c r="R56" s="59" t="s">
        <v>1061</v>
      </c>
      <c r="S56" s="59"/>
      <c r="T56" s="59"/>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3628</v>
      </c>
      <c r="D57" s="59"/>
      <c r="E57" s="59"/>
      <c r="F57" s="58" t="s">
        <v>30</v>
      </c>
      <c r="G57" s="59" t="s">
        <v>43</v>
      </c>
      <c r="H57" s="77">
        <v>464518</v>
      </c>
      <c r="I57" s="40">
        <v>43347</v>
      </c>
      <c r="J57" s="58" t="s">
        <v>3384</v>
      </c>
      <c r="K57" s="40">
        <v>43348</v>
      </c>
      <c r="L57" s="50"/>
      <c r="M57" s="110">
        <v>43349</v>
      </c>
      <c r="N57" s="112"/>
      <c r="O57" s="35">
        <f t="shared" si="0"/>
        <v>1</v>
      </c>
      <c r="P57" s="35">
        <f t="shared" si="2"/>
        <v>-30964</v>
      </c>
      <c r="Q57" s="214"/>
      <c r="R57" s="59" t="s">
        <v>1061</v>
      </c>
      <c r="S57" s="59"/>
      <c r="T57" s="59"/>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3382</v>
      </c>
      <c r="D58" s="59"/>
      <c r="E58" s="59"/>
      <c r="F58" s="58" t="s">
        <v>36</v>
      </c>
      <c r="G58" s="59"/>
      <c r="H58" s="77">
        <v>464618</v>
      </c>
      <c r="I58" s="40">
        <v>43347</v>
      </c>
      <c r="J58" s="58" t="s">
        <v>3384</v>
      </c>
      <c r="K58" s="40">
        <v>43348</v>
      </c>
      <c r="L58" s="50"/>
      <c r="M58" s="110">
        <v>43355</v>
      </c>
      <c r="N58" s="112"/>
      <c r="O58" s="35">
        <f t="shared" si="0"/>
        <v>5</v>
      </c>
      <c r="P58" s="35">
        <f t="shared" si="2"/>
        <v>-30964</v>
      </c>
      <c r="Q58" s="214"/>
      <c r="R58" s="59" t="s">
        <v>1061</v>
      </c>
      <c r="S58" s="59"/>
      <c r="T58" s="59"/>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3406</v>
      </c>
      <c r="D59" s="59"/>
      <c r="E59" s="59"/>
      <c r="F59" s="58" t="s">
        <v>55</v>
      </c>
      <c r="G59" s="162"/>
      <c r="H59" s="77">
        <v>464718</v>
      </c>
      <c r="I59" s="40">
        <v>43347</v>
      </c>
      <c r="J59" s="58" t="s">
        <v>3384</v>
      </c>
      <c r="K59" s="40">
        <v>43348</v>
      </c>
      <c r="L59" s="50"/>
      <c r="M59" s="40">
        <v>43361</v>
      </c>
      <c r="N59" s="50"/>
      <c r="O59" s="35">
        <f t="shared" si="0"/>
        <v>9</v>
      </c>
      <c r="P59" s="35">
        <f t="shared" si="2"/>
        <v>-30964</v>
      </c>
      <c r="Q59" s="214"/>
      <c r="R59" s="59" t="s">
        <v>1061</v>
      </c>
      <c r="S59" s="59"/>
      <c r="T59" s="59"/>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3382</v>
      </c>
      <c r="D60" s="59"/>
      <c r="E60" s="59"/>
      <c r="F60" s="58" t="s">
        <v>33</v>
      </c>
      <c r="G60" s="59"/>
      <c r="H60" s="77">
        <v>464818</v>
      </c>
      <c r="I60" s="40">
        <v>43347</v>
      </c>
      <c r="J60" s="58" t="s">
        <v>3411</v>
      </c>
      <c r="K60" s="40">
        <v>43348</v>
      </c>
      <c r="L60" s="50"/>
      <c r="M60" s="40">
        <v>43350</v>
      </c>
      <c r="N60" s="50"/>
      <c r="O60" s="35">
        <f t="shared" si="0"/>
        <v>2</v>
      </c>
      <c r="P60" s="35">
        <f t="shared" si="2"/>
        <v>-30964</v>
      </c>
      <c r="Q60" s="214"/>
      <c r="R60" s="59" t="s">
        <v>1061</v>
      </c>
      <c r="S60" s="59"/>
      <c r="T60" s="59"/>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3517</v>
      </c>
      <c r="D61" s="59"/>
      <c r="E61" s="59"/>
      <c r="F61" s="58" t="s">
        <v>23</v>
      </c>
      <c r="G61" s="59"/>
      <c r="H61" s="59">
        <v>464918</v>
      </c>
      <c r="I61" s="40">
        <v>43347</v>
      </c>
      <c r="J61" s="58" t="s">
        <v>3384</v>
      </c>
      <c r="K61" s="40">
        <v>43348</v>
      </c>
      <c r="L61" s="50"/>
      <c r="M61" s="40">
        <v>43357</v>
      </c>
      <c r="N61" s="50"/>
      <c r="O61" s="35">
        <f t="shared" si="0"/>
        <v>7</v>
      </c>
      <c r="P61" s="35">
        <f t="shared" si="2"/>
        <v>-30964</v>
      </c>
      <c r="Q61" s="214"/>
      <c r="R61" s="59" t="s">
        <v>1061</v>
      </c>
      <c r="S61" s="59"/>
      <c r="T61" s="59"/>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3406</v>
      </c>
      <c r="D62" s="69"/>
      <c r="E62" s="59"/>
      <c r="F62" s="58" t="s">
        <v>49</v>
      </c>
      <c r="G62" s="59"/>
      <c r="H62" s="77">
        <v>465018</v>
      </c>
      <c r="I62" s="40">
        <v>43347</v>
      </c>
      <c r="J62" s="58" t="s">
        <v>3384</v>
      </c>
      <c r="K62" s="40">
        <v>43348</v>
      </c>
      <c r="L62" s="50"/>
      <c r="M62" s="40">
        <v>43369</v>
      </c>
      <c r="N62" s="50"/>
      <c r="O62" s="35">
        <f t="shared" si="0"/>
        <v>15</v>
      </c>
      <c r="P62" s="35">
        <f t="shared" si="2"/>
        <v>-30964</v>
      </c>
      <c r="Q62" s="214"/>
      <c r="R62" s="59" t="s">
        <v>1061</v>
      </c>
      <c r="S62" s="59"/>
      <c r="T62" s="69"/>
      <c r="U62" s="59"/>
      <c r="V62" s="59"/>
      <c r="W62" s="59"/>
      <c r="X62" s="59"/>
      <c r="Y62" s="59"/>
      <c r="Z62" s="128"/>
    </row>
    <row r="63" spans="1:34" s="42" customFormat="1" ht="21.75" customHeight="1" x14ac:dyDescent="0.2">
      <c r="A63" s="35">
        <v>40</v>
      </c>
      <c r="B63" s="59"/>
      <c r="C63" s="69" t="s">
        <v>3382</v>
      </c>
      <c r="D63" s="69"/>
      <c r="E63" s="59"/>
      <c r="F63" s="58" t="s">
        <v>75</v>
      </c>
      <c r="G63" s="69"/>
      <c r="H63" s="77">
        <v>465118</v>
      </c>
      <c r="I63" s="40">
        <v>43347</v>
      </c>
      <c r="J63" s="58" t="s">
        <v>3411</v>
      </c>
      <c r="K63" s="40">
        <v>43348</v>
      </c>
      <c r="L63" s="50"/>
      <c r="M63" s="49"/>
      <c r="N63" s="50"/>
      <c r="O63" s="35">
        <f t="shared" si="0"/>
        <v>-30964</v>
      </c>
      <c r="P63" s="35">
        <f t="shared" si="2"/>
        <v>-30964</v>
      </c>
      <c r="Q63" s="38"/>
      <c r="R63" s="59" t="s">
        <v>1061</v>
      </c>
      <c r="S63" s="59"/>
      <c r="T63" s="59"/>
      <c r="U63" s="59"/>
      <c r="V63" s="59"/>
      <c r="W63" s="59"/>
      <c r="X63" s="59"/>
      <c r="Y63" s="59"/>
      <c r="Z63" s="128"/>
    </row>
    <row r="64" spans="1:34" s="42" customFormat="1" ht="21.75" customHeight="1" x14ac:dyDescent="0.2">
      <c r="A64" s="35">
        <v>41</v>
      </c>
      <c r="B64" s="59"/>
      <c r="C64" s="69" t="s">
        <v>3382</v>
      </c>
      <c r="D64" s="69"/>
      <c r="E64" s="59"/>
      <c r="F64" s="58" t="s">
        <v>60</v>
      </c>
      <c r="G64" s="59"/>
      <c r="H64" s="160">
        <v>465218</v>
      </c>
      <c r="I64" s="40">
        <v>43347</v>
      </c>
      <c r="J64" s="58" t="s">
        <v>3939</v>
      </c>
      <c r="K64" s="40">
        <v>43348</v>
      </c>
      <c r="L64" s="50"/>
      <c r="M64" s="40">
        <v>43363</v>
      </c>
      <c r="N64" s="50"/>
      <c r="O64" s="35">
        <f t="shared" si="0"/>
        <v>11</v>
      </c>
      <c r="P64" s="35">
        <f t="shared" si="2"/>
        <v>-30964</v>
      </c>
      <c r="Q64" s="214"/>
      <c r="R64" s="59" t="s">
        <v>1061</v>
      </c>
      <c r="S64" s="59"/>
      <c r="T64" s="59"/>
      <c r="U64" s="59"/>
      <c r="V64" s="59"/>
      <c r="W64" s="59"/>
      <c r="X64" s="59"/>
      <c r="Y64" s="59"/>
      <c r="Z64" s="128"/>
    </row>
    <row r="65" spans="1:34" s="36" customFormat="1" ht="21.75" customHeight="1" x14ac:dyDescent="0.2">
      <c r="A65" s="35">
        <v>42</v>
      </c>
      <c r="B65" s="59"/>
      <c r="C65" s="69" t="s">
        <v>3382</v>
      </c>
      <c r="D65" s="59"/>
      <c r="E65" s="59"/>
      <c r="F65" s="58" t="s">
        <v>32</v>
      </c>
      <c r="G65" s="59"/>
      <c r="H65" s="160">
        <v>465318</v>
      </c>
      <c r="I65" s="40">
        <v>43347</v>
      </c>
      <c r="J65" s="58" t="s">
        <v>3411</v>
      </c>
      <c r="K65" s="40">
        <v>43348</v>
      </c>
      <c r="L65" s="50"/>
      <c r="M65" s="49">
        <v>43354</v>
      </c>
      <c r="N65" s="50"/>
      <c r="O65" s="35">
        <f t="shared" si="0"/>
        <v>4</v>
      </c>
      <c r="P65" s="35">
        <f t="shared" si="2"/>
        <v>-30964</v>
      </c>
      <c r="Q65" s="214"/>
      <c r="R65" s="59" t="s">
        <v>1061</v>
      </c>
      <c r="S65" s="59"/>
      <c r="T65" s="59"/>
      <c r="U65" s="59"/>
      <c r="V65" s="59"/>
      <c r="W65" s="59"/>
      <c r="X65" s="59"/>
      <c r="Y65" s="59"/>
      <c r="Z65" s="128"/>
      <c r="AA65" s="42"/>
      <c r="AB65" s="42"/>
      <c r="AC65" s="42"/>
      <c r="AD65" s="42"/>
      <c r="AE65" s="42"/>
      <c r="AF65" s="42"/>
      <c r="AG65" s="42"/>
      <c r="AH65" s="42"/>
    </row>
    <row r="66" spans="1:34" s="13" customFormat="1" ht="21.75" customHeight="1" x14ac:dyDescent="0.2">
      <c r="A66" s="35">
        <v>43</v>
      </c>
      <c r="B66" s="59"/>
      <c r="C66" s="69" t="s">
        <v>3382</v>
      </c>
      <c r="D66" s="59"/>
      <c r="E66" s="59"/>
      <c r="F66" s="58" t="s">
        <v>40</v>
      </c>
      <c r="G66" s="59"/>
      <c r="H66" s="163">
        <v>465418</v>
      </c>
      <c r="I66" s="40">
        <v>43347</v>
      </c>
      <c r="J66" s="58" t="s">
        <v>3384</v>
      </c>
      <c r="K66" s="40">
        <v>43348</v>
      </c>
      <c r="L66" s="50"/>
      <c r="M66" s="40">
        <v>43348</v>
      </c>
      <c r="N66" s="50"/>
      <c r="O66" s="35">
        <f t="shared" si="0"/>
        <v>0</v>
      </c>
      <c r="P66" s="35">
        <f t="shared" si="2"/>
        <v>-30964</v>
      </c>
      <c r="Q66" s="214"/>
      <c r="R66" s="59" t="s">
        <v>1061</v>
      </c>
      <c r="S66" s="59"/>
      <c r="T66" s="59"/>
      <c r="U66" s="59"/>
      <c r="V66" s="59"/>
      <c r="W66" s="59"/>
      <c r="X66" s="59"/>
      <c r="Y66" s="59"/>
      <c r="Z66" s="128"/>
      <c r="AA66" s="42"/>
      <c r="AB66" s="42"/>
      <c r="AC66" s="42"/>
      <c r="AD66" s="42"/>
      <c r="AE66" s="42"/>
      <c r="AF66" s="42"/>
      <c r="AG66" s="42"/>
      <c r="AH66" s="42"/>
    </row>
    <row r="67" spans="1:34" s="13" customFormat="1" ht="21" customHeight="1" x14ac:dyDescent="0.2">
      <c r="A67" s="35">
        <v>44</v>
      </c>
      <c r="B67" s="59"/>
      <c r="C67" s="69" t="s">
        <v>3382</v>
      </c>
      <c r="D67" s="59"/>
      <c r="E67" s="59"/>
      <c r="F67" s="58" t="s">
        <v>48</v>
      </c>
      <c r="G67" s="59"/>
      <c r="H67" s="77">
        <v>465618</v>
      </c>
      <c r="I67" s="40">
        <v>43347</v>
      </c>
      <c r="J67" s="58" t="s">
        <v>3592</v>
      </c>
      <c r="K67" s="40">
        <v>43348</v>
      </c>
      <c r="L67" s="50"/>
      <c r="M67" s="40">
        <v>43360</v>
      </c>
      <c r="N67" s="50"/>
      <c r="O67" s="35">
        <f t="shared" si="0"/>
        <v>8</v>
      </c>
      <c r="P67" s="35">
        <f t="shared" si="2"/>
        <v>-30964</v>
      </c>
      <c r="Q67" s="214"/>
      <c r="R67" s="59"/>
      <c r="S67" s="59"/>
      <c r="T67" s="59"/>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3406</v>
      </c>
      <c r="D68" s="59"/>
      <c r="E68" s="59"/>
      <c r="F68" s="58" t="s">
        <v>30</v>
      </c>
      <c r="G68" s="59" t="s">
        <v>43</v>
      </c>
      <c r="H68" s="77">
        <v>465718</v>
      </c>
      <c r="I68" s="40">
        <v>43347</v>
      </c>
      <c r="J68" s="58" t="s">
        <v>3411</v>
      </c>
      <c r="K68" s="40">
        <v>43348</v>
      </c>
      <c r="L68" s="50"/>
      <c r="M68" s="40">
        <v>43349</v>
      </c>
      <c r="N68" s="59"/>
      <c r="O68" s="35">
        <f>(NETWORKDAYS(K68,M68))-1</f>
        <v>1</v>
      </c>
      <c r="P68" s="35">
        <f t="shared" si="2"/>
        <v>-30964</v>
      </c>
      <c r="Q68" s="210"/>
      <c r="R68" s="59" t="s">
        <v>1061</v>
      </c>
      <c r="S68" s="59"/>
      <c r="T68" s="59"/>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3382</v>
      </c>
      <c r="D69" s="59"/>
      <c r="E69" s="59"/>
      <c r="F69" s="58" t="s">
        <v>90</v>
      </c>
      <c r="G69" s="59"/>
      <c r="H69" s="77">
        <v>465818</v>
      </c>
      <c r="I69" s="40">
        <v>43347</v>
      </c>
      <c r="J69" s="58" t="s">
        <v>3411</v>
      </c>
      <c r="K69" s="40">
        <v>43348</v>
      </c>
      <c r="L69" s="50"/>
      <c r="M69" s="44"/>
      <c r="N69" s="50"/>
      <c r="O69" s="35">
        <f t="shared" si="0"/>
        <v>-30964</v>
      </c>
      <c r="P69" s="35">
        <f t="shared" si="2"/>
        <v>-30964</v>
      </c>
      <c r="Q69" s="210"/>
      <c r="R69" s="59" t="s">
        <v>1061</v>
      </c>
      <c r="S69" s="59"/>
      <c r="T69" s="59"/>
      <c r="U69" s="59"/>
      <c r="V69" s="59"/>
      <c r="W69" s="59"/>
      <c r="X69" s="59"/>
      <c r="Y69" s="59"/>
      <c r="Z69" s="128"/>
    </row>
    <row r="70" spans="1:34" s="18" customFormat="1" ht="33" customHeight="1" x14ac:dyDescent="0.2">
      <c r="A70" s="35">
        <v>47</v>
      </c>
      <c r="B70" s="59"/>
      <c r="C70" s="69" t="s">
        <v>3406</v>
      </c>
      <c r="D70" s="69"/>
      <c r="E70" s="59"/>
      <c r="F70" s="58" t="s">
        <v>37</v>
      </c>
      <c r="G70" s="59"/>
      <c r="H70" s="77">
        <v>465918</v>
      </c>
      <c r="I70" s="40">
        <v>43347</v>
      </c>
      <c r="J70" s="58" t="s">
        <v>3423</v>
      </c>
      <c r="K70" s="40">
        <v>43348</v>
      </c>
      <c r="L70" s="50"/>
      <c r="M70" s="40">
        <v>43364</v>
      </c>
      <c r="N70" s="59"/>
      <c r="O70" s="35">
        <f t="shared" si="0"/>
        <v>12</v>
      </c>
      <c r="P70" s="35">
        <f t="shared" si="2"/>
        <v>-30964</v>
      </c>
      <c r="Q70" s="210"/>
      <c r="R70" s="59"/>
      <c r="S70" s="59"/>
      <c r="T70" s="59"/>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3390</v>
      </c>
      <c r="D71" s="69"/>
      <c r="E71" s="59"/>
      <c r="F71" s="58" t="s">
        <v>86</v>
      </c>
      <c r="G71" s="59"/>
      <c r="H71" s="77">
        <v>466018</v>
      </c>
      <c r="I71" s="40">
        <v>43347</v>
      </c>
      <c r="J71" s="58" t="s">
        <v>3391</v>
      </c>
      <c r="K71" s="40">
        <v>43348</v>
      </c>
      <c r="L71" s="50"/>
      <c r="M71" s="44">
        <v>43362</v>
      </c>
      <c r="N71" s="59"/>
      <c r="O71" s="35">
        <f t="shared" si="0"/>
        <v>10</v>
      </c>
      <c r="P71" s="35">
        <f t="shared" si="2"/>
        <v>-30964</v>
      </c>
      <c r="Q71" s="210"/>
      <c r="R71" s="59"/>
      <c r="S71" s="59"/>
      <c r="T71" s="59"/>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3406</v>
      </c>
      <c r="D72" s="69"/>
      <c r="E72" s="59"/>
      <c r="F72" s="58" t="s">
        <v>65</v>
      </c>
      <c r="G72" s="59"/>
      <c r="H72" s="77">
        <v>466118</v>
      </c>
      <c r="I72" s="40">
        <v>43347</v>
      </c>
      <c r="J72" s="58" t="s">
        <v>3384</v>
      </c>
      <c r="K72" s="40">
        <v>43348</v>
      </c>
      <c r="L72" s="50"/>
      <c r="M72" s="40">
        <v>43364</v>
      </c>
      <c r="N72" s="59"/>
      <c r="O72" s="35">
        <f t="shared" si="0"/>
        <v>12</v>
      </c>
      <c r="P72" s="35">
        <f t="shared" si="2"/>
        <v>-30964</v>
      </c>
      <c r="Q72" s="210"/>
      <c r="R72" s="59"/>
      <c r="S72" s="59"/>
      <c r="T72" s="59"/>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3406</v>
      </c>
      <c r="D73" s="69"/>
      <c r="E73" s="59"/>
      <c r="F73" s="58" t="s">
        <v>762</v>
      </c>
      <c r="G73" s="59"/>
      <c r="H73" s="77">
        <v>466318</v>
      </c>
      <c r="I73" s="40">
        <v>43347</v>
      </c>
      <c r="J73" s="58" t="s">
        <v>3590</v>
      </c>
      <c r="K73" s="40">
        <v>43348</v>
      </c>
      <c r="L73" s="50"/>
      <c r="M73" s="40">
        <v>43353</v>
      </c>
      <c r="N73" s="59"/>
      <c r="O73" s="35">
        <f t="shared" si="0"/>
        <v>3</v>
      </c>
      <c r="P73" s="35">
        <f t="shared" si="2"/>
        <v>-30964</v>
      </c>
      <c r="Q73" s="210"/>
      <c r="R73" s="59" t="s">
        <v>1061</v>
      </c>
      <c r="S73" s="59"/>
      <c r="T73" s="59"/>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3382</v>
      </c>
      <c r="D74" s="69"/>
      <c r="E74" s="59"/>
      <c r="F74" s="58" t="s">
        <v>3378</v>
      </c>
      <c r="G74" s="59"/>
      <c r="H74" s="77">
        <v>466418</v>
      </c>
      <c r="I74" s="40">
        <v>43347</v>
      </c>
      <c r="J74" s="58" t="s">
        <v>3591</v>
      </c>
      <c r="K74" s="40">
        <v>43348</v>
      </c>
      <c r="L74" s="50"/>
      <c r="M74" s="49">
        <v>43354</v>
      </c>
      <c r="N74" s="59"/>
      <c r="O74" s="35">
        <f t="shared" si="0"/>
        <v>4</v>
      </c>
      <c r="P74" s="35">
        <f t="shared" si="2"/>
        <v>-30964</v>
      </c>
      <c r="Q74" s="210"/>
      <c r="R74" s="59" t="s">
        <v>1061</v>
      </c>
      <c r="S74" s="59"/>
      <c r="T74" s="59"/>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3406</v>
      </c>
      <c r="D75" s="59"/>
      <c r="E75" s="59"/>
      <c r="F75" s="58" t="s">
        <v>49</v>
      </c>
      <c r="G75" s="59"/>
      <c r="H75" s="77">
        <v>466518</v>
      </c>
      <c r="I75" s="40">
        <v>43347</v>
      </c>
      <c r="J75" s="58" t="s">
        <v>3545</v>
      </c>
      <c r="K75" s="40">
        <v>43348</v>
      </c>
      <c r="L75" s="50"/>
      <c r="M75" s="44">
        <v>43376</v>
      </c>
      <c r="N75" s="59"/>
      <c r="O75" s="35">
        <f t="shared" si="0"/>
        <v>20</v>
      </c>
      <c r="P75" s="35">
        <f t="shared" si="2"/>
        <v>-30964</v>
      </c>
      <c r="Q75" s="210"/>
      <c r="R75" s="59" t="s">
        <v>1061</v>
      </c>
      <c r="S75" s="59"/>
      <c r="T75" s="59"/>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3476</v>
      </c>
      <c r="D76" s="59"/>
      <c r="E76" s="59"/>
      <c r="F76" s="58" t="s">
        <v>40</v>
      </c>
      <c r="G76" s="59"/>
      <c r="H76" s="77">
        <v>466618</v>
      </c>
      <c r="I76" s="40">
        <v>43347</v>
      </c>
      <c r="J76" s="58" t="s">
        <v>3391</v>
      </c>
      <c r="K76" s="40">
        <v>43348</v>
      </c>
      <c r="L76" s="50"/>
      <c r="M76" s="44">
        <v>43348</v>
      </c>
      <c r="N76" s="59"/>
      <c r="O76" s="35">
        <f t="shared" si="0"/>
        <v>0</v>
      </c>
      <c r="P76" s="35">
        <f t="shared" si="2"/>
        <v>-30964</v>
      </c>
      <c r="Q76" s="210"/>
      <c r="R76" s="59" t="s">
        <v>1061</v>
      </c>
      <c r="S76" s="59"/>
      <c r="T76" s="59"/>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3382</v>
      </c>
      <c r="D77" s="59"/>
      <c r="E77" s="59"/>
      <c r="F77" s="58" t="s">
        <v>33</v>
      </c>
      <c r="G77" s="59"/>
      <c r="H77" s="77">
        <v>466718</v>
      </c>
      <c r="I77" s="40">
        <v>43347</v>
      </c>
      <c r="J77" s="58" t="s">
        <v>3413</v>
      </c>
      <c r="K77" s="40">
        <v>43348</v>
      </c>
      <c r="L77" s="50"/>
      <c r="M77" s="40">
        <v>43350</v>
      </c>
      <c r="N77" s="59"/>
      <c r="O77" s="35">
        <f t="shared" si="0"/>
        <v>2</v>
      </c>
      <c r="P77" s="35">
        <f t="shared" si="2"/>
        <v>-30964</v>
      </c>
      <c r="Q77" s="210"/>
      <c r="R77" s="59"/>
      <c r="S77" s="59"/>
      <c r="T77" s="59"/>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3406</v>
      </c>
      <c r="D78" s="59"/>
      <c r="E78" s="59"/>
      <c r="F78" s="58" t="s">
        <v>2100</v>
      </c>
      <c r="G78" s="59"/>
      <c r="H78" s="77">
        <v>466818</v>
      </c>
      <c r="I78" s="40">
        <v>43347</v>
      </c>
      <c r="J78" s="58" t="s">
        <v>3384</v>
      </c>
      <c r="K78" s="40">
        <v>43348</v>
      </c>
      <c r="L78" s="50"/>
      <c r="M78" s="44">
        <v>43353</v>
      </c>
      <c r="N78" s="59"/>
      <c r="O78" s="35">
        <f t="shared" si="0"/>
        <v>3</v>
      </c>
      <c r="P78" s="35">
        <f t="shared" si="2"/>
        <v>-30964</v>
      </c>
      <c r="Q78" s="210"/>
      <c r="R78" s="59" t="s">
        <v>1061</v>
      </c>
      <c r="S78" s="59"/>
      <c r="T78" s="59"/>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3406</v>
      </c>
      <c r="D79" s="59"/>
      <c r="E79" s="59"/>
      <c r="F79" s="58" t="s">
        <v>33</v>
      </c>
      <c r="G79" s="59"/>
      <c r="H79" s="77">
        <v>466918</v>
      </c>
      <c r="I79" s="40">
        <v>43347</v>
      </c>
      <c r="J79" s="58" t="s">
        <v>3552</v>
      </c>
      <c r="K79" s="40">
        <v>43348</v>
      </c>
      <c r="L79" s="50"/>
      <c r="M79" s="44">
        <v>43360</v>
      </c>
      <c r="N79" s="59"/>
      <c r="O79" s="35">
        <f t="shared" si="0"/>
        <v>8</v>
      </c>
      <c r="P79" s="35">
        <f t="shared" si="2"/>
        <v>-30964</v>
      </c>
      <c r="Q79" s="210"/>
      <c r="R79" s="59"/>
      <c r="S79" s="59"/>
      <c r="T79" s="59"/>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3382</v>
      </c>
      <c r="D80" s="59"/>
      <c r="E80" s="59"/>
      <c r="F80" s="58" t="s">
        <v>758</v>
      </c>
      <c r="G80" s="59"/>
      <c r="H80" s="77">
        <v>467018</v>
      </c>
      <c r="I80" s="40">
        <v>43347</v>
      </c>
      <c r="J80" s="58" t="s">
        <v>3412</v>
      </c>
      <c r="K80" s="40">
        <v>43348</v>
      </c>
      <c r="L80" s="50"/>
      <c r="M80" s="44">
        <v>43349</v>
      </c>
      <c r="N80" s="50"/>
      <c r="O80" s="35">
        <f t="shared" si="0"/>
        <v>1</v>
      </c>
      <c r="P80" s="35">
        <f t="shared" si="2"/>
        <v>-30964</v>
      </c>
      <c r="Q80" s="210"/>
      <c r="R80" s="59" t="s">
        <v>1061</v>
      </c>
      <c r="S80" s="59"/>
      <c r="T80" s="59"/>
      <c r="U80" s="59"/>
      <c r="V80" s="59"/>
      <c r="W80" s="59"/>
      <c r="X80" s="59"/>
      <c r="Y80" s="59"/>
      <c r="Z80" s="128"/>
    </row>
    <row r="81" spans="1:34" s="45" customFormat="1" ht="23.25" customHeight="1" x14ac:dyDescent="0.2">
      <c r="A81" s="35">
        <v>58</v>
      </c>
      <c r="B81" s="59"/>
      <c r="C81" s="69" t="s">
        <v>3382</v>
      </c>
      <c r="D81" s="59"/>
      <c r="E81" s="59"/>
      <c r="F81" s="58" t="s">
        <v>32</v>
      </c>
      <c r="G81" s="59"/>
      <c r="H81" s="77">
        <v>467118</v>
      </c>
      <c r="I81" s="40">
        <v>43347</v>
      </c>
      <c r="J81" s="58" t="s">
        <v>3545</v>
      </c>
      <c r="K81" s="40">
        <v>43348</v>
      </c>
      <c r="L81" s="50"/>
      <c r="M81" s="44">
        <v>43364</v>
      </c>
      <c r="N81" s="50"/>
      <c r="O81" s="35">
        <f t="shared" si="0"/>
        <v>12</v>
      </c>
      <c r="P81" s="35">
        <f t="shared" si="2"/>
        <v>-30964</v>
      </c>
      <c r="Q81" s="210"/>
      <c r="R81" s="59"/>
      <c r="S81" s="59"/>
      <c r="T81" s="59"/>
      <c r="U81" s="59"/>
      <c r="V81" s="59"/>
      <c r="W81" s="59"/>
      <c r="X81" s="59"/>
      <c r="Y81" s="59"/>
      <c r="Z81" s="128"/>
    </row>
    <row r="82" spans="1:34" s="45" customFormat="1" ht="23.25" customHeight="1" x14ac:dyDescent="0.2">
      <c r="A82" s="35">
        <v>59</v>
      </c>
      <c r="B82" s="59"/>
      <c r="C82" s="69" t="s">
        <v>3382</v>
      </c>
      <c r="D82" s="59"/>
      <c r="E82" s="59"/>
      <c r="F82" s="58" t="s">
        <v>72</v>
      </c>
      <c r="G82" s="59"/>
      <c r="H82" s="77">
        <v>467318</v>
      </c>
      <c r="I82" s="40">
        <v>43347</v>
      </c>
      <c r="J82" s="58" t="s">
        <v>3513</v>
      </c>
      <c r="K82" s="40">
        <v>43348</v>
      </c>
      <c r="L82" s="50"/>
      <c r="M82" s="44"/>
      <c r="N82" s="50"/>
      <c r="O82" s="35">
        <f t="shared" si="0"/>
        <v>-30964</v>
      </c>
      <c r="P82" s="35">
        <f t="shared" si="2"/>
        <v>-30964</v>
      </c>
      <c r="Q82" s="210"/>
      <c r="R82" s="59"/>
      <c r="S82" s="59"/>
      <c r="T82" s="59"/>
      <c r="U82" s="59"/>
      <c r="V82" s="59"/>
      <c r="W82" s="59"/>
      <c r="X82" s="59"/>
      <c r="Y82" s="59"/>
      <c r="Z82" s="128"/>
    </row>
    <row r="83" spans="1:34" s="18" customFormat="1" ht="23.25" customHeight="1" x14ac:dyDescent="0.2">
      <c r="A83" s="35">
        <v>60</v>
      </c>
      <c r="B83" s="59"/>
      <c r="C83" s="69" t="s">
        <v>3390</v>
      </c>
      <c r="D83" s="59"/>
      <c r="E83" s="59"/>
      <c r="F83" s="58" t="s">
        <v>73</v>
      </c>
      <c r="G83" s="45"/>
      <c r="H83" s="77">
        <v>467418</v>
      </c>
      <c r="I83" s="40">
        <v>43347</v>
      </c>
      <c r="J83" s="69" t="s">
        <v>3384</v>
      </c>
      <c r="K83" s="40">
        <v>43348</v>
      </c>
      <c r="L83" s="50"/>
      <c r="M83" s="48">
        <v>43364</v>
      </c>
      <c r="N83" s="50"/>
      <c r="O83" s="35">
        <f t="shared" si="0"/>
        <v>12</v>
      </c>
      <c r="P83" s="35">
        <f t="shared" si="2"/>
        <v>-30964</v>
      </c>
      <c r="Q83" s="210"/>
      <c r="R83" s="59"/>
      <c r="S83" s="59"/>
      <c r="T83" s="59"/>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3406</v>
      </c>
      <c r="D84" s="59"/>
      <c r="E84" s="59"/>
      <c r="F84" s="58" t="s">
        <v>58</v>
      </c>
      <c r="G84" s="59"/>
      <c r="H84" s="77">
        <v>467518</v>
      </c>
      <c r="I84" s="40">
        <v>43347</v>
      </c>
      <c r="J84" s="58" t="s">
        <v>3391</v>
      </c>
      <c r="K84" s="40">
        <v>43348</v>
      </c>
      <c r="L84" s="50"/>
      <c r="M84" s="49">
        <v>43363</v>
      </c>
      <c r="N84" s="50"/>
      <c r="O84" s="35">
        <f t="shared" si="0"/>
        <v>11</v>
      </c>
      <c r="P84" s="35">
        <f t="shared" si="2"/>
        <v>-30964</v>
      </c>
      <c r="Q84" s="210"/>
      <c r="R84" s="59"/>
      <c r="S84" s="59"/>
      <c r="T84" s="59"/>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3382</v>
      </c>
      <c r="D85" s="59"/>
      <c r="E85" s="59"/>
      <c r="F85" s="58" t="s">
        <v>2707</v>
      </c>
      <c r="G85" s="59"/>
      <c r="H85" s="58">
        <v>467618</v>
      </c>
      <c r="I85" s="40">
        <v>43347</v>
      </c>
      <c r="J85" s="58" t="s">
        <v>3411</v>
      </c>
      <c r="K85" s="40">
        <v>43348</v>
      </c>
      <c r="L85" s="50"/>
      <c r="M85" s="49">
        <v>43356</v>
      </c>
      <c r="N85" s="50"/>
      <c r="O85" s="35">
        <f t="shared" si="0"/>
        <v>6</v>
      </c>
      <c r="P85" s="35">
        <f t="shared" si="2"/>
        <v>-30964</v>
      </c>
      <c r="Q85" s="210"/>
      <c r="R85" s="59"/>
      <c r="S85" s="59"/>
      <c r="T85" s="59"/>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3517</v>
      </c>
      <c r="D86" s="59"/>
      <c r="E86" s="59"/>
      <c r="F86" s="58" t="s">
        <v>1734</v>
      </c>
      <c r="G86" s="59"/>
      <c r="H86" s="58">
        <v>467718</v>
      </c>
      <c r="I86" s="40">
        <v>43347</v>
      </c>
      <c r="J86" s="58" t="s">
        <v>3391</v>
      </c>
      <c r="K86" s="40">
        <v>43348</v>
      </c>
      <c r="L86" s="50"/>
      <c r="M86" s="49">
        <v>43349</v>
      </c>
      <c r="N86" s="50"/>
      <c r="O86" s="35">
        <f t="shared" si="0"/>
        <v>1</v>
      </c>
      <c r="P86" s="35">
        <f t="shared" si="2"/>
        <v>-30964</v>
      </c>
      <c r="Q86" s="210"/>
      <c r="R86" s="59"/>
      <c r="S86" s="59"/>
      <c r="T86" s="59"/>
      <c r="U86" s="59"/>
      <c r="V86" s="59"/>
      <c r="W86" s="59"/>
      <c r="X86" s="59"/>
      <c r="Y86" s="59"/>
      <c r="Z86" s="128"/>
    </row>
    <row r="87" spans="1:34" s="18" customFormat="1" ht="23.25" customHeight="1" x14ac:dyDescent="0.2">
      <c r="A87" s="35">
        <v>64</v>
      </c>
      <c r="B87" s="59"/>
      <c r="C87" s="69" t="s">
        <v>3382</v>
      </c>
      <c r="D87" s="59"/>
      <c r="E87" s="59"/>
      <c r="F87" s="58" t="s">
        <v>62</v>
      </c>
      <c r="G87" s="69"/>
      <c r="H87" s="58">
        <v>468318</v>
      </c>
      <c r="I87" s="40">
        <v>43347</v>
      </c>
      <c r="J87" s="58" t="s">
        <v>3384</v>
      </c>
      <c r="K87" s="40">
        <v>43348</v>
      </c>
      <c r="L87" s="50"/>
      <c r="M87" s="49">
        <v>43355</v>
      </c>
      <c r="N87" s="50"/>
      <c r="O87" s="35">
        <f t="shared" ref="O87:O150" si="3">(NETWORKDAYS(K87,M87))-1</f>
        <v>5</v>
      </c>
      <c r="P87" s="35">
        <f t="shared" si="2"/>
        <v>-30964</v>
      </c>
      <c r="Q87" s="210"/>
      <c r="R87" s="59"/>
      <c r="S87" s="59"/>
      <c r="T87" s="59"/>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3385</v>
      </c>
      <c r="D88" s="59"/>
      <c r="E88" s="59"/>
      <c r="F88" s="58" t="s">
        <v>66</v>
      </c>
      <c r="G88" s="59"/>
      <c r="H88" s="58">
        <v>468618</v>
      </c>
      <c r="I88" s="40">
        <v>43347</v>
      </c>
      <c r="J88" s="58" t="s">
        <v>3386</v>
      </c>
      <c r="K88" s="40">
        <v>43348</v>
      </c>
      <c r="L88" s="50"/>
      <c r="M88" s="44">
        <v>43364</v>
      </c>
      <c r="N88" s="50"/>
      <c r="O88" s="35">
        <f t="shared" si="3"/>
        <v>12</v>
      </c>
      <c r="P88" s="35">
        <f t="shared" si="2"/>
        <v>-30964</v>
      </c>
      <c r="Q88" s="210"/>
      <c r="R88" s="59"/>
      <c r="S88" s="59"/>
      <c r="T88" s="59"/>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3382</v>
      </c>
      <c r="D89" s="59"/>
      <c r="E89" s="59"/>
      <c r="F89" s="58" t="s">
        <v>22</v>
      </c>
      <c r="G89" s="59"/>
      <c r="H89" s="58">
        <v>469318</v>
      </c>
      <c r="I89" s="40">
        <v>43347</v>
      </c>
      <c r="J89" s="58" t="s">
        <v>3387</v>
      </c>
      <c r="K89" s="40">
        <v>43348</v>
      </c>
      <c r="L89" s="50"/>
      <c r="M89" s="49">
        <v>43363</v>
      </c>
      <c r="N89" s="50"/>
      <c r="O89" s="35">
        <f t="shared" si="3"/>
        <v>11</v>
      </c>
      <c r="P89" s="35">
        <f t="shared" ref="P89:P152" si="4">(NETWORKDAYS(K89,N89))-1</f>
        <v>-30964</v>
      </c>
      <c r="Q89" s="210"/>
      <c r="R89" s="59"/>
      <c r="S89" s="59"/>
      <c r="T89" s="59"/>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3382</v>
      </c>
      <c r="D90" s="59"/>
      <c r="E90" s="59"/>
      <c r="F90" s="58" t="s">
        <v>30</v>
      </c>
      <c r="G90" s="59" t="s">
        <v>43</v>
      </c>
      <c r="H90" s="58">
        <v>469718</v>
      </c>
      <c r="I90" s="40">
        <v>43347</v>
      </c>
      <c r="J90" s="58" t="s">
        <v>3629</v>
      </c>
      <c r="K90" s="40">
        <v>43348</v>
      </c>
      <c r="L90" s="50"/>
      <c r="M90" s="49">
        <v>43349</v>
      </c>
      <c r="N90" s="50"/>
      <c r="O90" s="35">
        <f>(NETWORKDAYS(K90,M90))-1</f>
        <v>1</v>
      </c>
      <c r="P90" s="35">
        <f t="shared" si="4"/>
        <v>-30964</v>
      </c>
      <c r="Q90" s="210"/>
      <c r="R90" s="59" t="s">
        <v>1061</v>
      </c>
      <c r="S90" s="59"/>
      <c r="T90" s="59"/>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3382</v>
      </c>
      <c r="D91" s="59"/>
      <c r="E91" s="59"/>
      <c r="F91" s="58" t="s">
        <v>2262</v>
      </c>
      <c r="G91" s="69"/>
      <c r="H91" s="58">
        <v>469818</v>
      </c>
      <c r="I91" s="40">
        <v>43347</v>
      </c>
      <c r="J91" s="69" t="s">
        <v>3383</v>
      </c>
      <c r="K91" s="40">
        <v>43348</v>
      </c>
      <c r="L91" s="50"/>
      <c r="M91" s="49">
        <v>43367</v>
      </c>
      <c r="N91" s="50"/>
      <c r="O91" s="35">
        <f t="shared" si="3"/>
        <v>13</v>
      </c>
      <c r="P91" s="35">
        <f t="shared" si="4"/>
        <v>-30964</v>
      </c>
      <c r="Q91" s="210"/>
      <c r="R91" s="59"/>
      <c r="S91" s="59"/>
      <c r="T91" s="59"/>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3406</v>
      </c>
      <c r="D92" s="59"/>
      <c r="E92" s="59"/>
      <c r="F92" s="58" t="s">
        <v>29</v>
      </c>
      <c r="G92" s="59"/>
      <c r="H92" s="58">
        <v>469918</v>
      </c>
      <c r="I92" s="40">
        <v>43347</v>
      </c>
      <c r="J92" s="58" t="s">
        <v>3384</v>
      </c>
      <c r="K92" s="40">
        <v>43348</v>
      </c>
      <c r="L92" s="50"/>
      <c r="M92" s="49">
        <v>43367</v>
      </c>
      <c r="N92" s="50"/>
      <c r="O92" s="35">
        <f t="shared" si="3"/>
        <v>13</v>
      </c>
      <c r="P92" s="35">
        <f t="shared" si="4"/>
        <v>-30964</v>
      </c>
      <c r="Q92" s="210"/>
      <c r="R92" s="207" t="s">
        <v>1061</v>
      </c>
      <c r="S92" s="59"/>
      <c r="T92" s="59"/>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3382</v>
      </c>
      <c r="D93" s="59"/>
      <c r="E93" s="59"/>
      <c r="F93" s="58" t="s">
        <v>41</v>
      </c>
      <c r="G93" s="59"/>
      <c r="H93" s="58">
        <v>470018</v>
      </c>
      <c r="I93" s="40">
        <v>43347</v>
      </c>
      <c r="J93" s="58" t="s">
        <v>3391</v>
      </c>
      <c r="K93" s="40">
        <v>43348</v>
      </c>
      <c r="L93" s="50"/>
      <c r="M93" s="49">
        <v>43357</v>
      </c>
      <c r="N93" s="50"/>
      <c r="O93" s="35">
        <f t="shared" si="3"/>
        <v>7</v>
      </c>
      <c r="P93" s="35">
        <f t="shared" si="4"/>
        <v>-30964</v>
      </c>
      <c r="Q93" s="210"/>
      <c r="R93" s="207" t="s">
        <v>1061</v>
      </c>
      <c r="S93" s="59"/>
      <c r="T93" s="59"/>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3886</v>
      </c>
      <c r="D94" s="59"/>
      <c r="E94" s="59"/>
      <c r="F94" s="58" t="s">
        <v>31</v>
      </c>
      <c r="G94" s="59"/>
      <c r="H94" s="58">
        <v>472418</v>
      </c>
      <c r="I94" s="40">
        <v>43347</v>
      </c>
      <c r="J94" s="58" t="s">
        <v>3887</v>
      </c>
      <c r="K94" s="40">
        <v>43348</v>
      </c>
      <c r="L94" s="50"/>
      <c r="M94" s="49">
        <v>43374</v>
      </c>
      <c r="N94" s="50"/>
      <c r="O94" s="35">
        <f t="shared" si="3"/>
        <v>18</v>
      </c>
      <c r="P94" s="35">
        <f t="shared" si="4"/>
        <v>-30964</v>
      </c>
      <c r="Q94" s="210"/>
      <c r="R94" s="207" t="s">
        <v>1061</v>
      </c>
      <c r="S94" s="59"/>
      <c r="T94" s="59"/>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3382</v>
      </c>
      <c r="D95" s="59"/>
      <c r="E95" s="59"/>
      <c r="F95" s="58" t="s">
        <v>30</v>
      </c>
      <c r="G95" s="59" t="s">
        <v>43</v>
      </c>
      <c r="H95" s="58">
        <v>473118</v>
      </c>
      <c r="I95" s="40">
        <v>43347</v>
      </c>
      <c r="J95" s="58" t="s">
        <v>3411</v>
      </c>
      <c r="K95" s="40">
        <v>43348</v>
      </c>
      <c r="L95" s="50"/>
      <c r="M95" s="49">
        <v>43349</v>
      </c>
      <c r="N95" s="50"/>
      <c r="O95" s="35">
        <f>(NETWORKDAYS(K95,M95))-1</f>
        <v>1</v>
      </c>
      <c r="P95" s="35">
        <f t="shared" si="4"/>
        <v>-30964</v>
      </c>
      <c r="Q95" s="210"/>
      <c r="R95" s="59" t="s">
        <v>1061</v>
      </c>
      <c r="S95" s="59"/>
      <c r="T95" s="59"/>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3406</v>
      </c>
      <c r="D96" s="59"/>
      <c r="E96" s="59"/>
      <c r="F96" s="58" t="s">
        <v>47</v>
      </c>
      <c r="G96" s="59"/>
      <c r="H96" s="58">
        <v>473218</v>
      </c>
      <c r="I96" s="40">
        <v>43347</v>
      </c>
      <c r="J96" s="58" t="s">
        <v>3391</v>
      </c>
      <c r="K96" s="40">
        <v>43348</v>
      </c>
      <c r="L96" s="50"/>
      <c r="M96" s="49">
        <v>43354</v>
      </c>
      <c r="N96" s="50"/>
      <c r="O96" s="35">
        <f t="shared" si="3"/>
        <v>4</v>
      </c>
      <c r="P96" s="35">
        <f t="shared" si="4"/>
        <v>-30964</v>
      </c>
      <c r="Q96" s="210"/>
      <c r="R96" s="210"/>
      <c r="S96" s="59"/>
      <c r="T96" s="59"/>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3406</v>
      </c>
      <c r="D97" s="59"/>
      <c r="E97" s="59"/>
      <c r="F97" s="58" t="s">
        <v>70</v>
      </c>
      <c r="G97" s="59"/>
      <c r="H97" s="58">
        <v>473318</v>
      </c>
      <c r="I97" s="40">
        <v>43347</v>
      </c>
      <c r="J97" s="58" t="s">
        <v>3412</v>
      </c>
      <c r="K97" s="40">
        <v>43348</v>
      </c>
      <c r="L97" s="50"/>
      <c r="M97" s="48">
        <v>43353</v>
      </c>
      <c r="N97" s="50"/>
      <c r="O97" s="35">
        <f t="shared" si="3"/>
        <v>3</v>
      </c>
      <c r="P97" s="35">
        <f t="shared" si="4"/>
        <v>-30964</v>
      </c>
      <c r="Q97" s="210"/>
      <c r="R97" s="210"/>
      <c r="S97" s="59"/>
      <c r="T97" s="59"/>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3399</v>
      </c>
      <c r="D98" s="59"/>
      <c r="E98" s="59"/>
      <c r="F98" s="58" t="s">
        <v>54</v>
      </c>
      <c r="G98" s="59"/>
      <c r="H98" s="58">
        <v>473418</v>
      </c>
      <c r="I98" s="40">
        <v>43347</v>
      </c>
      <c r="J98" s="58" t="s">
        <v>3400</v>
      </c>
      <c r="K98" s="40">
        <v>43348</v>
      </c>
      <c r="L98" s="50"/>
      <c r="M98" s="48">
        <v>43362</v>
      </c>
      <c r="N98" s="50"/>
      <c r="O98" s="35">
        <f t="shared" si="3"/>
        <v>10</v>
      </c>
      <c r="P98" s="35">
        <f t="shared" si="4"/>
        <v>-30964</v>
      </c>
      <c r="Q98" s="210"/>
      <c r="R98" s="210"/>
      <c r="S98" s="59"/>
      <c r="T98" s="59"/>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3476</v>
      </c>
      <c r="D99" s="59"/>
      <c r="E99" s="59"/>
      <c r="F99" s="58" t="s">
        <v>25</v>
      </c>
      <c r="G99" s="59"/>
      <c r="H99" s="58">
        <v>473818</v>
      </c>
      <c r="I99" s="40">
        <v>43347</v>
      </c>
      <c r="J99" s="58" t="s">
        <v>3391</v>
      </c>
      <c r="K99" s="40">
        <v>43348</v>
      </c>
      <c r="L99" s="50"/>
      <c r="M99" s="44">
        <v>43356</v>
      </c>
      <c r="N99" s="50"/>
      <c r="O99" s="35">
        <f t="shared" si="3"/>
        <v>6</v>
      </c>
      <c r="P99" s="35">
        <f t="shared" si="4"/>
        <v>-30964</v>
      </c>
      <c r="Q99" s="210"/>
      <c r="R99" s="210"/>
      <c r="S99" s="59"/>
      <c r="T99" s="59"/>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3498</v>
      </c>
      <c r="D100" s="69"/>
      <c r="E100" s="59"/>
      <c r="F100" s="69" t="s">
        <v>53</v>
      </c>
      <c r="G100" s="59"/>
      <c r="H100" s="58">
        <v>473918</v>
      </c>
      <c r="I100" s="40">
        <v>43347</v>
      </c>
      <c r="J100" s="69" t="s">
        <v>3387</v>
      </c>
      <c r="K100" s="40">
        <v>43348</v>
      </c>
      <c r="L100" s="50"/>
      <c r="M100" s="44">
        <v>43363</v>
      </c>
      <c r="N100" s="50"/>
      <c r="O100" s="35">
        <f t="shared" si="3"/>
        <v>11</v>
      </c>
      <c r="P100" s="35">
        <f t="shared" si="4"/>
        <v>-30964</v>
      </c>
      <c r="Q100" s="210"/>
      <c r="R100" s="210"/>
      <c r="S100" s="59"/>
      <c r="T100" s="59"/>
      <c r="U100" s="59"/>
      <c r="V100" s="59"/>
      <c r="W100" s="59"/>
      <c r="X100" s="59"/>
      <c r="Y100" s="59"/>
      <c r="Z100" s="128"/>
    </row>
    <row r="101" spans="1:34" s="18" customFormat="1" ht="23.25" customHeight="1" x14ac:dyDescent="0.2">
      <c r="A101" s="35">
        <v>78</v>
      </c>
      <c r="B101" s="59"/>
      <c r="C101" s="69" t="s">
        <v>3498</v>
      </c>
      <c r="D101" s="59"/>
      <c r="E101" s="59"/>
      <c r="F101" s="58" t="s">
        <v>1080</v>
      </c>
      <c r="G101" s="59"/>
      <c r="H101" s="58">
        <v>474018</v>
      </c>
      <c r="I101" s="40">
        <v>43347</v>
      </c>
      <c r="J101" s="58" t="s">
        <v>3411</v>
      </c>
      <c r="K101" s="40">
        <v>43348</v>
      </c>
      <c r="L101" s="50"/>
      <c r="M101" s="44"/>
      <c r="N101" s="50"/>
      <c r="O101" s="35">
        <f t="shared" si="3"/>
        <v>-30964</v>
      </c>
      <c r="P101" s="35">
        <f t="shared" si="4"/>
        <v>-30964</v>
      </c>
      <c r="Q101" s="210"/>
      <c r="R101" s="210"/>
      <c r="S101" s="59"/>
      <c r="T101" s="59"/>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3932</v>
      </c>
      <c r="D102" s="59"/>
      <c r="E102" s="59"/>
      <c r="F102" s="58" t="s">
        <v>69</v>
      </c>
      <c r="G102" s="59"/>
      <c r="H102" s="58">
        <v>474918</v>
      </c>
      <c r="I102" s="40">
        <v>43347</v>
      </c>
      <c r="J102" s="58" t="s">
        <v>3499</v>
      </c>
      <c r="K102" s="40">
        <v>43348</v>
      </c>
      <c r="L102" s="50"/>
      <c r="M102" s="44">
        <v>43355</v>
      </c>
      <c r="N102" s="50"/>
      <c r="O102" s="35">
        <f t="shared" si="3"/>
        <v>5</v>
      </c>
      <c r="P102" s="35">
        <f t="shared" si="4"/>
        <v>-30964</v>
      </c>
      <c r="Q102" s="210"/>
      <c r="R102" s="207" t="s">
        <v>1061</v>
      </c>
      <c r="S102" s="59"/>
      <c r="T102" s="59"/>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3382</v>
      </c>
      <c r="D103" s="59"/>
      <c r="E103" s="59"/>
      <c r="F103" s="58" t="s">
        <v>84</v>
      </c>
      <c r="G103" s="59"/>
      <c r="H103" s="58">
        <v>475018</v>
      </c>
      <c r="I103" s="40">
        <v>43347</v>
      </c>
      <c r="J103" s="58" t="s">
        <v>3499</v>
      </c>
      <c r="K103" s="40">
        <v>43348</v>
      </c>
      <c r="L103" s="50"/>
      <c r="M103" s="44">
        <v>43361</v>
      </c>
      <c r="N103" s="50"/>
      <c r="O103" s="35">
        <f t="shared" si="3"/>
        <v>9</v>
      </c>
      <c r="P103" s="35">
        <f t="shared" si="4"/>
        <v>-30964</v>
      </c>
      <c r="Q103" s="210"/>
      <c r="R103" s="207" t="s">
        <v>1061</v>
      </c>
      <c r="S103" s="59"/>
      <c r="T103" s="59"/>
      <c r="U103" s="59"/>
      <c r="V103" s="59"/>
      <c r="W103" s="59"/>
      <c r="X103" s="59"/>
      <c r="Y103" s="59" t="s">
        <v>1061</v>
      </c>
      <c r="Z103" s="128"/>
      <c r="AA103" s="45"/>
      <c r="AB103" s="45"/>
      <c r="AC103" s="45"/>
      <c r="AD103" s="45"/>
      <c r="AE103" s="45"/>
      <c r="AF103" s="45"/>
      <c r="AG103" s="45"/>
      <c r="AH103" s="45"/>
    </row>
    <row r="104" spans="1:34" s="18" customFormat="1" ht="23.25" customHeight="1" x14ac:dyDescent="0.2">
      <c r="A104" s="35">
        <v>81</v>
      </c>
      <c r="B104" s="59"/>
      <c r="C104" s="69" t="s">
        <v>3498</v>
      </c>
      <c r="D104" s="59"/>
      <c r="E104" s="59"/>
      <c r="F104" s="58" t="s">
        <v>89</v>
      </c>
      <c r="G104" s="59"/>
      <c r="H104" s="58">
        <v>475118</v>
      </c>
      <c r="I104" s="40">
        <v>43347</v>
      </c>
      <c r="J104" s="58" t="s">
        <v>3592</v>
      </c>
      <c r="K104" s="40">
        <v>43348</v>
      </c>
      <c r="L104" s="50"/>
      <c r="M104" s="44">
        <v>43348</v>
      </c>
      <c r="N104" s="50"/>
      <c r="O104" s="35">
        <f t="shared" si="3"/>
        <v>0</v>
      </c>
      <c r="P104" s="35">
        <f t="shared" si="4"/>
        <v>-30964</v>
      </c>
      <c r="Q104" s="210"/>
      <c r="R104" s="207" t="s">
        <v>1061</v>
      </c>
      <c r="S104" s="59"/>
      <c r="T104" s="59"/>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3382</v>
      </c>
      <c r="D105" s="59"/>
      <c r="E105" s="59"/>
      <c r="F105" s="58" t="s">
        <v>85</v>
      </c>
      <c r="G105" s="59"/>
      <c r="H105" s="58">
        <v>475318</v>
      </c>
      <c r="I105" s="40">
        <v>43347</v>
      </c>
      <c r="J105" s="58" t="s">
        <v>3499</v>
      </c>
      <c r="K105" s="40">
        <v>43348</v>
      </c>
      <c r="L105" s="50"/>
      <c r="M105" s="48">
        <v>43349</v>
      </c>
      <c r="N105" s="50"/>
      <c r="O105" s="35">
        <f t="shared" si="3"/>
        <v>1</v>
      </c>
      <c r="P105" s="35">
        <f t="shared" si="4"/>
        <v>-30964</v>
      </c>
      <c r="Q105" s="210"/>
      <c r="R105" s="207" t="s">
        <v>1061</v>
      </c>
      <c r="S105" s="59"/>
      <c r="T105" s="59"/>
      <c r="U105" s="59"/>
      <c r="V105" s="59"/>
      <c r="W105" s="59"/>
      <c r="X105" s="59"/>
      <c r="Y105" s="59"/>
      <c r="Z105" s="128"/>
    </row>
    <row r="106" spans="1:34" s="37" customFormat="1" ht="23.25" customHeight="1" x14ac:dyDescent="0.2">
      <c r="A106" s="35">
        <v>83</v>
      </c>
      <c r="B106" s="59"/>
      <c r="C106" s="69" t="s">
        <v>3382</v>
      </c>
      <c r="D106" s="59"/>
      <c r="E106" s="59"/>
      <c r="F106" s="58" t="s">
        <v>83</v>
      </c>
      <c r="G106" s="59"/>
      <c r="H106" s="58">
        <v>475418</v>
      </c>
      <c r="I106" s="40">
        <v>43347</v>
      </c>
      <c r="J106" s="58" t="s">
        <v>3499</v>
      </c>
      <c r="K106" s="40">
        <v>43348</v>
      </c>
      <c r="L106" s="50"/>
      <c r="M106" s="48"/>
      <c r="N106" s="50">
        <v>43353</v>
      </c>
      <c r="O106" s="35">
        <f t="shared" si="3"/>
        <v>-30964</v>
      </c>
      <c r="P106" s="35">
        <f t="shared" si="4"/>
        <v>3</v>
      </c>
      <c r="Q106" s="210"/>
      <c r="R106" s="207" t="s">
        <v>1061</v>
      </c>
      <c r="S106" s="59"/>
      <c r="T106" s="59"/>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3414</v>
      </c>
      <c r="D107" s="59"/>
      <c r="E107" s="59"/>
      <c r="F107" s="58" t="s">
        <v>41</v>
      </c>
      <c r="G107" s="59"/>
      <c r="H107" s="58">
        <v>475818</v>
      </c>
      <c r="I107" s="40">
        <v>43347</v>
      </c>
      <c r="J107" s="58" t="s">
        <v>3609</v>
      </c>
      <c r="K107" s="40">
        <v>43349</v>
      </c>
      <c r="L107" s="50"/>
      <c r="M107" s="49">
        <v>43369</v>
      </c>
      <c r="N107" s="50"/>
      <c r="O107" s="35">
        <f t="shared" si="3"/>
        <v>14</v>
      </c>
      <c r="P107" s="35">
        <f t="shared" si="4"/>
        <v>-30965</v>
      </c>
      <c r="Q107" s="210"/>
      <c r="R107" s="207" t="s">
        <v>1061</v>
      </c>
      <c r="S107" s="59"/>
      <c r="T107" s="59"/>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3414</v>
      </c>
      <c r="D108" s="59"/>
      <c r="E108" s="59"/>
      <c r="F108" s="58" t="s">
        <v>59</v>
      </c>
      <c r="G108" s="59"/>
      <c r="H108" s="58">
        <v>475918</v>
      </c>
      <c r="I108" s="40">
        <v>43347</v>
      </c>
      <c r="J108" s="58" t="s">
        <v>3415</v>
      </c>
      <c r="K108" s="40">
        <v>43349</v>
      </c>
      <c r="L108" s="50"/>
      <c r="M108" s="48">
        <v>43368</v>
      </c>
      <c r="N108" s="50"/>
      <c r="O108" s="35">
        <f t="shared" si="3"/>
        <v>13</v>
      </c>
      <c r="P108" s="35">
        <f t="shared" si="4"/>
        <v>-30965</v>
      </c>
      <c r="Q108" s="210"/>
      <c r="R108" s="207" t="s">
        <v>1061</v>
      </c>
      <c r="S108" s="59"/>
      <c r="T108" s="59"/>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3477</v>
      </c>
      <c r="D109" s="59"/>
      <c r="E109" s="59"/>
      <c r="F109" s="58" t="s">
        <v>25</v>
      </c>
      <c r="G109" s="59"/>
      <c r="H109" s="58">
        <v>476018</v>
      </c>
      <c r="I109" s="40">
        <v>43347</v>
      </c>
      <c r="J109" s="58" t="s">
        <v>3478</v>
      </c>
      <c r="K109" s="40">
        <v>43349</v>
      </c>
      <c r="L109" s="50"/>
      <c r="M109" s="44">
        <v>43356</v>
      </c>
      <c r="N109" s="50"/>
      <c r="O109" s="35">
        <f t="shared" si="3"/>
        <v>5</v>
      </c>
      <c r="P109" s="35">
        <f t="shared" si="4"/>
        <v>-30965</v>
      </c>
      <c r="Q109" s="210"/>
      <c r="R109" s="210"/>
      <c r="S109" s="59"/>
      <c r="T109" s="59"/>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3833</v>
      </c>
      <c r="D110" s="59"/>
      <c r="E110" s="59"/>
      <c r="F110" s="58" t="s">
        <v>49</v>
      </c>
      <c r="G110" s="59"/>
      <c r="H110" s="58">
        <v>476218</v>
      </c>
      <c r="I110" s="40">
        <v>43347</v>
      </c>
      <c r="J110" s="58" t="s">
        <v>3834</v>
      </c>
      <c r="K110" s="40">
        <v>43349</v>
      </c>
      <c r="L110" s="50"/>
      <c r="M110" s="44">
        <v>43369</v>
      </c>
      <c r="N110" s="50"/>
      <c r="O110" s="35">
        <f t="shared" si="3"/>
        <v>14</v>
      </c>
      <c r="P110" s="35">
        <f t="shared" si="4"/>
        <v>-30965</v>
      </c>
      <c r="Q110" s="210"/>
      <c r="R110" s="207" t="s">
        <v>1061</v>
      </c>
      <c r="S110" s="59"/>
      <c r="T110" s="59"/>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3409</v>
      </c>
      <c r="D111" s="59"/>
      <c r="E111" s="59"/>
      <c r="F111" s="58" t="s">
        <v>48</v>
      </c>
      <c r="G111" s="59"/>
      <c r="H111" s="58">
        <v>476318</v>
      </c>
      <c r="I111" s="40">
        <v>43347</v>
      </c>
      <c r="J111" s="58" t="s">
        <v>3593</v>
      </c>
      <c r="K111" s="40">
        <v>43349</v>
      </c>
      <c r="L111" s="50"/>
      <c r="M111" s="44">
        <v>43368</v>
      </c>
      <c r="N111" s="50"/>
      <c r="O111" s="35">
        <f>(NETWORKDAYS(K111,M111))-1</f>
        <v>13</v>
      </c>
      <c r="P111" s="35">
        <f t="shared" si="4"/>
        <v>-30965</v>
      </c>
      <c r="Q111" s="210"/>
      <c r="R111" s="210"/>
      <c r="S111" s="59"/>
      <c r="T111" s="59"/>
      <c r="U111" s="59"/>
      <c r="V111" s="59"/>
      <c r="W111" s="59"/>
      <c r="X111" s="59"/>
      <c r="Y111" s="59" t="s">
        <v>115</v>
      </c>
      <c r="Z111" s="128"/>
      <c r="AA111" s="45"/>
      <c r="AB111" s="45"/>
      <c r="AC111" s="45"/>
      <c r="AD111" s="45"/>
      <c r="AE111" s="45"/>
      <c r="AF111" s="45"/>
      <c r="AG111" s="45"/>
      <c r="AH111" s="45"/>
    </row>
    <row r="112" spans="1:34" s="18" customFormat="1" ht="23.25" customHeight="1" x14ac:dyDescent="0.2">
      <c r="A112" s="35">
        <v>89</v>
      </c>
      <c r="B112" s="59"/>
      <c r="C112" s="69" t="s">
        <v>3594</v>
      </c>
      <c r="D112" s="59"/>
      <c r="E112" s="59"/>
      <c r="F112" s="58" t="s">
        <v>48</v>
      </c>
      <c r="G112" s="59"/>
      <c r="H112" s="58">
        <v>476418</v>
      </c>
      <c r="I112" s="40">
        <v>43347</v>
      </c>
      <c r="J112" s="58" t="s">
        <v>3595</v>
      </c>
      <c r="K112" s="40">
        <v>43349</v>
      </c>
      <c r="L112" s="50"/>
      <c r="M112" s="44">
        <v>43364</v>
      </c>
      <c r="N112" s="50"/>
      <c r="O112" s="35">
        <f t="shared" si="3"/>
        <v>11</v>
      </c>
      <c r="P112" s="35">
        <f t="shared" si="4"/>
        <v>-30965</v>
      </c>
      <c r="Q112" s="210"/>
      <c r="R112" s="210"/>
      <c r="S112" s="59"/>
      <c r="T112" s="59"/>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3594</v>
      </c>
      <c r="D113" s="69"/>
      <c r="E113" s="59"/>
      <c r="F113" s="58" t="s">
        <v>48</v>
      </c>
      <c r="G113" s="59"/>
      <c r="H113" s="58">
        <v>476518</v>
      </c>
      <c r="I113" s="40">
        <v>43347</v>
      </c>
      <c r="J113" s="58" t="s">
        <v>3596</v>
      </c>
      <c r="K113" s="40">
        <v>43349</v>
      </c>
      <c r="L113" s="50"/>
      <c r="M113" s="44">
        <v>43368</v>
      </c>
      <c r="N113" s="50"/>
      <c r="O113" s="35">
        <f t="shared" si="3"/>
        <v>13</v>
      </c>
      <c r="P113" s="35">
        <f t="shared" si="4"/>
        <v>-30965</v>
      </c>
      <c r="Q113" s="210"/>
      <c r="R113" s="210"/>
      <c r="S113" s="59"/>
      <c r="T113" s="59"/>
      <c r="U113" s="59"/>
      <c r="V113" s="59"/>
      <c r="W113" s="59"/>
      <c r="X113" s="59"/>
      <c r="Y113" s="59"/>
      <c r="Z113" s="128"/>
      <c r="AA113" s="45"/>
      <c r="AB113" s="45"/>
      <c r="AC113" s="45"/>
      <c r="AD113" s="45"/>
      <c r="AE113" s="45"/>
      <c r="AF113" s="45"/>
      <c r="AG113" s="45"/>
      <c r="AH113" s="45"/>
    </row>
    <row r="114" spans="1:34" s="18" customFormat="1" ht="23.25" customHeight="1" x14ac:dyDescent="0.2">
      <c r="A114" s="35">
        <v>91</v>
      </c>
      <c r="B114" s="59"/>
      <c r="C114" s="69" t="s">
        <v>3409</v>
      </c>
      <c r="D114" s="59"/>
      <c r="E114" s="59"/>
      <c r="F114" s="58" t="s">
        <v>48</v>
      </c>
      <c r="G114" s="59"/>
      <c r="H114" s="58">
        <v>476618</v>
      </c>
      <c r="I114" s="40">
        <v>43347</v>
      </c>
      <c r="J114" s="58" t="s">
        <v>3597</v>
      </c>
      <c r="K114" s="40">
        <v>43349</v>
      </c>
      <c r="L114" s="50"/>
      <c r="M114" s="44">
        <v>43360</v>
      </c>
      <c r="N114" s="50"/>
      <c r="O114" s="35">
        <f t="shared" si="3"/>
        <v>7</v>
      </c>
      <c r="P114" s="35">
        <f t="shared" si="4"/>
        <v>-30965</v>
      </c>
      <c r="Q114" s="210"/>
      <c r="R114" s="210"/>
      <c r="S114" s="59"/>
      <c r="T114" s="59"/>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3409</v>
      </c>
      <c r="D115" s="59"/>
      <c r="E115" s="59"/>
      <c r="F115" s="58" t="s">
        <v>48</v>
      </c>
      <c r="G115" s="59"/>
      <c r="H115" s="58">
        <v>476718</v>
      </c>
      <c r="I115" s="40">
        <v>43347</v>
      </c>
      <c r="J115" s="58" t="s">
        <v>3598</v>
      </c>
      <c r="K115" s="40">
        <v>43349</v>
      </c>
      <c r="L115" s="50"/>
      <c r="M115" s="44">
        <v>43360</v>
      </c>
      <c r="N115" s="50"/>
      <c r="O115" s="35">
        <f t="shared" si="3"/>
        <v>7</v>
      </c>
      <c r="P115" s="35">
        <f t="shared" si="4"/>
        <v>-30965</v>
      </c>
      <c r="Q115" s="210"/>
      <c r="R115" s="210"/>
      <c r="S115" s="59"/>
      <c r="T115" s="59"/>
      <c r="U115" s="59"/>
      <c r="V115" s="59"/>
      <c r="W115" s="59"/>
      <c r="X115" s="59"/>
      <c r="Y115" s="59"/>
      <c r="Z115" s="128"/>
    </row>
    <row r="116" spans="1:34" s="18" customFormat="1" ht="23.25" customHeight="1" x14ac:dyDescent="0.2">
      <c r="A116" s="35">
        <v>93</v>
      </c>
      <c r="B116" s="59"/>
      <c r="C116" s="69" t="s">
        <v>3561</v>
      </c>
      <c r="D116" s="59"/>
      <c r="E116" s="59"/>
      <c r="F116" s="58" t="s">
        <v>24</v>
      </c>
      <c r="G116" s="59"/>
      <c r="H116" s="58">
        <v>477018</v>
      </c>
      <c r="I116" s="40">
        <v>43348</v>
      </c>
      <c r="J116" s="58" t="s">
        <v>3562</v>
      </c>
      <c r="K116" s="40">
        <v>43349</v>
      </c>
      <c r="L116" s="50"/>
      <c r="M116" s="44">
        <v>43367</v>
      </c>
      <c r="N116" s="50"/>
      <c r="O116" s="35">
        <f t="shared" si="3"/>
        <v>12</v>
      </c>
      <c r="P116" s="35">
        <f t="shared" si="4"/>
        <v>-30965</v>
      </c>
      <c r="Q116" s="210"/>
      <c r="R116" s="210"/>
      <c r="S116" s="59"/>
      <c r="T116" s="59"/>
      <c r="U116" s="59"/>
      <c r="V116" s="59"/>
      <c r="W116" s="59"/>
      <c r="X116" s="59"/>
      <c r="Y116" s="59"/>
      <c r="Z116" s="128"/>
      <c r="AA116" s="45"/>
      <c r="AB116" s="45"/>
      <c r="AC116" s="45"/>
      <c r="AD116" s="45"/>
      <c r="AE116" s="45"/>
      <c r="AF116" s="45"/>
      <c r="AG116" s="45"/>
      <c r="AH116" s="45"/>
    </row>
    <row r="117" spans="1:34" s="45" customFormat="1" ht="23.25" customHeight="1" x14ac:dyDescent="0.2">
      <c r="A117" s="35">
        <v>94</v>
      </c>
      <c r="B117" s="59"/>
      <c r="C117" s="69" t="s">
        <v>3416</v>
      </c>
      <c r="D117" s="59"/>
      <c r="E117" s="59"/>
      <c r="F117" s="58" t="s">
        <v>59</v>
      </c>
      <c r="G117" s="69"/>
      <c r="H117" s="58">
        <v>477118</v>
      </c>
      <c r="I117" s="40">
        <v>43348</v>
      </c>
      <c r="J117" s="58" t="s">
        <v>3417</v>
      </c>
      <c r="K117" s="40">
        <v>43349</v>
      </c>
      <c r="L117" s="50"/>
      <c r="M117" s="44">
        <v>43368</v>
      </c>
      <c r="N117" s="50"/>
      <c r="O117" s="35">
        <f t="shared" si="3"/>
        <v>13</v>
      </c>
      <c r="P117" s="35">
        <f t="shared" si="4"/>
        <v>-30965</v>
      </c>
      <c r="Q117" s="210"/>
      <c r="R117" s="207" t="s">
        <v>1061</v>
      </c>
      <c r="S117" s="59"/>
      <c r="T117" s="59"/>
      <c r="U117" s="59"/>
      <c r="V117" s="59"/>
      <c r="W117" s="59"/>
      <c r="X117" s="59"/>
      <c r="Y117" s="59"/>
      <c r="Z117" s="128"/>
    </row>
    <row r="118" spans="1:34" s="45" customFormat="1" ht="23.25" customHeight="1" x14ac:dyDescent="0.2">
      <c r="A118" s="35">
        <v>95</v>
      </c>
      <c r="B118" s="59"/>
      <c r="C118" s="154" t="s">
        <v>3416</v>
      </c>
      <c r="D118" s="59"/>
      <c r="E118" s="59"/>
      <c r="F118" s="58" t="s">
        <v>41</v>
      </c>
      <c r="G118" s="59" t="s">
        <v>3611</v>
      </c>
      <c r="H118" s="58">
        <v>477318</v>
      </c>
      <c r="I118" s="40">
        <v>43348</v>
      </c>
      <c r="J118" s="58" t="s">
        <v>3610</v>
      </c>
      <c r="K118" s="40">
        <v>43349</v>
      </c>
      <c r="L118" s="50"/>
      <c r="M118" s="40">
        <v>43349</v>
      </c>
      <c r="N118" s="50"/>
      <c r="O118" s="35">
        <f t="shared" si="3"/>
        <v>0</v>
      </c>
      <c r="P118" s="35">
        <f t="shared" si="4"/>
        <v>-30965</v>
      </c>
      <c r="Q118" s="210"/>
      <c r="R118" s="207" t="s">
        <v>1061</v>
      </c>
      <c r="S118" s="59"/>
      <c r="T118" s="59"/>
      <c r="U118" s="59"/>
      <c r="V118" s="59"/>
      <c r="W118" s="59"/>
      <c r="X118" s="59"/>
      <c r="Y118" s="59"/>
      <c r="Z118" s="128"/>
    </row>
    <row r="119" spans="1:34" s="45" customFormat="1" ht="23.25" customHeight="1" x14ac:dyDescent="0.2">
      <c r="A119" s="35">
        <v>96</v>
      </c>
      <c r="B119" s="59"/>
      <c r="C119" s="69" t="s">
        <v>1925</v>
      </c>
      <c r="D119" s="59"/>
      <c r="E119" s="59"/>
      <c r="F119" s="58" t="s">
        <v>75</v>
      </c>
      <c r="G119" s="59"/>
      <c r="H119" s="58">
        <v>477818</v>
      </c>
      <c r="I119" s="40">
        <v>43348</v>
      </c>
      <c r="J119" s="58" t="s">
        <v>3843</v>
      </c>
      <c r="K119" s="40">
        <v>43350</v>
      </c>
      <c r="L119" s="50"/>
      <c r="M119" s="44">
        <v>43384</v>
      </c>
      <c r="N119" s="50"/>
      <c r="O119" s="35">
        <f t="shared" si="3"/>
        <v>24</v>
      </c>
      <c r="P119" s="35">
        <f t="shared" si="4"/>
        <v>-30966</v>
      </c>
      <c r="Q119" s="207" t="s">
        <v>1061</v>
      </c>
      <c r="R119" s="210"/>
      <c r="S119" s="59">
        <v>48</v>
      </c>
      <c r="T119" s="59"/>
      <c r="U119" s="59"/>
      <c r="V119" s="59"/>
      <c r="W119" s="59"/>
      <c r="X119" s="59"/>
      <c r="Y119" s="59"/>
      <c r="Z119" s="128"/>
    </row>
    <row r="120" spans="1:34" s="45" customFormat="1" ht="23.25" customHeight="1" x14ac:dyDescent="0.2">
      <c r="A120" s="35">
        <v>97</v>
      </c>
      <c r="B120" s="59"/>
      <c r="C120" s="69" t="s">
        <v>3534</v>
      </c>
      <c r="D120" s="59"/>
      <c r="E120" s="59"/>
      <c r="F120" s="58" t="s">
        <v>36</v>
      </c>
      <c r="G120" s="59"/>
      <c r="H120" s="58">
        <v>477918</v>
      </c>
      <c r="I120" s="40">
        <v>43348</v>
      </c>
      <c r="J120" s="58" t="s">
        <v>3535</v>
      </c>
      <c r="K120" s="40">
        <v>43350</v>
      </c>
      <c r="L120" s="50"/>
      <c r="M120" s="49">
        <v>43363</v>
      </c>
      <c r="N120" s="50"/>
      <c r="O120" s="35">
        <f t="shared" si="3"/>
        <v>9</v>
      </c>
      <c r="P120" s="35">
        <f t="shared" si="4"/>
        <v>-30966</v>
      </c>
      <c r="Q120" s="210"/>
      <c r="R120" s="207" t="s">
        <v>1061</v>
      </c>
      <c r="S120" s="59"/>
      <c r="T120" s="59"/>
      <c r="U120" s="59"/>
      <c r="V120" s="59"/>
      <c r="W120" s="59"/>
      <c r="X120" s="59"/>
      <c r="Y120" s="59"/>
      <c r="Z120" s="128"/>
    </row>
    <row r="121" spans="1:34" s="45" customFormat="1" ht="23.25" customHeight="1" x14ac:dyDescent="0.2">
      <c r="A121" s="35">
        <v>98</v>
      </c>
      <c r="B121" s="59"/>
      <c r="C121" s="69" t="s">
        <v>3536</v>
      </c>
      <c r="D121" s="59"/>
      <c r="E121" s="59"/>
      <c r="F121" s="58" t="s">
        <v>36</v>
      </c>
      <c r="G121" s="59"/>
      <c r="H121" s="58">
        <v>478018</v>
      </c>
      <c r="I121" s="40">
        <v>43348</v>
      </c>
      <c r="J121" s="58" t="s">
        <v>3537</v>
      </c>
      <c r="K121" s="40">
        <v>43350</v>
      </c>
      <c r="L121" s="50"/>
      <c r="M121" s="49">
        <v>43364</v>
      </c>
      <c r="N121" s="50"/>
      <c r="O121" s="35">
        <f t="shared" si="3"/>
        <v>10</v>
      </c>
      <c r="P121" s="35">
        <f t="shared" si="4"/>
        <v>-30966</v>
      </c>
      <c r="Q121" s="210"/>
      <c r="R121" s="207" t="s">
        <v>1061</v>
      </c>
      <c r="S121" s="59"/>
      <c r="T121" s="59"/>
      <c r="U121" s="59"/>
      <c r="V121" s="59"/>
      <c r="W121" s="59"/>
      <c r="X121" s="59"/>
      <c r="Y121" s="59"/>
      <c r="Z121" s="128"/>
    </row>
    <row r="122" spans="1:34" s="46" customFormat="1" ht="23.25" customHeight="1" x14ac:dyDescent="0.2">
      <c r="A122" s="35">
        <v>99</v>
      </c>
      <c r="B122" s="59"/>
      <c r="C122" s="69" t="s">
        <v>3534</v>
      </c>
      <c r="D122" s="59"/>
      <c r="E122" s="59"/>
      <c r="F122" s="58" t="s">
        <v>36</v>
      </c>
      <c r="G122" s="59"/>
      <c r="H122" s="58">
        <v>478118</v>
      </c>
      <c r="I122" s="40">
        <v>43348</v>
      </c>
      <c r="J122" s="58" t="s">
        <v>3538</v>
      </c>
      <c r="K122" s="40">
        <v>43350</v>
      </c>
      <c r="L122" s="50"/>
      <c r="M122" s="40">
        <v>43364</v>
      </c>
      <c r="N122" s="50"/>
      <c r="O122" s="35">
        <f t="shared" si="3"/>
        <v>10</v>
      </c>
      <c r="P122" s="35">
        <f t="shared" si="4"/>
        <v>-30966</v>
      </c>
      <c r="Q122" s="210"/>
      <c r="R122" s="207" t="s">
        <v>1061</v>
      </c>
      <c r="S122" s="59"/>
      <c r="T122" s="59"/>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3514</v>
      </c>
      <c r="D123" s="59"/>
      <c r="E123" s="59"/>
      <c r="F123" s="58" t="s">
        <v>24</v>
      </c>
      <c r="G123" s="59"/>
      <c r="H123" s="58">
        <v>478218</v>
      </c>
      <c r="I123" s="40">
        <v>43349</v>
      </c>
      <c r="J123" s="58" t="s">
        <v>3563</v>
      </c>
      <c r="K123" s="40">
        <v>43350</v>
      </c>
      <c r="L123" s="50"/>
      <c r="M123" s="44">
        <v>43367</v>
      </c>
      <c r="N123" s="50"/>
      <c r="O123" s="35">
        <f t="shared" si="3"/>
        <v>11</v>
      </c>
      <c r="P123" s="35">
        <f t="shared" si="4"/>
        <v>-30966</v>
      </c>
      <c r="Q123" s="210"/>
      <c r="R123" s="210"/>
      <c r="S123" s="59"/>
      <c r="T123" s="59"/>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3630</v>
      </c>
      <c r="D124" s="59"/>
      <c r="E124" s="59"/>
      <c r="F124" s="58" t="s">
        <v>30</v>
      </c>
      <c r="G124" s="59"/>
      <c r="H124" s="58">
        <v>478318</v>
      </c>
      <c r="I124" s="40">
        <v>43349</v>
      </c>
      <c r="J124" s="58" t="s">
        <v>3631</v>
      </c>
      <c r="K124" s="40">
        <v>43350</v>
      </c>
      <c r="L124" s="50"/>
      <c r="M124" s="44"/>
      <c r="N124" s="50"/>
      <c r="O124" s="35">
        <f>(NETWORKDAYS(K124,M124))-1</f>
        <v>-30966</v>
      </c>
      <c r="P124" s="35">
        <f t="shared" si="4"/>
        <v>-30966</v>
      </c>
      <c r="Q124" s="210"/>
      <c r="R124" s="210"/>
      <c r="S124" s="59">
        <v>25</v>
      </c>
      <c r="T124" s="59"/>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3518</v>
      </c>
      <c r="D125" s="59"/>
      <c r="E125" s="59"/>
      <c r="F125" s="58" t="s">
        <v>1734</v>
      </c>
      <c r="G125" s="59"/>
      <c r="H125" s="58">
        <v>478418</v>
      </c>
      <c r="I125" s="40">
        <v>43349</v>
      </c>
      <c r="J125" s="58" t="s">
        <v>3519</v>
      </c>
      <c r="K125" s="40">
        <v>43350</v>
      </c>
      <c r="L125" s="50"/>
      <c r="M125" s="44">
        <v>43354</v>
      </c>
      <c r="N125" s="50"/>
      <c r="O125" s="35">
        <f t="shared" si="3"/>
        <v>2</v>
      </c>
      <c r="P125" s="35">
        <f t="shared" si="4"/>
        <v>-30966</v>
      </c>
      <c r="Q125" s="210"/>
      <c r="R125" s="207" t="s">
        <v>1061</v>
      </c>
      <c r="S125" s="59"/>
      <c r="T125" s="59"/>
      <c r="U125" s="59"/>
      <c r="V125" s="59"/>
      <c r="W125" s="59"/>
      <c r="X125" s="59"/>
      <c r="Y125" s="59"/>
      <c r="Z125" s="128"/>
      <c r="AA125" s="45"/>
      <c r="AB125" s="45"/>
      <c r="AC125" s="45"/>
      <c r="AD125" s="45"/>
      <c r="AE125" s="45"/>
      <c r="AF125" s="45"/>
      <c r="AG125" s="45"/>
      <c r="AH125" s="45"/>
    </row>
    <row r="126" spans="1:34" s="37" customFormat="1" ht="23.25" customHeight="1" x14ac:dyDescent="0.2">
      <c r="A126" s="35">
        <v>103</v>
      </c>
      <c r="B126" s="59"/>
      <c r="C126" s="69" t="s">
        <v>2981</v>
      </c>
      <c r="D126" s="59"/>
      <c r="E126" s="59"/>
      <c r="F126" s="58" t="s">
        <v>23</v>
      </c>
      <c r="G126" s="59"/>
      <c r="H126" s="58">
        <v>478518</v>
      </c>
      <c r="I126" s="40">
        <v>43349</v>
      </c>
      <c r="J126" s="58" t="s">
        <v>3573</v>
      </c>
      <c r="K126" s="40">
        <v>43350</v>
      </c>
      <c r="L126" s="50"/>
      <c r="M126" s="49">
        <v>43370</v>
      </c>
      <c r="N126" s="50"/>
      <c r="O126" s="35">
        <f t="shared" si="3"/>
        <v>14</v>
      </c>
      <c r="P126" s="35">
        <f t="shared" si="4"/>
        <v>-30966</v>
      </c>
      <c r="Q126" s="210"/>
      <c r="R126" s="59" t="s">
        <v>1061</v>
      </c>
      <c r="S126" s="59"/>
      <c r="T126" s="59"/>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3632</v>
      </c>
      <c r="D127" s="59"/>
      <c r="E127" s="59"/>
      <c r="F127" s="58" t="s">
        <v>30</v>
      </c>
      <c r="G127" s="59"/>
      <c r="H127" s="58">
        <v>478718</v>
      </c>
      <c r="I127" s="40">
        <v>43349</v>
      </c>
      <c r="J127" s="58" t="s">
        <v>3633</v>
      </c>
      <c r="K127" s="40">
        <v>43350</v>
      </c>
      <c r="L127" s="50"/>
      <c r="M127" s="44">
        <v>43349</v>
      </c>
      <c r="N127" s="50"/>
      <c r="O127" s="139">
        <f>(NETWORKDAYS(K127,M127))-1</f>
        <v>-3</v>
      </c>
      <c r="P127" s="35">
        <f t="shared" si="4"/>
        <v>-30966</v>
      </c>
      <c r="Q127" s="210"/>
      <c r="R127" s="207" t="s">
        <v>1061</v>
      </c>
      <c r="S127" s="59"/>
      <c r="T127" s="59"/>
      <c r="U127" s="59"/>
      <c r="V127" s="59"/>
      <c r="W127" s="59"/>
      <c r="X127" s="59"/>
      <c r="Y127" s="59"/>
      <c r="Z127" s="128"/>
      <c r="AA127" s="45"/>
      <c r="AB127" s="45"/>
      <c r="AC127" s="45"/>
      <c r="AD127" s="45"/>
      <c r="AE127" s="45"/>
      <c r="AF127" s="45"/>
      <c r="AG127" s="45"/>
      <c r="AH127" s="45"/>
    </row>
    <row r="128" spans="1:34" s="18" customFormat="1" ht="23.25" customHeight="1" x14ac:dyDescent="0.2">
      <c r="A128" s="35">
        <v>105</v>
      </c>
      <c r="B128" s="59"/>
      <c r="C128" s="69" t="s">
        <v>3435</v>
      </c>
      <c r="D128" s="59"/>
      <c r="E128" s="59"/>
      <c r="F128" s="58" t="s">
        <v>41</v>
      </c>
      <c r="G128" s="59"/>
      <c r="H128" s="58">
        <v>478818</v>
      </c>
      <c r="I128" s="40">
        <v>43349</v>
      </c>
      <c r="J128" s="58" t="s">
        <v>3612</v>
      </c>
      <c r="K128" s="40">
        <v>43350</v>
      </c>
      <c r="L128" s="50"/>
      <c r="M128" s="44">
        <v>43357</v>
      </c>
      <c r="N128" s="50"/>
      <c r="O128" s="35">
        <f t="shared" si="3"/>
        <v>5</v>
      </c>
      <c r="P128" s="35">
        <f t="shared" si="4"/>
        <v>-30966</v>
      </c>
      <c r="Q128" s="210"/>
      <c r="R128" s="207" t="s">
        <v>1061</v>
      </c>
      <c r="S128" s="59"/>
      <c r="T128" s="59"/>
      <c r="U128" s="59"/>
      <c r="V128" s="59"/>
      <c r="W128" s="59"/>
      <c r="X128" s="59"/>
      <c r="Y128" s="59"/>
      <c r="Z128" s="128"/>
      <c r="AA128" s="45"/>
      <c r="AB128" s="45"/>
      <c r="AC128" s="45"/>
      <c r="AD128" s="45"/>
      <c r="AE128" s="45"/>
      <c r="AF128" s="45"/>
      <c r="AG128" s="45"/>
      <c r="AH128" s="45"/>
    </row>
    <row r="129" spans="1:34" s="45" customFormat="1" ht="23.25" customHeight="1" x14ac:dyDescent="0.2">
      <c r="A129" s="35">
        <v>106</v>
      </c>
      <c r="B129" s="59"/>
      <c r="C129" s="69" t="s">
        <v>3553</v>
      </c>
      <c r="D129" s="59"/>
      <c r="E129" s="59"/>
      <c r="F129" s="58" t="s">
        <v>33</v>
      </c>
      <c r="G129" s="59"/>
      <c r="H129" s="58">
        <v>478918</v>
      </c>
      <c r="I129" s="40">
        <v>43349</v>
      </c>
      <c r="J129" s="58" t="s">
        <v>3554</v>
      </c>
      <c r="K129" s="40">
        <v>43350</v>
      </c>
      <c r="L129" s="50"/>
      <c r="M129" s="40">
        <v>43354</v>
      </c>
      <c r="N129" s="50"/>
      <c r="O129" s="35">
        <f>(NETWORKDAYS(K129,M129))-1</f>
        <v>2</v>
      </c>
      <c r="P129" s="35">
        <f t="shared" si="4"/>
        <v>-30966</v>
      </c>
      <c r="Q129" s="210"/>
      <c r="R129" s="59" t="s">
        <v>1061</v>
      </c>
      <c r="S129" s="59"/>
      <c r="T129" s="59"/>
      <c r="U129" s="59"/>
      <c r="V129" s="59"/>
      <c r="W129" s="59"/>
      <c r="X129" s="59"/>
      <c r="Y129" s="59"/>
      <c r="Z129" s="128"/>
    </row>
    <row r="130" spans="1:34" s="45" customFormat="1" ht="23.25" customHeight="1" x14ac:dyDescent="0.2">
      <c r="A130" s="35">
        <v>107</v>
      </c>
      <c r="B130" s="59"/>
      <c r="C130" s="69" t="s">
        <v>3435</v>
      </c>
      <c r="D130" s="59"/>
      <c r="E130" s="59"/>
      <c r="F130" s="58" t="s">
        <v>40</v>
      </c>
      <c r="G130" s="59"/>
      <c r="H130" s="58">
        <v>479018</v>
      </c>
      <c r="I130" s="40">
        <v>43349</v>
      </c>
      <c r="J130" s="58" t="s">
        <v>3516</v>
      </c>
      <c r="K130" s="40">
        <v>43350</v>
      </c>
      <c r="L130" s="50"/>
      <c r="M130" s="40">
        <v>43353</v>
      </c>
      <c r="N130" s="50"/>
      <c r="O130" s="35">
        <f t="shared" si="3"/>
        <v>1</v>
      </c>
      <c r="P130" s="35">
        <f t="shared" si="4"/>
        <v>-30966</v>
      </c>
      <c r="Q130" s="210"/>
      <c r="R130" s="144" t="s">
        <v>1061</v>
      </c>
      <c r="S130" s="59"/>
      <c r="T130" s="59"/>
      <c r="U130" s="59"/>
      <c r="V130" s="59"/>
      <c r="W130" s="59"/>
      <c r="X130" s="59"/>
      <c r="Y130" s="59"/>
      <c r="Z130" s="128"/>
    </row>
    <row r="131" spans="1:34" s="45" customFormat="1" ht="23.25" customHeight="1" x14ac:dyDescent="0.2">
      <c r="A131" s="35">
        <v>108</v>
      </c>
      <c r="B131" s="59"/>
      <c r="C131" s="69" t="s">
        <v>3539</v>
      </c>
      <c r="D131" s="59"/>
      <c r="E131" s="59"/>
      <c r="F131" s="58" t="s">
        <v>36</v>
      </c>
      <c r="G131" s="59"/>
      <c r="H131" s="58">
        <v>479118</v>
      </c>
      <c r="I131" s="40">
        <v>43349</v>
      </c>
      <c r="J131" s="58" t="s">
        <v>3516</v>
      </c>
      <c r="K131" s="40">
        <v>43350</v>
      </c>
      <c r="L131" s="50"/>
      <c r="M131" s="40">
        <v>43353</v>
      </c>
      <c r="N131" s="50"/>
      <c r="O131" s="35">
        <f t="shared" si="3"/>
        <v>1</v>
      </c>
      <c r="P131" s="35">
        <f t="shared" si="4"/>
        <v>-30966</v>
      </c>
      <c r="Q131" s="210"/>
      <c r="R131" s="59" t="s">
        <v>1061</v>
      </c>
      <c r="S131" s="59"/>
      <c r="T131" s="59"/>
      <c r="U131" s="59"/>
      <c r="V131" s="59"/>
      <c r="W131" s="59"/>
      <c r="X131" s="59"/>
      <c r="Y131" s="59"/>
      <c r="Z131" s="128"/>
    </row>
    <row r="132" spans="1:34" s="45" customFormat="1" ht="23.25" customHeight="1" x14ac:dyDescent="0.2">
      <c r="A132" s="35">
        <v>109</v>
      </c>
      <c r="B132" s="59"/>
      <c r="C132" s="69" t="s">
        <v>3524</v>
      </c>
      <c r="D132" s="59"/>
      <c r="E132" s="59"/>
      <c r="F132" s="58" t="s">
        <v>75</v>
      </c>
      <c r="G132" s="59"/>
      <c r="H132" s="58">
        <v>479218</v>
      </c>
      <c r="I132" s="40">
        <v>43349</v>
      </c>
      <c r="J132" s="58" t="s">
        <v>3554</v>
      </c>
      <c r="K132" s="40">
        <v>43350</v>
      </c>
      <c r="L132" s="50"/>
      <c r="M132" s="40">
        <v>43370</v>
      </c>
      <c r="N132" s="50"/>
      <c r="O132" s="35">
        <f t="shared" si="3"/>
        <v>14</v>
      </c>
      <c r="P132" s="35">
        <f t="shared" si="4"/>
        <v>-30966</v>
      </c>
      <c r="Q132" s="210"/>
      <c r="R132" s="59" t="s">
        <v>1061</v>
      </c>
      <c r="S132" s="59"/>
      <c r="T132" s="59"/>
      <c r="U132" s="59"/>
      <c r="V132" s="59"/>
      <c r="W132" s="59"/>
      <c r="X132" s="59"/>
      <c r="Y132" s="59"/>
      <c r="Z132" s="128"/>
    </row>
    <row r="133" spans="1:34" s="45" customFormat="1" ht="23.25" customHeight="1" x14ac:dyDescent="0.2">
      <c r="A133" s="35">
        <v>110</v>
      </c>
      <c r="B133" s="59"/>
      <c r="C133" s="69" t="s">
        <v>3524</v>
      </c>
      <c r="D133" s="59"/>
      <c r="E133" s="59"/>
      <c r="F133" s="58" t="s">
        <v>23</v>
      </c>
      <c r="G133" s="59"/>
      <c r="H133" s="58">
        <v>479318</v>
      </c>
      <c r="I133" s="40">
        <v>43349</v>
      </c>
      <c r="J133" s="58" t="s">
        <v>3574</v>
      </c>
      <c r="K133" s="40">
        <v>43350</v>
      </c>
      <c r="L133" s="50"/>
      <c r="M133" s="40">
        <v>43357</v>
      </c>
      <c r="N133" s="50"/>
      <c r="O133" s="35">
        <f t="shared" si="3"/>
        <v>5</v>
      </c>
      <c r="P133" s="35">
        <f t="shared" si="4"/>
        <v>-30966</v>
      </c>
      <c r="Q133" s="210"/>
      <c r="R133" s="59" t="s">
        <v>1061</v>
      </c>
      <c r="S133" s="59"/>
      <c r="T133" s="59"/>
      <c r="U133" s="59"/>
      <c r="V133" s="59"/>
      <c r="W133" s="59"/>
      <c r="X133" s="59"/>
      <c r="Y133" s="59"/>
      <c r="Z133" s="128"/>
    </row>
    <row r="134" spans="1:34" s="18" customFormat="1" ht="23.25" customHeight="1" x14ac:dyDescent="0.2">
      <c r="A134" s="35">
        <v>111</v>
      </c>
      <c r="B134" s="59"/>
      <c r="C134" s="69" t="s">
        <v>3524</v>
      </c>
      <c r="D134" s="59"/>
      <c r="E134" s="59"/>
      <c r="F134" s="58" t="s">
        <v>24</v>
      </c>
      <c r="G134" s="59"/>
      <c r="H134" s="58">
        <v>479418</v>
      </c>
      <c r="I134" s="40">
        <v>43349</v>
      </c>
      <c r="J134" s="58" t="s">
        <v>3564</v>
      </c>
      <c r="K134" s="40">
        <v>43350</v>
      </c>
      <c r="L134" s="50"/>
      <c r="M134" s="44">
        <v>43367</v>
      </c>
      <c r="N134" s="50"/>
      <c r="O134" s="35">
        <f t="shared" si="3"/>
        <v>11</v>
      </c>
      <c r="P134" s="35">
        <f t="shared" si="4"/>
        <v>-30966</v>
      </c>
      <c r="Q134" s="210"/>
      <c r="R134" s="59"/>
      <c r="S134" s="59"/>
      <c r="T134" s="59"/>
      <c r="U134" s="59"/>
      <c r="V134" s="59"/>
      <c r="W134" s="59"/>
      <c r="X134" s="59"/>
      <c r="Y134" s="59"/>
      <c r="Z134" s="128"/>
      <c r="AA134" s="45"/>
      <c r="AB134" s="45"/>
      <c r="AC134" s="45"/>
      <c r="AD134" s="45"/>
      <c r="AE134" s="45"/>
      <c r="AF134" s="45"/>
      <c r="AG134" s="45"/>
      <c r="AH134" s="45"/>
    </row>
    <row r="135" spans="1:34" s="46" customFormat="1" ht="23.25" customHeight="1" x14ac:dyDescent="0.2">
      <c r="A135" s="35">
        <v>112</v>
      </c>
      <c r="B135" s="59"/>
      <c r="C135" s="69" t="s">
        <v>3524</v>
      </c>
      <c r="D135" s="59"/>
      <c r="E135" s="59"/>
      <c r="F135" s="58" t="s">
        <v>31</v>
      </c>
      <c r="G135" s="59"/>
      <c r="H135" s="58">
        <v>479518</v>
      </c>
      <c r="I135" s="40">
        <v>43349</v>
      </c>
      <c r="J135" s="58" t="s">
        <v>3564</v>
      </c>
      <c r="K135" s="40">
        <v>43350</v>
      </c>
      <c r="L135" s="50"/>
      <c r="M135" s="44">
        <v>43355</v>
      </c>
      <c r="N135" s="50"/>
      <c r="O135" s="35">
        <f t="shared" si="3"/>
        <v>3</v>
      </c>
      <c r="P135" s="35">
        <f t="shared" si="4"/>
        <v>-30966</v>
      </c>
      <c r="Q135" s="210"/>
      <c r="R135" s="59" t="s">
        <v>1061</v>
      </c>
      <c r="S135" s="59"/>
      <c r="T135" s="59"/>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3524</v>
      </c>
      <c r="D136" s="59"/>
      <c r="E136" s="59"/>
      <c r="F136" s="58" t="s">
        <v>55</v>
      </c>
      <c r="G136" s="59"/>
      <c r="H136" s="58">
        <v>479618</v>
      </c>
      <c r="I136" s="40">
        <v>43349</v>
      </c>
      <c r="J136" s="58" t="s">
        <v>3436</v>
      </c>
      <c r="K136" s="40">
        <v>43350</v>
      </c>
      <c r="L136" s="50"/>
      <c r="M136" s="49">
        <v>43361</v>
      </c>
      <c r="N136" s="50"/>
      <c r="O136" s="35">
        <f t="shared" si="3"/>
        <v>7</v>
      </c>
      <c r="P136" s="35">
        <f t="shared" si="4"/>
        <v>-30966</v>
      </c>
      <c r="Q136" s="210"/>
      <c r="R136" s="59" t="s">
        <v>1061</v>
      </c>
      <c r="S136" s="59"/>
      <c r="T136" s="59"/>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3524</v>
      </c>
      <c r="D137" s="59"/>
      <c r="E137" s="59"/>
      <c r="F137" s="58" t="s">
        <v>49</v>
      </c>
      <c r="G137" s="59"/>
      <c r="H137" s="58">
        <v>479718</v>
      </c>
      <c r="I137" s="40">
        <v>43349</v>
      </c>
      <c r="J137" s="58" t="s">
        <v>3835</v>
      </c>
      <c r="K137" s="40">
        <v>43350</v>
      </c>
      <c r="L137" s="50"/>
      <c r="M137" s="44">
        <v>43363</v>
      </c>
      <c r="N137" s="50"/>
      <c r="O137" s="35">
        <f t="shared" si="3"/>
        <v>9</v>
      </c>
      <c r="P137" s="35">
        <f t="shared" si="4"/>
        <v>-30966</v>
      </c>
      <c r="Q137" s="210"/>
      <c r="R137" s="59" t="s">
        <v>1061</v>
      </c>
      <c r="S137" s="59"/>
      <c r="T137" s="59"/>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3546</v>
      </c>
      <c r="D138" s="59"/>
      <c r="E138" s="59"/>
      <c r="F138" s="58" t="s">
        <v>32</v>
      </c>
      <c r="G138" s="59"/>
      <c r="H138" s="58">
        <v>479818</v>
      </c>
      <c r="I138" s="40">
        <v>43349</v>
      </c>
      <c r="J138" s="58" t="s">
        <v>3547</v>
      </c>
      <c r="K138" s="40">
        <v>43350</v>
      </c>
      <c r="L138" s="50"/>
      <c r="M138" s="40">
        <v>43354</v>
      </c>
      <c r="N138" s="50"/>
      <c r="O138" s="35">
        <f t="shared" si="3"/>
        <v>2</v>
      </c>
      <c r="P138" s="35">
        <f t="shared" si="4"/>
        <v>-30966</v>
      </c>
      <c r="Q138" s="210"/>
      <c r="R138" s="59" t="s">
        <v>1061</v>
      </c>
      <c r="S138" s="59"/>
      <c r="T138" s="59"/>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3435</v>
      </c>
      <c r="D139" s="59"/>
      <c r="E139" s="59"/>
      <c r="F139" s="58" t="s">
        <v>44</v>
      </c>
      <c r="G139" s="59"/>
      <c r="H139" s="58">
        <v>479918</v>
      </c>
      <c r="I139" s="40">
        <v>43349</v>
      </c>
      <c r="J139" s="58" t="s">
        <v>3921</v>
      </c>
      <c r="K139" s="40">
        <v>43350</v>
      </c>
      <c r="L139" s="50"/>
      <c r="M139" s="40">
        <v>43362</v>
      </c>
      <c r="N139" s="50"/>
      <c r="O139" s="35">
        <f t="shared" si="3"/>
        <v>8</v>
      </c>
      <c r="P139" s="35">
        <f t="shared" si="4"/>
        <v>-30966</v>
      </c>
      <c r="Q139" s="210"/>
      <c r="R139" s="59" t="s">
        <v>1061</v>
      </c>
      <c r="S139" s="59"/>
      <c r="T139" s="59"/>
      <c r="U139" s="59"/>
      <c r="V139" s="59"/>
      <c r="W139" s="59"/>
      <c r="X139" s="59"/>
      <c r="Y139" s="59"/>
      <c r="Z139" s="128"/>
      <c r="AA139" s="45"/>
      <c r="AB139" s="45"/>
      <c r="AC139" s="45"/>
      <c r="AD139" s="45"/>
      <c r="AE139" s="45"/>
      <c r="AF139" s="45"/>
      <c r="AG139" s="45"/>
      <c r="AH139" s="45"/>
    </row>
    <row r="140" spans="1:34" s="37" customFormat="1" ht="23.25" customHeight="1" x14ac:dyDescent="0.2">
      <c r="A140" s="35">
        <v>117</v>
      </c>
      <c r="B140" s="59"/>
      <c r="C140" s="69" t="s">
        <v>3435</v>
      </c>
      <c r="D140" s="59"/>
      <c r="E140" s="59"/>
      <c r="F140" s="58" t="s">
        <v>29</v>
      </c>
      <c r="G140" s="59"/>
      <c r="H140" s="58">
        <v>480018</v>
      </c>
      <c r="I140" s="40">
        <v>43349</v>
      </c>
      <c r="J140" s="58" t="s">
        <v>3436</v>
      </c>
      <c r="K140" s="40">
        <v>43350</v>
      </c>
      <c r="L140" s="50"/>
      <c r="M140" s="44">
        <v>43357</v>
      </c>
      <c r="N140" s="50"/>
      <c r="O140" s="35">
        <f t="shared" si="3"/>
        <v>5</v>
      </c>
      <c r="P140" s="35">
        <f t="shared" si="4"/>
        <v>-30966</v>
      </c>
      <c r="Q140" s="210"/>
      <c r="R140" s="59" t="s">
        <v>1061</v>
      </c>
      <c r="S140" s="59"/>
      <c r="T140" s="59"/>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3437</v>
      </c>
      <c r="D141" s="59"/>
      <c r="E141" s="59"/>
      <c r="F141" s="58" t="s">
        <v>29</v>
      </c>
      <c r="G141" s="59"/>
      <c r="H141" s="58">
        <v>480318</v>
      </c>
      <c r="I141" s="40">
        <v>43349</v>
      </c>
      <c r="J141" s="58" t="s">
        <v>3438</v>
      </c>
      <c r="K141" s="40">
        <v>43350</v>
      </c>
      <c r="L141" s="50"/>
      <c r="M141" s="49">
        <v>43371</v>
      </c>
      <c r="N141" s="50"/>
      <c r="O141" s="35">
        <f t="shared" si="3"/>
        <v>15</v>
      </c>
      <c r="P141" s="35">
        <f t="shared" si="4"/>
        <v>-30966</v>
      </c>
      <c r="Q141" s="210"/>
      <c r="R141" s="59" t="s">
        <v>1061</v>
      </c>
      <c r="S141" s="59"/>
      <c r="T141" s="59"/>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3437</v>
      </c>
      <c r="D142" s="59"/>
      <c r="E142" s="59"/>
      <c r="F142" s="58" t="s">
        <v>29</v>
      </c>
      <c r="G142" s="59"/>
      <c r="H142" s="58">
        <v>480418</v>
      </c>
      <c r="I142" s="40">
        <v>43349</v>
      </c>
      <c r="J142" s="58" t="s">
        <v>3439</v>
      </c>
      <c r="K142" s="40">
        <v>43350</v>
      </c>
      <c r="L142" s="50"/>
      <c r="M142" s="48">
        <v>43371</v>
      </c>
      <c r="N142" s="50"/>
      <c r="O142" s="35">
        <f t="shared" si="3"/>
        <v>15</v>
      </c>
      <c r="P142" s="35">
        <f t="shared" si="4"/>
        <v>-30966</v>
      </c>
      <c r="Q142" s="210"/>
      <c r="R142" s="59" t="s">
        <v>1061</v>
      </c>
      <c r="S142" s="59"/>
      <c r="T142" s="59"/>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3520</v>
      </c>
      <c r="D143" s="59"/>
      <c r="E143" s="59"/>
      <c r="F143" s="58" t="s">
        <v>1734</v>
      </c>
      <c r="G143" s="59"/>
      <c r="H143" s="58">
        <v>480918</v>
      </c>
      <c r="I143" s="40">
        <v>43349</v>
      </c>
      <c r="J143" s="58" t="s">
        <v>3521</v>
      </c>
      <c r="K143" s="40">
        <v>43353</v>
      </c>
      <c r="L143" s="50"/>
      <c r="M143" s="44">
        <v>43367</v>
      </c>
      <c r="N143" s="50"/>
      <c r="O143" s="35">
        <f t="shared" si="3"/>
        <v>10</v>
      </c>
      <c r="P143" s="35">
        <f t="shared" si="4"/>
        <v>-30967</v>
      </c>
      <c r="Q143" s="210"/>
      <c r="R143" s="59" t="s">
        <v>115</v>
      </c>
      <c r="S143" s="59"/>
      <c r="T143" s="59"/>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3888</v>
      </c>
      <c r="D144" s="59"/>
      <c r="E144" s="59"/>
      <c r="F144" s="58" t="s">
        <v>31</v>
      </c>
      <c r="G144" s="59"/>
      <c r="H144" s="58">
        <v>481018</v>
      </c>
      <c r="I144" s="40">
        <v>43349</v>
      </c>
      <c r="J144" s="58" t="s">
        <v>3889</v>
      </c>
      <c r="K144" s="40">
        <v>43353</v>
      </c>
      <c r="L144" s="50"/>
      <c r="M144" s="44"/>
      <c r="N144" s="50"/>
      <c r="O144" s="35">
        <f t="shared" si="3"/>
        <v>-30967</v>
      </c>
      <c r="P144" s="35">
        <f t="shared" si="4"/>
        <v>-30967</v>
      </c>
      <c r="Q144" s="207"/>
      <c r="R144" s="59" t="s">
        <v>1061</v>
      </c>
      <c r="S144" s="59"/>
      <c r="T144" s="59"/>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3890</v>
      </c>
      <c r="D145" s="59"/>
      <c r="E145" s="59"/>
      <c r="F145" s="58" t="s">
        <v>31</v>
      </c>
      <c r="G145" s="59"/>
      <c r="H145" s="58">
        <v>481118</v>
      </c>
      <c r="I145" s="40">
        <v>43349</v>
      </c>
      <c r="J145" s="58" t="s">
        <v>3891</v>
      </c>
      <c r="K145" s="40">
        <v>43353</v>
      </c>
      <c r="L145" s="50"/>
      <c r="M145" s="40"/>
      <c r="N145" s="50"/>
      <c r="O145" s="35">
        <f t="shared" si="3"/>
        <v>-30967</v>
      </c>
      <c r="P145" s="35">
        <f t="shared" si="4"/>
        <v>-30967</v>
      </c>
      <c r="Q145" s="207"/>
      <c r="R145" s="59" t="s">
        <v>1061</v>
      </c>
      <c r="S145" s="59"/>
      <c r="T145" s="59"/>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3892</v>
      </c>
      <c r="D146" s="59"/>
      <c r="E146" s="59"/>
      <c r="F146" s="58" t="s">
        <v>31</v>
      </c>
      <c r="G146" s="59"/>
      <c r="H146" s="58">
        <v>481218</v>
      </c>
      <c r="I146" s="40">
        <v>43349</v>
      </c>
      <c r="J146" s="58" t="s">
        <v>3893</v>
      </c>
      <c r="K146" s="40">
        <v>43353</v>
      </c>
      <c r="L146" s="50"/>
      <c r="M146" s="44">
        <v>43374</v>
      </c>
      <c r="N146" s="50"/>
      <c r="O146" s="35">
        <f t="shared" si="3"/>
        <v>15</v>
      </c>
      <c r="P146" s="35">
        <f t="shared" si="4"/>
        <v>-30967</v>
      </c>
      <c r="Q146" s="207" t="s">
        <v>1061</v>
      </c>
      <c r="R146" s="59"/>
      <c r="S146" s="59"/>
      <c r="T146" s="59"/>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3894</v>
      </c>
      <c r="D147" s="59"/>
      <c r="E147" s="59"/>
      <c r="F147" s="58" t="s">
        <v>31</v>
      </c>
      <c r="G147" s="59"/>
      <c r="H147" s="58">
        <v>481418</v>
      </c>
      <c r="I147" s="40">
        <v>43349</v>
      </c>
      <c r="J147" s="58" t="s">
        <v>3895</v>
      </c>
      <c r="K147" s="40">
        <v>43353</v>
      </c>
      <c r="L147" s="50"/>
      <c r="M147" s="44"/>
      <c r="N147" s="50"/>
      <c r="O147" s="35">
        <f>(NETWORKDAYS(K147,M147))-1</f>
        <v>-30967</v>
      </c>
      <c r="P147" s="35">
        <f t="shared" si="4"/>
        <v>-30967</v>
      </c>
      <c r="Q147" s="207"/>
      <c r="R147" s="59" t="s">
        <v>1061</v>
      </c>
      <c r="S147" s="59"/>
      <c r="T147" s="59"/>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3514</v>
      </c>
      <c r="D148" s="59"/>
      <c r="E148" s="59"/>
      <c r="F148" s="58" t="s">
        <v>31</v>
      </c>
      <c r="G148" s="59"/>
      <c r="H148" s="58">
        <v>481518</v>
      </c>
      <c r="I148" s="40">
        <v>43349</v>
      </c>
      <c r="J148" s="58" t="s">
        <v>3896</v>
      </c>
      <c r="K148" s="40">
        <v>43353</v>
      </c>
      <c r="L148" s="50"/>
      <c r="M148" s="44">
        <v>43371</v>
      </c>
      <c r="N148" s="50"/>
      <c r="O148" s="35">
        <f t="shared" si="3"/>
        <v>14</v>
      </c>
      <c r="P148" s="35">
        <f t="shared" si="4"/>
        <v>-30967</v>
      </c>
      <c r="Q148" s="207" t="s">
        <v>1061</v>
      </c>
      <c r="R148" s="59"/>
      <c r="S148" s="59">
        <v>25</v>
      </c>
      <c r="T148" s="59"/>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69" t="s">
        <v>3575</v>
      </c>
      <c r="D149" s="59"/>
      <c r="E149" s="59"/>
      <c r="F149" s="58" t="s">
        <v>23</v>
      </c>
      <c r="G149" s="59"/>
      <c r="H149" s="58">
        <v>481618</v>
      </c>
      <c r="I149" s="40">
        <v>43350</v>
      </c>
      <c r="J149" s="58" t="s">
        <v>3576</v>
      </c>
      <c r="K149" s="40">
        <v>43353</v>
      </c>
      <c r="L149" s="50"/>
      <c r="M149" s="44">
        <v>43371</v>
      </c>
      <c r="N149" s="50"/>
      <c r="O149" s="35">
        <f t="shared" si="3"/>
        <v>14</v>
      </c>
      <c r="P149" s="35">
        <f t="shared" si="4"/>
        <v>-30967</v>
      </c>
      <c r="Q149" s="210"/>
      <c r="R149" s="59"/>
      <c r="S149" s="59"/>
      <c r="T149" s="59"/>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3555</v>
      </c>
      <c r="D150" s="59"/>
      <c r="E150" s="59"/>
      <c r="F150" s="58" t="s">
        <v>33</v>
      </c>
      <c r="G150" s="59"/>
      <c r="H150" s="58">
        <v>481718</v>
      </c>
      <c r="I150" s="40">
        <v>43350</v>
      </c>
      <c r="J150" s="58" t="s">
        <v>3556</v>
      </c>
      <c r="K150" s="40">
        <v>43353</v>
      </c>
      <c r="L150" s="50"/>
      <c r="M150" s="44">
        <v>43371</v>
      </c>
      <c r="N150" s="50"/>
      <c r="O150" s="35">
        <f t="shared" si="3"/>
        <v>14</v>
      </c>
      <c r="P150" s="35">
        <f t="shared" si="4"/>
        <v>-30967</v>
      </c>
      <c r="Q150" s="210"/>
      <c r="R150" s="59" t="s">
        <v>1061</v>
      </c>
      <c r="S150" s="59"/>
      <c r="T150" s="59"/>
      <c r="U150" s="59" t="s">
        <v>1061</v>
      </c>
      <c r="V150" s="59"/>
      <c r="W150" s="59"/>
      <c r="X150" s="59"/>
      <c r="Y150" s="59" t="s">
        <v>1061</v>
      </c>
      <c r="Z150" s="128"/>
      <c r="AA150" s="45"/>
      <c r="AB150" s="45"/>
      <c r="AC150" s="45"/>
      <c r="AD150" s="45"/>
      <c r="AE150" s="45"/>
      <c r="AF150" s="45"/>
      <c r="AG150" s="45"/>
      <c r="AH150" s="45"/>
    </row>
    <row r="151" spans="1:34" s="46" customFormat="1" ht="23.25" customHeight="1" x14ac:dyDescent="0.2">
      <c r="A151" s="35">
        <v>128</v>
      </c>
      <c r="B151" s="59"/>
      <c r="C151" s="69" t="s">
        <v>3577</v>
      </c>
      <c r="D151" s="59"/>
      <c r="E151" s="59"/>
      <c r="F151" s="58" t="s">
        <v>23</v>
      </c>
      <c r="G151" s="59"/>
      <c r="H151" s="58">
        <v>481818</v>
      </c>
      <c r="I151" s="40">
        <v>43350</v>
      </c>
      <c r="J151" s="58" t="s">
        <v>3578</v>
      </c>
      <c r="K151" s="40">
        <v>43353</v>
      </c>
      <c r="L151" s="50"/>
      <c r="M151" s="44">
        <v>43360</v>
      </c>
      <c r="N151" s="50"/>
      <c r="O151" s="35">
        <f t="shared" ref="O151:O220" si="5">(NETWORKDAYS(K151,M151))-1</f>
        <v>5</v>
      </c>
      <c r="P151" s="35">
        <f t="shared" si="4"/>
        <v>-30967</v>
      </c>
      <c r="Q151" s="207" t="s">
        <v>1061</v>
      </c>
      <c r="R151" s="59"/>
      <c r="S151" s="59"/>
      <c r="T151" s="59"/>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3440</v>
      </c>
      <c r="D152" s="59"/>
      <c r="E152" s="59"/>
      <c r="F152" s="58" t="s">
        <v>29</v>
      </c>
      <c r="G152" s="59"/>
      <c r="H152" s="58">
        <v>481918</v>
      </c>
      <c r="I152" s="40">
        <v>43350</v>
      </c>
      <c r="J152" s="58" t="s">
        <v>3441</v>
      </c>
      <c r="K152" s="40">
        <v>43353</v>
      </c>
      <c r="L152" s="50"/>
      <c r="M152" s="49">
        <v>43371</v>
      </c>
      <c r="N152" s="50"/>
      <c r="O152" s="35">
        <f t="shared" si="5"/>
        <v>14</v>
      </c>
      <c r="P152" s="35">
        <f t="shared" si="4"/>
        <v>-30967</v>
      </c>
      <c r="Q152" s="210"/>
      <c r="R152" s="59" t="s">
        <v>1061</v>
      </c>
      <c r="S152" s="59"/>
      <c r="T152" s="59" t="s">
        <v>1076</v>
      </c>
      <c r="U152" s="59"/>
      <c r="V152" s="59"/>
      <c r="W152" s="59"/>
      <c r="X152" s="59"/>
      <c r="Y152" s="59"/>
      <c r="Z152" s="128"/>
      <c r="AA152" s="45"/>
      <c r="AB152" s="45"/>
      <c r="AC152" s="45"/>
      <c r="AD152" s="45"/>
      <c r="AE152" s="45"/>
      <c r="AF152" s="45"/>
      <c r="AG152" s="45"/>
      <c r="AH152" s="45"/>
    </row>
    <row r="153" spans="1:34" s="46" customFormat="1" ht="23.25" customHeight="1" x14ac:dyDescent="0.2">
      <c r="A153" s="35">
        <v>130</v>
      </c>
      <c r="B153" s="59"/>
      <c r="C153" s="69" t="s">
        <v>2371</v>
      </c>
      <c r="D153" s="59"/>
      <c r="E153" s="59"/>
      <c r="F153" s="58" t="s">
        <v>23</v>
      </c>
      <c r="G153" s="59"/>
      <c r="H153" s="58">
        <v>482618</v>
      </c>
      <c r="I153" s="40">
        <v>43351</v>
      </c>
      <c r="J153" s="58" t="s">
        <v>3579</v>
      </c>
      <c r="K153" s="40">
        <v>43354</v>
      </c>
      <c r="L153" s="50"/>
      <c r="M153" s="49">
        <v>43374</v>
      </c>
      <c r="N153" s="50"/>
      <c r="O153" s="35">
        <f t="shared" si="5"/>
        <v>14</v>
      </c>
      <c r="P153" s="35">
        <f t="shared" ref="P153:P222" si="6">(NETWORKDAYS(K153,N153))-1</f>
        <v>-30968</v>
      </c>
      <c r="Q153" s="210"/>
      <c r="R153" s="59" t="s">
        <v>1061</v>
      </c>
      <c r="S153" s="59">
        <v>40</v>
      </c>
      <c r="T153" s="59"/>
      <c r="U153" s="59"/>
      <c r="V153" s="59"/>
      <c r="W153" s="59"/>
      <c r="X153" s="59"/>
      <c r="Y153" s="59"/>
      <c r="Z153" s="128"/>
      <c r="AA153" s="45"/>
      <c r="AB153" s="45"/>
      <c r="AC153" s="45"/>
      <c r="AD153" s="45"/>
      <c r="AE153" s="45"/>
      <c r="AF153" s="45"/>
      <c r="AG153" s="45"/>
      <c r="AH153" s="45"/>
    </row>
    <row r="154" spans="1:34" s="18" customFormat="1" ht="23.25" customHeight="1" x14ac:dyDescent="0.2">
      <c r="A154" s="35">
        <v>131</v>
      </c>
      <c r="B154" s="59"/>
      <c r="C154" s="69" t="s">
        <v>2371</v>
      </c>
      <c r="D154" s="59"/>
      <c r="E154" s="59"/>
      <c r="F154" s="58" t="s">
        <v>23</v>
      </c>
      <c r="G154" s="59"/>
      <c r="H154" s="58">
        <v>482718</v>
      </c>
      <c r="I154" s="40">
        <v>43351</v>
      </c>
      <c r="J154" s="58" t="s">
        <v>3580</v>
      </c>
      <c r="K154" s="40">
        <v>43354</v>
      </c>
      <c r="L154" s="50"/>
      <c r="M154" s="49">
        <v>43364</v>
      </c>
      <c r="N154" s="50"/>
      <c r="O154" s="35">
        <f t="shared" si="5"/>
        <v>8</v>
      </c>
      <c r="P154" s="35">
        <f t="shared" si="6"/>
        <v>-30968</v>
      </c>
      <c r="Q154" s="210"/>
      <c r="R154" s="59" t="s">
        <v>1061</v>
      </c>
      <c r="S154" s="59">
        <v>40</v>
      </c>
      <c r="T154" s="59"/>
      <c r="U154" s="59"/>
      <c r="V154" s="59"/>
      <c r="W154" s="59"/>
      <c r="X154" s="59"/>
      <c r="Y154" s="59"/>
      <c r="Z154" s="128"/>
      <c r="AA154" s="45"/>
      <c r="AB154" s="45"/>
      <c r="AC154" s="45"/>
      <c r="AD154" s="45"/>
      <c r="AE154" s="45"/>
      <c r="AF154" s="45"/>
      <c r="AG154" s="45"/>
      <c r="AH154" s="45"/>
    </row>
    <row r="155" spans="1:34" s="45" customFormat="1" ht="23.25" customHeight="1" x14ac:dyDescent="0.2">
      <c r="A155" s="35">
        <v>132</v>
      </c>
      <c r="B155" s="59"/>
      <c r="C155" s="69" t="s">
        <v>3418</v>
      </c>
      <c r="D155" s="59"/>
      <c r="E155" s="59"/>
      <c r="F155" s="58" t="s">
        <v>59</v>
      </c>
      <c r="G155" s="59"/>
      <c r="H155" s="58">
        <v>482818</v>
      </c>
      <c r="I155" s="40">
        <v>43352</v>
      </c>
      <c r="J155" s="58" t="s">
        <v>3419</v>
      </c>
      <c r="K155" s="40">
        <v>43354</v>
      </c>
      <c r="L155" s="50"/>
      <c r="M155" s="48">
        <v>43370</v>
      </c>
      <c r="N155" s="50"/>
      <c r="O155" s="35">
        <f t="shared" si="5"/>
        <v>12</v>
      </c>
      <c r="P155" s="35">
        <f t="shared" si="6"/>
        <v>-30968</v>
      </c>
      <c r="Q155" s="210"/>
      <c r="R155" s="59" t="s">
        <v>1061</v>
      </c>
      <c r="S155" s="59"/>
      <c r="T155" s="59"/>
      <c r="U155" s="59"/>
      <c r="V155" s="59"/>
      <c r="W155" s="59"/>
      <c r="X155" s="59"/>
      <c r="Y155" s="59"/>
      <c r="Z155" s="128"/>
    </row>
    <row r="156" spans="1:34" s="45" customFormat="1" ht="23.25" customHeight="1" x14ac:dyDescent="0.2">
      <c r="A156" s="35">
        <v>133</v>
      </c>
      <c r="B156" s="59"/>
      <c r="C156" s="69" t="s">
        <v>2881</v>
      </c>
      <c r="D156" s="59"/>
      <c r="E156" s="59"/>
      <c r="F156" s="58" t="s">
        <v>25</v>
      </c>
      <c r="G156" s="59"/>
      <c r="H156" s="58">
        <v>482918</v>
      </c>
      <c r="I156" s="40">
        <v>43352</v>
      </c>
      <c r="J156" s="58" t="s">
        <v>3479</v>
      </c>
      <c r="K156" s="40">
        <v>43354</v>
      </c>
      <c r="L156" s="50"/>
      <c r="M156" s="40">
        <v>43369</v>
      </c>
      <c r="N156" s="50"/>
      <c r="O156" s="35">
        <f t="shared" si="5"/>
        <v>11</v>
      </c>
      <c r="P156" s="35">
        <f t="shared" si="6"/>
        <v>-30968</v>
      </c>
      <c r="Q156" s="210"/>
      <c r="R156" s="59"/>
      <c r="S156" s="59"/>
      <c r="T156" s="59"/>
      <c r="U156" s="59"/>
      <c r="V156" s="59"/>
      <c r="W156" s="59"/>
      <c r="X156" s="59"/>
      <c r="Y156" s="59"/>
      <c r="Z156" s="128"/>
    </row>
    <row r="157" spans="1:34" s="18" customFormat="1" ht="23.25" customHeight="1" x14ac:dyDescent="0.2">
      <c r="A157" s="35">
        <v>134</v>
      </c>
      <c r="B157" s="59"/>
      <c r="C157" s="69" t="s">
        <v>2881</v>
      </c>
      <c r="D157" s="59"/>
      <c r="E157" s="59"/>
      <c r="F157" s="58" t="s">
        <v>25</v>
      </c>
      <c r="G157" s="59"/>
      <c r="H157" s="58">
        <v>483018</v>
      </c>
      <c r="I157" s="40">
        <v>43352</v>
      </c>
      <c r="J157" s="58" t="s">
        <v>3480</v>
      </c>
      <c r="K157" s="40">
        <v>43354</v>
      </c>
      <c r="L157" s="50"/>
      <c r="M157" s="40">
        <v>43354</v>
      </c>
      <c r="N157" s="50"/>
      <c r="O157" s="35">
        <f t="shared" si="5"/>
        <v>0</v>
      </c>
      <c r="P157" s="35">
        <f t="shared" si="6"/>
        <v>-30968</v>
      </c>
      <c r="Q157" s="210"/>
      <c r="R157" s="59"/>
      <c r="S157" s="59"/>
      <c r="T157" s="59"/>
      <c r="U157" s="59"/>
      <c r="V157" s="59"/>
      <c r="W157" s="59"/>
      <c r="X157" s="59"/>
      <c r="Y157" s="59"/>
      <c r="Z157" s="128"/>
      <c r="AA157" s="45"/>
      <c r="AB157" s="45"/>
      <c r="AC157" s="45"/>
      <c r="AD157" s="45"/>
      <c r="AE157" s="45"/>
      <c r="AF157" s="45"/>
      <c r="AG157" s="45"/>
      <c r="AH157" s="45"/>
    </row>
    <row r="158" spans="1:34" s="37" customFormat="1" ht="23.25" customHeight="1" x14ac:dyDescent="0.2">
      <c r="A158" s="35">
        <v>135</v>
      </c>
      <c r="B158" s="59"/>
      <c r="C158" s="69" t="s">
        <v>2897</v>
      </c>
      <c r="D158" s="59"/>
      <c r="E158" s="59"/>
      <c r="F158" s="58" t="s">
        <v>25</v>
      </c>
      <c r="G158" s="59"/>
      <c r="H158" s="58">
        <v>483118</v>
      </c>
      <c r="I158" s="40">
        <v>43352</v>
      </c>
      <c r="J158" s="58" t="s">
        <v>3481</v>
      </c>
      <c r="K158" s="40">
        <v>43354</v>
      </c>
      <c r="L158" s="50"/>
      <c r="M158" s="44">
        <v>43354</v>
      </c>
      <c r="N158" s="50"/>
      <c r="O158" s="35">
        <f t="shared" si="5"/>
        <v>0</v>
      </c>
      <c r="P158" s="35">
        <f t="shared" si="6"/>
        <v>-30968</v>
      </c>
      <c r="Q158" s="210"/>
      <c r="R158" s="59"/>
      <c r="S158" s="59"/>
      <c r="T158" s="59"/>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2895</v>
      </c>
      <c r="D159" s="59"/>
      <c r="E159" s="59"/>
      <c r="F159" s="58" t="s">
        <v>25</v>
      </c>
      <c r="G159" s="59"/>
      <c r="H159" s="58">
        <v>483218</v>
      </c>
      <c r="I159" s="40">
        <v>43352</v>
      </c>
      <c r="J159" s="58" t="s">
        <v>3482</v>
      </c>
      <c r="K159" s="40">
        <v>43354</v>
      </c>
      <c r="L159" s="50"/>
      <c r="M159" s="44">
        <v>43354</v>
      </c>
      <c r="N159" s="50"/>
      <c r="O159" s="35">
        <f t="shared" si="5"/>
        <v>0</v>
      </c>
      <c r="P159" s="35">
        <f t="shared" si="6"/>
        <v>-30968</v>
      </c>
      <c r="Q159" s="210"/>
      <c r="R159" s="59"/>
      <c r="S159" s="59"/>
      <c r="T159" s="59"/>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3514</v>
      </c>
      <c r="D160" s="59"/>
      <c r="E160" s="59"/>
      <c r="F160" s="58" t="s">
        <v>2707</v>
      </c>
      <c r="G160" s="59"/>
      <c r="H160" s="58">
        <v>483318</v>
      </c>
      <c r="I160" s="40">
        <v>43353</v>
      </c>
      <c r="J160" s="58" t="s">
        <v>3515</v>
      </c>
      <c r="K160" s="40">
        <v>43354</v>
      </c>
      <c r="L160" s="50"/>
      <c r="M160" s="44">
        <v>43369</v>
      </c>
      <c r="N160" s="50"/>
      <c r="O160" s="35">
        <f t="shared" si="5"/>
        <v>11</v>
      </c>
      <c r="P160" s="35">
        <f t="shared" si="6"/>
        <v>-30968</v>
      </c>
      <c r="Q160" s="207" t="s">
        <v>1061</v>
      </c>
      <c r="R160" s="59"/>
      <c r="S160" s="59">
        <v>25</v>
      </c>
      <c r="T160" s="59"/>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3424</v>
      </c>
      <c r="D161" s="59"/>
      <c r="E161" s="59"/>
      <c r="F161" s="58" t="s">
        <v>26</v>
      </c>
      <c r="G161" s="59"/>
      <c r="H161" s="58">
        <v>483818</v>
      </c>
      <c r="I161" s="40">
        <v>43353</v>
      </c>
      <c r="J161" s="58" t="s">
        <v>3425</v>
      </c>
      <c r="K161" s="40">
        <v>43354</v>
      </c>
      <c r="L161" s="50"/>
      <c r="M161" s="44">
        <v>43374</v>
      </c>
      <c r="N161" s="50"/>
      <c r="O161" s="35">
        <f t="shared" si="5"/>
        <v>14</v>
      </c>
      <c r="P161" s="35">
        <f t="shared" si="6"/>
        <v>-30968</v>
      </c>
      <c r="Q161" s="210"/>
      <c r="R161" s="59" t="s">
        <v>1061</v>
      </c>
      <c r="S161" s="59"/>
      <c r="T161" s="59"/>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69" t="s">
        <v>3634</v>
      </c>
      <c r="D162" s="59"/>
      <c r="E162" s="59"/>
      <c r="F162" s="58" t="s">
        <v>30</v>
      </c>
      <c r="G162" s="59"/>
      <c r="H162" s="58">
        <v>484018</v>
      </c>
      <c r="I162" s="40">
        <v>43353</v>
      </c>
      <c r="J162" s="58" t="s">
        <v>3635</v>
      </c>
      <c r="K162" s="40">
        <v>43354</v>
      </c>
      <c r="L162" s="50"/>
      <c r="M162" s="48">
        <v>43364</v>
      </c>
      <c r="N162" s="50"/>
      <c r="O162" s="35">
        <f t="shared" si="5"/>
        <v>8</v>
      </c>
      <c r="P162" s="35">
        <f t="shared" si="6"/>
        <v>-30968</v>
      </c>
      <c r="Q162" s="210"/>
      <c r="R162" s="59" t="s">
        <v>1061</v>
      </c>
      <c r="S162" s="59"/>
      <c r="T162" s="59"/>
      <c r="U162" s="59"/>
      <c r="V162" s="59"/>
      <c r="W162" s="59"/>
      <c r="X162" s="59"/>
      <c r="Y162" s="59"/>
      <c r="Z162" s="128"/>
      <c r="AA162" s="45"/>
      <c r="AB162" s="45"/>
      <c r="AC162" s="45"/>
      <c r="AD162" s="45"/>
      <c r="AE162" s="45"/>
      <c r="AF162" s="45"/>
      <c r="AG162" s="45"/>
      <c r="AH162" s="45"/>
    </row>
    <row r="163" spans="1:34" s="46" customFormat="1" ht="23.25" customHeight="1" x14ac:dyDescent="0.2">
      <c r="A163" s="35">
        <v>140</v>
      </c>
      <c r="B163" s="59"/>
      <c r="C163" s="69" t="s">
        <v>3636</v>
      </c>
      <c r="D163" s="59"/>
      <c r="E163" s="59"/>
      <c r="F163" s="58" t="s">
        <v>30</v>
      </c>
      <c r="G163" s="59"/>
      <c r="H163" s="58">
        <v>484318</v>
      </c>
      <c r="I163" s="40">
        <v>43353</v>
      </c>
      <c r="J163" s="58" t="s">
        <v>3637</v>
      </c>
      <c r="K163" s="40">
        <v>43354</v>
      </c>
      <c r="L163" s="50"/>
      <c r="M163" s="49">
        <v>43364</v>
      </c>
      <c r="N163" s="50"/>
      <c r="O163" s="35">
        <f t="shared" si="5"/>
        <v>8</v>
      </c>
      <c r="P163" s="35">
        <f t="shared" si="6"/>
        <v>-30968</v>
      </c>
      <c r="Q163" s="210"/>
      <c r="R163" s="59"/>
      <c r="S163" s="59"/>
      <c r="T163" s="59"/>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3897</v>
      </c>
      <c r="D164" s="59"/>
      <c r="E164" s="59"/>
      <c r="F164" s="58" t="s">
        <v>31</v>
      </c>
      <c r="G164" s="59"/>
      <c r="H164" s="58">
        <v>484418</v>
      </c>
      <c r="I164" s="40">
        <v>43353</v>
      </c>
      <c r="J164" s="58" t="s">
        <v>3161</v>
      </c>
      <c r="K164" s="40">
        <v>43354</v>
      </c>
      <c r="L164" s="50"/>
      <c r="M164" s="44"/>
      <c r="N164" s="50"/>
      <c r="O164" s="35">
        <f t="shared" si="5"/>
        <v>-30968</v>
      </c>
      <c r="P164" s="35">
        <f t="shared" si="6"/>
        <v>-30968</v>
      </c>
      <c r="Q164" s="210"/>
      <c r="R164" s="144" t="s">
        <v>1061</v>
      </c>
      <c r="S164" s="59">
        <v>42</v>
      </c>
      <c r="T164" s="59"/>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2983</v>
      </c>
      <c r="D165" s="59"/>
      <c r="E165" s="59"/>
      <c r="F165" s="58" t="s">
        <v>31</v>
      </c>
      <c r="G165" s="59"/>
      <c r="H165" s="58">
        <v>484518</v>
      </c>
      <c r="I165" s="40">
        <v>43353</v>
      </c>
      <c r="J165" s="58" t="s">
        <v>3162</v>
      </c>
      <c r="K165" s="40">
        <v>43354</v>
      </c>
      <c r="L165" s="50"/>
      <c r="M165" s="44"/>
      <c r="N165" s="50"/>
      <c r="O165" s="35">
        <f t="shared" si="5"/>
        <v>-30968</v>
      </c>
      <c r="P165" s="35">
        <f t="shared" si="6"/>
        <v>-30968</v>
      </c>
      <c r="Q165" s="207"/>
      <c r="R165" s="59" t="s">
        <v>1061</v>
      </c>
      <c r="S165" s="59">
        <v>42</v>
      </c>
      <c r="T165" s="59"/>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3581</v>
      </c>
      <c r="D166" s="59"/>
      <c r="E166" s="59"/>
      <c r="F166" s="58" t="s">
        <v>23</v>
      </c>
      <c r="G166" s="59"/>
      <c r="H166" s="58">
        <v>484718</v>
      </c>
      <c r="I166" s="40">
        <v>43353</v>
      </c>
      <c r="J166" s="58" t="s">
        <v>3582</v>
      </c>
      <c r="K166" s="40">
        <v>43354</v>
      </c>
      <c r="L166" s="50"/>
      <c r="M166" s="44">
        <v>43374</v>
      </c>
      <c r="N166" s="50"/>
      <c r="O166" s="35">
        <f t="shared" si="5"/>
        <v>14</v>
      </c>
      <c r="P166" s="35">
        <f t="shared" si="6"/>
        <v>-30968</v>
      </c>
      <c r="Q166" s="210"/>
      <c r="R166" s="59" t="s">
        <v>1061</v>
      </c>
      <c r="S166" s="59"/>
      <c r="T166" s="59"/>
      <c r="U166" s="59"/>
      <c r="V166" s="59"/>
      <c r="W166" s="59"/>
      <c r="X166" s="59"/>
      <c r="Y166" s="59"/>
      <c r="Z166" s="128"/>
      <c r="AA166" s="45"/>
      <c r="AB166" s="45"/>
      <c r="AC166" s="45"/>
      <c r="AD166" s="45"/>
      <c r="AE166" s="45"/>
      <c r="AF166" s="45"/>
      <c r="AG166" s="45"/>
      <c r="AH166" s="45"/>
    </row>
    <row r="167" spans="1:34" s="46" customFormat="1" ht="23.25" customHeight="1" x14ac:dyDescent="0.2">
      <c r="A167" s="35">
        <v>144</v>
      </c>
      <c r="B167" s="59"/>
      <c r="C167" s="69" t="s">
        <v>3638</v>
      </c>
      <c r="D167" s="59"/>
      <c r="E167" s="59"/>
      <c r="F167" s="58" t="s">
        <v>30</v>
      </c>
      <c r="G167" s="59" t="s">
        <v>43</v>
      </c>
      <c r="H167" s="58">
        <v>484818</v>
      </c>
      <c r="I167" s="40">
        <v>43353</v>
      </c>
      <c r="J167" s="58" t="s">
        <v>3639</v>
      </c>
      <c r="K167" s="40">
        <v>43354</v>
      </c>
      <c r="L167" s="50"/>
      <c r="M167" s="44">
        <v>43360</v>
      </c>
      <c r="N167" s="50"/>
      <c r="O167" s="35">
        <f t="shared" si="5"/>
        <v>4</v>
      </c>
      <c r="P167" s="35">
        <f t="shared" si="6"/>
        <v>-30968</v>
      </c>
      <c r="Q167" s="207" t="s">
        <v>1061</v>
      </c>
      <c r="R167" s="59"/>
      <c r="S167" s="59"/>
      <c r="T167" s="59"/>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3638</v>
      </c>
      <c r="D168" s="59"/>
      <c r="E168" s="59"/>
      <c r="F168" s="58" t="s">
        <v>30</v>
      </c>
      <c r="G168" s="59" t="s">
        <v>43</v>
      </c>
      <c r="H168" s="58">
        <v>485018</v>
      </c>
      <c r="I168" s="40">
        <v>43353</v>
      </c>
      <c r="J168" s="58" t="s">
        <v>3640</v>
      </c>
      <c r="K168" s="40">
        <v>43354</v>
      </c>
      <c r="L168" s="50"/>
      <c r="M168" s="44">
        <v>43360</v>
      </c>
      <c r="N168" s="50"/>
      <c r="O168" s="35">
        <f t="shared" si="5"/>
        <v>4</v>
      </c>
      <c r="P168" s="35">
        <f t="shared" si="6"/>
        <v>-30968</v>
      </c>
      <c r="Q168" s="207" t="s">
        <v>1061</v>
      </c>
      <c r="R168" s="59"/>
      <c r="S168" s="59"/>
      <c r="T168" s="59"/>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3599</v>
      </c>
      <c r="D169" s="59"/>
      <c r="E169" s="59"/>
      <c r="F169" s="58" t="s">
        <v>48</v>
      </c>
      <c r="G169" s="59"/>
      <c r="H169" s="58">
        <v>485118</v>
      </c>
      <c r="I169" s="40">
        <v>43353</v>
      </c>
      <c r="J169" s="58" t="s">
        <v>3600</v>
      </c>
      <c r="K169" s="40">
        <v>43354</v>
      </c>
      <c r="L169" s="50"/>
      <c r="M169" s="44">
        <v>43360</v>
      </c>
      <c r="N169" s="50"/>
      <c r="O169" s="35">
        <f t="shared" si="5"/>
        <v>4</v>
      </c>
      <c r="P169" s="35">
        <f t="shared" si="6"/>
        <v>-30968</v>
      </c>
      <c r="Q169" s="210"/>
      <c r="R169" s="59" t="s">
        <v>115</v>
      </c>
      <c r="S169" s="59"/>
      <c r="T169" s="59" t="s">
        <v>1066</v>
      </c>
      <c r="U169" s="59"/>
      <c r="V169" s="59"/>
      <c r="W169" s="59"/>
      <c r="X169" s="59"/>
      <c r="Y169" s="59" t="s">
        <v>1061</v>
      </c>
      <c r="Z169" s="128"/>
      <c r="AA169" s="45"/>
      <c r="AB169" s="45"/>
      <c r="AC169" s="45"/>
      <c r="AD169" s="45"/>
      <c r="AE169" s="45"/>
      <c r="AF169" s="45"/>
      <c r="AG169" s="45"/>
      <c r="AH169" s="45"/>
    </row>
    <row r="170" spans="1:34" s="18" customFormat="1" ht="23.25" customHeight="1" x14ac:dyDescent="0.2">
      <c r="A170" s="35">
        <v>147</v>
      </c>
      <c r="B170" s="59"/>
      <c r="C170" s="69" t="s">
        <v>3641</v>
      </c>
      <c r="D170" s="59"/>
      <c r="E170" s="59"/>
      <c r="F170" s="58" t="s">
        <v>30</v>
      </c>
      <c r="G170" s="59" t="s">
        <v>43</v>
      </c>
      <c r="H170" s="58">
        <v>485218</v>
      </c>
      <c r="I170" s="40">
        <v>43353</v>
      </c>
      <c r="J170" s="58" t="s">
        <v>3642</v>
      </c>
      <c r="K170" s="40">
        <v>43354</v>
      </c>
      <c r="L170" s="50"/>
      <c r="M170" s="44">
        <v>43354</v>
      </c>
      <c r="N170" s="50"/>
      <c r="O170" s="35">
        <f>(NETWORKDAYS(K170,M170))-1</f>
        <v>0</v>
      </c>
      <c r="P170" s="35">
        <f t="shared" si="6"/>
        <v>-30968</v>
      </c>
      <c r="Q170" s="207" t="s">
        <v>1061</v>
      </c>
      <c r="R170" s="59"/>
      <c r="S170" s="59"/>
      <c r="T170" s="59"/>
      <c r="U170" s="59"/>
      <c r="V170" s="59"/>
      <c r="W170" s="59"/>
      <c r="X170" s="59"/>
      <c r="Y170" s="59"/>
      <c r="Z170" s="128"/>
      <c r="AA170" s="45"/>
      <c r="AB170" s="45"/>
      <c r="AC170" s="45"/>
      <c r="AD170" s="45"/>
      <c r="AE170" s="45"/>
      <c r="AF170" s="45"/>
      <c r="AG170" s="45"/>
      <c r="AH170" s="45"/>
    </row>
    <row r="171" spans="1:34" s="46" customFormat="1" ht="23.25" customHeight="1" x14ac:dyDescent="0.2">
      <c r="A171" s="35">
        <v>148</v>
      </c>
      <c r="B171" s="59"/>
      <c r="C171" s="69" t="s">
        <v>3583</v>
      </c>
      <c r="D171" s="59"/>
      <c r="E171" s="59"/>
      <c r="F171" s="58" t="s">
        <v>23</v>
      </c>
      <c r="G171" s="59"/>
      <c r="H171" s="58">
        <v>485518</v>
      </c>
      <c r="I171" s="40">
        <v>43353</v>
      </c>
      <c r="J171" s="58" t="s">
        <v>3584</v>
      </c>
      <c r="K171" s="40">
        <v>43354</v>
      </c>
      <c r="L171" s="50"/>
      <c r="M171" s="44">
        <v>43360</v>
      </c>
      <c r="N171" s="50"/>
      <c r="O171" s="35">
        <f t="shared" si="5"/>
        <v>4</v>
      </c>
      <c r="P171" s="35">
        <f t="shared" si="6"/>
        <v>-30968</v>
      </c>
      <c r="Q171" s="207" t="s">
        <v>1061</v>
      </c>
      <c r="R171" s="59"/>
      <c r="S171" s="59">
        <v>32</v>
      </c>
      <c r="T171" s="59" t="s">
        <v>1066</v>
      </c>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3643</v>
      </c>
      <c r="D172" s="59"/>
      <c r="E172" s="59"/>
      <c r="F172" s="58" t="s">
        <v>30</v>
      </c>
      <c r="G172" s="59" t="s">
        <v>43</v>
      </c>
      <c r="H172" s="58">
        <v>485718</v>
      </c>
      <c r="I172" s="40">
        <v>43353</v>
      </c>
      <c r="J172" s="58" t="s">
        <v>3644</v>
      </c>
      <c r="K172" s="40">
        <v>43355</v>
      </c>
      <c r="L172" s="50"/>
      <c r="M172" s="44">
        <v>43354</v>
      </c>
      <c r="N172" s="50"/>
      <c r="O172" s="139">
        <f t="shared" si="5"/>
        <v>-3</v>
      </c>
      <c r="P172" s="35">
        <f t="shared" si="6"/>
        <v>-30969</v>
      </c>
      <c r="Q172" s="210"/>
      <c r="R172" s="59" t="s">
        <v>1061</v>
      </c>
      <c r="S172" s="59"/>
      <c r="T172" s="59"/>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69" t="s">
        <v>3645</v>
      </c>
      <c r="D173" s="59"/>
      <c r="E173" s="59"/>
      <c r="F173" s="58" t="s">
        <v>30</v>
      </c>
      <c r="G173" s="59" t="s">
        <v>43</v>
      </c>
      <c r="H173" s="58">
        <v>485818</v>
      </c>
      <c r="I173" s="40">
        <v>43353</v>
      </c>
      <c r="J173" s="58" t="s">
        <v>3646</v>
      </c>
      <c r="K173" s="40">
        <v>43355</v>
      </c>
      <c r="L173" s="50"/>
      <c r="M173" s="44">
        <v>43354</v>
      </c>
      <c r="N173" s="50"/>
      <c r="O173" s="35">
        <f t="shared" si="5"/>
        <v>-3</v>
      </c>
      <c r="P173" s="35">
        <f t="shared" si="6"/>
        <v>-30969</v>
      </c>
      <c r="Q173" s="210"/>
      <c r="R173" s="59" t="s">
        <v>1061</v>
      </c>
      <c r="S173" s="59"/>
      <c r="T173" s="59"/>
      <c r="U173" s="59"/>
      <c r="V173" s="59"/>
      <c r="W173" s="59"/>
      <c r="X173" s="59"/>
      <c r="Y173" s="59"/>
      <c r="Z173" s="128"/>
      <c r="AA173" s="45"/>
      <c r="AB173" s="45"/>
      <c r="AC173" s="45"/>
      <c r="AD173" s="45"/>
      <c r="AE173" s="45"/>
      <c r="AF173" s="45"/>
      <c r="AG173" s="45"/>
      <c r="AH173" s="45"/>
    </row>
    <row r="174" spans="1:34" s="18" customFormat="1" ht="23.25" customHeight="1" x14ac:dyDescent="0.2">
      <c r="A174" s="35">
        <v>151</v>
      </c>
      <c r="B174" s="59"/>
      <c r="C174" s="69" t="s">
        <v>3407</v>
      </c>
      <c r="D174" s="59"/>
      <c r="E174" s="59"/>
      <c r="F174" s="58" t="s">
        <v>47</v>
      </c>
      <c r="G174" s="59"/>
      <c r="H174" s="58">
        <v>485918</v>
      </c>
      <c r="I174" s="40">
        <v>43353</v>
      </c>
      <c r="J174" s="58" t="s">
        <v>3408</v>
      </c>
      <c r="K174" s="40">
        <v>43355</v>
      </c>
      <c r="L174" s="50"/>
      <c r="M174" s="44">
        <v>43367</v>
      </c>
      <c r="N174" s="50"/>
      <c r="O174" s="35">
        <f t="shared" si="5"/>
        <v>8</v>
      </c>
      <c r="P174" s="35">
        <f t="shared" si="6"/>
        <v>-30969</v>
      </c>
      <c r="Q174" s="210"/>
      <c r="R174" s="59"/>
      <c r="S174" s="59"/>
      <c r="T174" s="59"/>
      <c r="U174" s="59"/>
      <c r="V174" s="59"/>
      <c r="W174" s="59"/>
      <c r="X174" s="59"/>
      <c r="Y174" s="59"/>
      <c r="Z174" s="128"/>
      <c r="AA174" s="45"/>
      <c r="AB174" s="45"/>
      <c r="AC174" s="45"/>
      <c r="AD174" s="45"/>
      <c r="AE174" s="45"/>
      <c r="AF174" s="45"/>
      <c r="AG174" s="45"/>
      <c r="AH174" s="45"/>
    </row>
    <row r="175" spans="1:34" s="37" customFormat="1" ht="23.25" customHeight="1" x14ac:dyDescent="0.2">
      <c r="A175" s="35">
        <v>152</v>
      </c>
      <c r="B175" s="59"/>
      <c r="C175" s="69" t="s">
        <v>3525</v>
      </c>
      <c r="D175" s="59"/>
      <c r="E175" s="59"/>
      <c r="F175" s="58" t="s">
        <v>55</v>
      </c>
      <c r="G175" s="59"/>
      <c r="H175" s="58">
        <v>486018</v>
      </c>
      <c r="I175" s="40">
        <v>43353</v>
      </c>
      <c r="J175" s="58" t="s">
        <v>3526</v>
      </c>
      <c r="K175" s="40">
        <v>43355</v>
      </c>
      <c r="L175" s="50"/>
      <c r="M175" s="44">
        <v>43355</v>
      </c>
      <c r="N175" s="50"/>
      <c r="O175" s="35">
        <f t="shared" si="5"/>
        <v>0</v>
      </c>
      <c r="P175" s="35">
        <f t="shared" si="6"/>
        <v>-30969</v>
      </c>
      <c r="Q175" s="207" t="s">
        <v>1061</v>
      </c>
      <c r="R175" s="59"/>
      <c r="S175" s="59">
        <v>43</v>
      </c>
      <c r="T175" s="59" t="s">
        <v>1074</v>
      </c>
      <c r="U175" s="59"/>
      <c r="V175" s="59"/>
      <c r="W175" s="59"/>
      <c r="X175" s="59"/>
      <c r="Y175" s="59"/>
      <c r="Z175" s="128"/>
      <c r="AA175" s="45"/>
      <c r="AB175" s="45"/>
      <c r="AC175" s="45"/>
      <c r="AD175" s="45"/>
      <c r="AE175" s="45"/>
      <c r="AF175" s="45"/>
      <c r="AG175" s="45"/>
      <c r="AH175" s="45"/>
    </row>
    <row r="176" spans="1:34" s="45" customFormat="1" ht="23.25" customHeight="1" x14ac:dyDescent="0.2">
      <c r="A176" s="35">
        <v>153</v>
      </c>
      <c r="B176" s="59"/>
      <c r="C176" s="69" t="s">
        <v>3525</v>
      </c>
      <c r="D176" s="59"/>
      <c r="E176" s="59"/>
      <c r="F176" s="58" t="s">
        <v>55</v>
      </c>
      <c r="G176" s="59"/>
      <c r="H176" s="58">
        <v>486118</v>
      </c>
      <c r="I176" s="40">
        <v>43353</v>
      </c>
      <c r="J176" s="58" t="s">
        <v>3527</v>
      </c>
      <c r="K176" s="40">
        <v>43355</v>
      </c>
      <c r="L176" s="50"/>
      <c r="M176" s="44">
        <v>43355</v>
      </c>
      <c r="N176" s="50"/>
      <c r="O176" s="35">
        <f t="shared" si="5"/>
        <v>0</v>
      </c>
      <c r="P176" s="35">
        <f t="shared" si="6"/>
        <v>-30969</v>
      </c>
      <c r="Q176" s="207" t="s">
        <v>1061</v>
      </c>
      <c r="R176" s="59"/>
      <c r="S176" s="59">
        <v>43</v>
      </c>
      <c r="T176" s="59" t="s">
        <v>1074</v>
      </c>
      <c r="U176" s="59"/>
      <c r="V176" s="59"/>
      <c r="W176" s="59"/>
      <c r="X176" s="59"/>
      <c r="Y176" s="59"/>
      <c r="Z176" s="128"/>
    </row>
    <row r="177" spans="1:34" s="46" customFormat="1" ht="23.25" customHeight="1" x14ac:dyDescent="0.2">
      <c r="A177" s="35">
        <v>154</v>
      </c>
      <c r="B177" s="59"/>
      <c r="C177" s="69" t="s">
        <v>3528</v>
      </c>
      <c r="D177" s="59"/>
      <c r="E177" s="59"/>
      <c r="F177" s="58" t="s">
        <v>55</v>
      </c>
      <c r="G177" s="59"/>
      <c r="H177" s="58">
        <v>486218</v>
      </c>
      <c r="I177" s="40">
        <v>43353</v>
      </c>
      <c r="J177" s="58" t="s">
        <v>3529</v>
      </c>
      <c r="K177" s="40">
        <v>43355</v>
      </c>
      <c r="L177" s="50"/>
      <c r="M177" s="44">
        <v>43355</v>
      </c>
      <c r="N177" s="50"/>
      <c r="O177" s="35">
        <f t="shared" si="5"/>
        <v>0</v>
      </c>
      <c r="P177" s="35">
        <f t="shared" si="6"/>
        <v>-30969</v>
      </c>
      <c r="Q177" s="207" t="s">
        <v>1061</v>
      </c>
      <c r="R177" s="59"/>
      <c r="S177" s="59">
        <v>43</v>
      </c>
      <c r="T177" s="59" t="s">
        <v>1074</v>
      </c>
      <c r="U177" s="59"/>
      <c r="V177" s="59"/>
      <c r="W177" s="59"/>
      <c r="X177" s="59"/>
      <c r="Y177" s="59"/>
      <c r="Z177" s="128"/>
      <c r="AA177" s="45"/>
      <c r="AB177" s="45"/>
      <c r="AC177" s="45"/>
      <c r="AD177" s="45"/>
      <c r="AE177" s="45"/>
      <c r="AF177" s="45"/>
      <c r="AG177" s="45"/>
      <c r="AH177" s="45"/>
    </row>
    <row r="178" spans="1:34" s="46" customFormat="1" ht="23.25" customHeight="1" x14ac:dyDescent="0.2">
      <c r="A178" s="35">
        <v>155</v>
      </c>
      <c r="B178" s="59"/>
      <c r="C178" s="69" t="s">
        <v>3530</v>
      </c>
      <c r="D178" s="59"/>
      <c r="E178" s="59"/>
      <c r="F178" s="58" t="s">
        <v>55</v>
      </c>
      <c r="G178" s="59"/>
      <c r="H178" s="58">
        <v>486318</v>
      </c>
      <c r="I178" s="40">
        <v>43353</v>
      </c>
      <c r="J178" s="58" t="s">
        <v>3531</v>
      </c>
      <c r="K178" s="40">
        <v>43355</v>
      </c>
      <c r="L178" s="50"/>
      <c r="M178" s="44">
        <v>43355</v>
      </c>
      <c r="N178" s="50"/>
      <c r="O178" s="35">
        <f t="shared" si="5"/>
        <v>0</v>
      </c>
      <c r="P178" s="35">
        <f t="shared" si="6"/>
        <v>-30969</v>
      </c>
      <c r="Q178" s="207" t="s">
        <v>1061</v>
      </c>
      <c r="R178" s="59"/>
      <c r="S178" s="59">
        <v>43</v>
      </c>
      <c r="T178" s="59" t="s">
        <v>1074</v>
      </c>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69" t="s">
        <v>3528</v>
      </c>
      <c r="D179" s="59"/>
      <c r="E179" s="59"/>
      <c r="F179" s="58" t="s">
        <v>75</v>
      </c>
      <c r="G179" s="59"/>
      <c r="H179" s="58">
        <v>486418</v>
      </c>
      <c r="I179" s="40">
        <v>43353</v>
      </c>
      <c r="J179" s="58" t="s">
        <v>3844</v>
      </c>
      <c r="K179" s="40">
        <v>43355</v>
      </c>
      <c r="L179" s="50"/>
      <c r="M179" s="48">
        <v>43385</v>
      </c>
      <c r="N179" s="50"/>
      <c r="O179" s="35">
        <f t="shared" si="5"/>
        <v>22</v>
      </c>
      <c r="P179" s="35">
        <f t="shared" si="6"/>
        <v>-30969</v>
      </c>
      <c r="Q179" s="207" t="s">
        <v>1061</v>
      </c>
      <c r="R179" s="59"/>
      <c r="S179" s="59">
        <v>43</v>
      </c>
      <c r="T179" s="59" t="s">
        <v>1074</v>
      </c>
      <c r="U179" s="59"/>
      <c r="V179" s="59"/>
      <c r="W179" s="59"/>
      <c r="X179" s="59"/>
      <c r="Y179" s="59"/>
      <c r="Z179" s="128"/>
      <c r="AA179" s="45"/>
      <c r="AB179" s="45"/>
      <c r="AC179" s="45"/>
      <c r="AD179" s="45"/>
      <c r="AE179" s="45"/>
      <c r="AF179" s="45"/>
      <c r="AG179" s="45"/>
      <c r="AH179" s="45"/>
    </row>
    <row r="180" spans="1:34" s="37" customFormat="1" ht="23.25" customHeight="1" x14ac:dyDescent="0.2">
      <c r="A180" s="35">
        <v>157</v>
      </c>
      <c r="B180" s="59"/>
      <c r="C180" s="69" t="s">
        <v>3647</v>
      </c>
      <c r="D180" s="59"/>
      <c r="E180" s="59"/>
      <c r="F180" s="58" t="s">
        <v>30</v>
      </c>
      <c r="G180" s="59"/>
      <c r="H180" s="58">
        <v>486518</v>
      </c>
      <c r="I180" s="40">
        <v>43353</v>
      </c>
      <c r="J180" s="58" t="s">
        <v>3648</v>
      </c>
      <c r="K180" s="40">
        <v>43355</v>
      </c>
      <c r="L180" s="50"/>
      <c r="M180" s="44">
        <v>43374</v>
      </c>
      <c r="N180" s="50"/>
      <c r="O180" s="35">
        <f>(NETWORKDAYS(K180,M180))-1</f>
        <v>13</v>
      </c>
      <c r="P180" s="35">
        <f t="shared" si="6"/>
        <v>-30969</v>
      </c>
      <c r="Q180" s="210"/>
      <c r="R180" s="59"/>
      <c r="S180" s="59"/>
      <c r="T180" s="59"/>
      <c r="U180" s="59"/>
      <c r="V180" s="59"/>
      <c r="W180" s="59"/>
      <c r="X180" s="59"/>
      <c r="Y180" s="59"/>
      <c r="Z180" s="128"/>
      <c r="AA180" s="45"/>
      <c r="AB180" s="45"/>
      <c r="AC180" s="45"/>
      <c r="AD180" s="45"/>
      <c r="AE180" s="45"/>
      <c r="AF180" s="45"/>
      <c r="AG180" s="45"/>
      <c r="AH180" s="45"/>
    </row>
    <row r="181" spans="1:34" s="37" customFormat="1" ht="23.25" customHeight="1" x14ac:dyDescent="0.2">
      <c r="A181" s="35">
        <v>158</v>
      </c>
      <c r="B181" s="59"/>
      <c r="C181" s="69" t="s">
        <v>3442</v>
      </c>
      <c r="D181" s="59"/>
      <c r="E181" s="59"/>
      <c r="F181" s="58" t="s">
        <v>29</v>
      </c>
      <c r="G181" s="59"/>
      <c r="H181" s="58">
        <v>488218</v>
      </c>
      <c r="I181" s="44">
        <v>43354</v>
      </c>
      <c r="J181" s="57" t="s">
        <v>3443</v>
      </c>
      <c r="K181" s="40">
        <v>43355</v>
      </c>
      <c r="L181" s="50"/>
      <c r="M181" s="44">
        <v>43375</v>
      </c>
      <c r="N181" s="50"/>
      <c r="O181" s="35">
        <f t="shared" si="5"/>
        <v>14</v>
      </c>
      <c r="P181" s="35">
        <f t="shared" si="6"/>
        <v>-30969</v>
      </c>
      <c r="Q181" s="210" t="s">
        <v>1061</v>
      </c>
      <c r="R181" s="59" t="s">
        <v>1061</v>
      </c>
      <c r="S181" s="59"/>
      <c r="T181" s="59"/>
      <c r="U181" s="59"/>
      <c r="V181" s="59"/>
      <c r="W181" s="59"/>
      <c r="X181" s="59"/>
      <c r="Y181" s="59"/>
      <c r="Z181" s="128"/>
      <c r="AA181" s="45"/>
      <c r="AB181" s="45"/>
      <c r="AC181" s="45"/>
      <c r="AD181" s="45"/>
      <c r="AE181" s="45"/>
      <c r="AF181" s="45"/>
      <c r="AG181" s="45"/>
      <c r="AH181" s="45"/>
    </row>
    <row r="182" spans="1:34" s="46" customFormat="1" ht="23.25" customHeight="1" x14ac:dyDescent="0.2">
      <c r="A182" s="35">
        <v>159</v>
      </c>
      <c r="B182" s="59"/>
      <c r="C182" s="69" t="s">
        <v>3483</v>
      </c>
      <c r="D182" s="69"/>
      <c r="E182" s="59"/>
      <c r="F182" s="58" t="s">
        <v>25</v>
      </c>
      <c r="G182" s="59"/>
      <c r="H182" s="58">
        <v>488418</v>
      </c>
      <c r="I182" s="44">
        <v>43354</v>
      </c>
      <c r="J182" s="57" t="s">
        <v>3484</v>
      </c>
      <c r="K182" s="40">
        <v>43355</v>
      </c>
      <c r="L182" s="50"/>
      <c r="M182" s="44">
        <v>43368</v>
      </c>
      <c r="N182" s="50"/>
      <c r="O182" s="35">
        <f t="shared" si="5"/>
        <v>9</v>
      </c>
      <c r="P182" s="35">
        <f t="shared" si="6"/>
        <v>-30969</v>
      </c>
      <c r="Q182" s="210" t="s">
        <v>1061</v>
      </c>
      <c r="R182" s="59"/>
      <c r="S182" s="59"/>
      <c r="T182" s="59"/>
      <c r="U182" s="59"/>
      <c r="V182" s="59"/>
      <c r="W182" s="59"/>
      <c r="X182" s="59"/>
      <c r="Y182" s="59"/>
      <c r="Z182" s="128"/>
      <c r="AA182" s="45"/>
      <c r="AB182" s="45"/>
      <c r="AC182" s="45"/>
      <c r="AD182" s="45"/>
      <c r="AE182" s="45"/>
      <c r="AF182" s="45"/>
      <c r="AG182" s="45"/>
      <c r="AH182" s="45"/>
    </row>
    <row r="183" spans="1:34" s="18" customFormat="1" ht="23.25" customHeight="1" x14ac:dyDescent="0.2">
      <c r="A183" s="35">
        <v>160</v>
      </c>
      <c r="B183" s="59"/>
      <c r="C183" s="69" t="s">
        <v>3485</v>
      </c>
      <c r="D183" s="69"/>
      <c r="E183" s="59"/>
      <c r="F183" s="58" t="s">
        <v>25</v>
      </c>
      <c r="G183" s="59"/>
      <c r="H183" s="58">
        <v>488518</v>
      </c>
      <c r="I183" s="44">
        <v>43354</v>
      </c>
      <c r="J183" s="57" t="s">
        <v>3486</v>
      </c>
      <c r="K183" s="40">
        <v>43355</v>
      </c>
      <c r="L183" s="50"/>
      <c r="M183" s="44">
        <v>43369</v>
      </c>
      <c r="N183" s="50"/>
      <c r="O183" s="35">
        <f t="shared" si="5"/>
        <v>10</v>
      </c>
      <c r="P183" s="35">
        <f t="shared" si="6"/>
        <v>-30969</v>
      </c>
      <c r="Q183" s="210" t="s">
        <v>1061</v>
      </c>
      <c r="R183" s="59"/>
      <c r="S183" s="59"/>
      <c r="T183" s="59"/>
      <c r="U183" s="59"/>
      <c r="V183" s="59"/>
      <c r="W183" s="59"/>
      <c r="X183" s="59"/>
      <c r="Y183" s="59"/>
      <c r="Z183" s="128"/>
      <c r="AA183" s="45"/>
      <c r="AB183" s="45"/>
      <c r="AC183" s="45"/>
      <c r="AD183" s="45"/>
      <c r="AE183" s="45"/>
      <c r="AF183" s="45"/>
      <c r="AG183" s="45"/>
      <c r="AH183" s="45"/>
    </row>
    <row r="184" spans="1:34" s="18" customFormat="1" ht="23.25" customHeight="1" x14ac:dyDescent="0.2">
      <c r="A184" s="35">
        <v>161</v>
      </c>
      <c r="B184" s="59"/>
      <c r="C184" s="69" t="s">
        <v>3483</v>
      </c>
      <c r="D184" s="69"/>
      <c r="E184" s="59"/>
      <c r="F184" s="58" t="s">
        <v>25</v>
      </c>
      <c r="G184" s="59"/>
      <c r="H184" s="58">
        <v>488618</v>
      </c>
      <c r="I184" s="44">
        <v>43354</v>
      </c>
      <c r="J184" s="57" t="s">
        <v>3487</v>
      </c>
      <c r="K184" s="40">
        <v>43355</v>
      </c>
      <c r="L184" s="50"/>
      <c r="M184" s="44">
        <v>43368</v>
      </c>
      <c r="N184" s="50"/>
      <c r="O184" s="35">
        <f t="shared" si="5"/>
        <v>9</v>
      </c>
      <c r="P184" s="35">
        <f t="shared" si="6"/>
        <v>-30969</v>
      </c>
      <c r="Q184" s="210" t="s">
        <v>1061</v>
      </c>
      <c r="R184" s="59"/>
      <c r="S184" s="59"/>
      <c r="T184" s="59"/>
      <c r="U184" s="59"/>
      <c r="V184" s="59"/>
      <c r="W184" s="59"/>
      <c r="X184" s="59"/>
      <c r="Y184" s="59"/>
      <c r="Z184" s="128"/>
      <c r="AA184" s="45"/>
      <c r="AB184" s="45"/>
      <c r="AC184" s="45"/>
      <c r="AD184" s="45"/>
      <c r="AE184" s="45"/>
      <c r="AF184" s="45"/>
      <c r="AG184" s="45"/>
      <c r="AH184" s="45"/>
    </row>
    <row r="185" spans="1:34" s="46" customFormat="1" ht="23.25" customHeight="1" x14ac:dyDescent="0.2">
      <c r="A185" s="35">
        <v>162</v>
      </c>
      <c r="B185" s="59"/>
      <c r="C185" s="69" t="s">
        <v>3485</v>
      </c>
      <c r="D185" s="59"/>
      <c r="E185" s="59"/>
      <c r="F185" s="58" t="s">
        <v>25</v>
      </c>
      <c r="G185" s="59" t="s">
        <v>35</v>
      </c>
      <c r="H185" s="58">
        <v>488718</v>
      </c>
      <c r="I185" s="44">
        <v>43354</v>
      </c>
      <c r="J185" s="57" t="s">
        <v>3488</v>
      </c>
      <c r="K185" s="40">
        <v>43355</v>
      </c>
      <c r="L185" s="50"/>
      <c r="M185" s="44">
        <v>43356</v>
      </c>
      <c r="N185" s="50"/>
      <c r="O185" s="35">
        <f t="shared" si="5"/>
        <v>1</v>
      </c>
      <c r="P185" s="35">
        <f t="shared" si="6"/>
        <v>-30969</v>
      </c>
      <c r="Q185" s="210" t="s">
        <v>1061</v>
      </c>
      <c r="R185" s="59"/>
      <c r="S185" s="59"/>
      <c r="T185" s="59"/>
      <c r="U185" s="59"/>
      <c r="V185" s="59"/>
      <c r="W185" s="59"/>
      <c r="X185" s="59"/>
      <c r="Y185" s="59"/>
      <c r="Z185" s="128"/>
      <c r="AA185" s="45"/>
      <c r="AB185" s="45"/>
      <c r="AC185" s="45"/>
      <c r="AD185" s="45"/>
      <c r="AE185" s="45"/>
      <c r="AF185" s="45"/>
      <c r="AG185" s="45"/>
      <c r="AH185" s="45"/>
    </row>
    <row r="186" spans="1:34" s="18" customFormat="1" ht="23.25" customHeight="1" x14ac:dyDescent="0.2">
      <c r="A186" s="35">
        <v>163</v>
      </c>
      <c r="B186" s="59"/>
      <c r="C186" s="69" t="s">
        <v>3489</v>
      </c>
      <c r="D186" s="59"/>
      <c r="E186" s="59"/>
      <c r="F186" s="58" t="s">
        <v>25</v>
      </c>
      <c r="G186" s="59" t="s">
        <v>35</v>
      </c>
      <c r="H186" s="58">
        <v>488818</v>
      </c>
      <c r="I186" s="44">
        <v>43354</v>
      </c>
      <c r="J186" s="57" t="s">
        <v>3490</v>
      </c>
      <c r="K186" s="40">
        <v>43355</v>
      </c>
      <c r="L186" s="50"/>
      <c r="M186" s="44">
        <v>43356</v>
      </c>
      <c r="N186" s="50"/>
      <c r="O186" s="35">
        <f t="shared" si="5"/>
        <v>1</v>
      </c>
      <c r="P186" s="35">
        <f t="shared" si="6"/>
        <v>-30969</v>
      </c>
      <c r="Q186" s="210" t="s">
        <v>1061</v>
      </c>
      <c r="R186" s="59"/>
      <c r="S186" s="59"/>
      <c r="T186" s="59"/>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2848</v>
      </c>
      <c r="D187" s="59"/>
      <c r="E187" s="59"/>
      <c r="F187" s="58" t="s">
        <v>25</v>
      </c>
      <c r="G187" s="59"/>
      <c r="H187" s="58">
        <v>488918</v>
      </c>
      <c r="I187" s="44">
        <v>43354</v>
      </c>
      <c r="J187" s="57" t="s">
        <v>3491</v>
      </c>
      <c r="K187" s="40">
        <v>43355</v>
      </c>
      <c r="L187" s="50"/>
      <c r="M187" s="44">
        <v>43367</v>
      </c>
      <c r="N187" s="50"/>
      <c r="O187" s="35">
        <f>(NETWORKDAYS(K187,M187))-1</f>
        <v>8</v>
      </c>
      <c r="P187" s="35">
        <f t="shared" si="6"/>
        <v>-30969</v>
      </c>
      <c r="Q187" s="210" t="s">
        <v>1061</v>
      </c>
      <c r="R187" s="59"/>
      <c r="S187" s="59"/>
      <c r="T187" s="59"/>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3483</v>
      </c>
      <c r="D188" s="59"/>
      <c r="E188" s="59"/>
      <c r="F188" s="58" t="s">
        <v>25</v>
      </c>
      <c r="G188" s="59"/>
      <c r="H188" s="58">
        <v>489018</v>
      </c>
      <c r="I188" s="44">
        <v>43354</v>
      </c>
      <c r="J188" s="140" t="s">
        <v>3492</v>
      </c>
      <c r="K188" s="40">
        <v>43355</v>
      </c>
      <c r="L188" s="50"/>
      <c r="M188" s="48">
        <v>43369</v>
      </c>
      <c r="N188" s="50"/>
      <c r="O188" s="35">
        <f t="shared" si="5"/>
        <v>10</v>
      </c>
      <c r="P188" s="35">
        <f t="shared" si="6"/>
        <v>-30969</v>
      </c>
      <c r="Q188" s="210" t="s">
        <v>1061</v>
      </c>
      <c r="R188" s="59"/>
      <c r="S188" s="59"/>
      <c r="T188" s="59"/>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3483</v>
      </c>
      <c r="D189" s="59"/>
      <c r="E189" s="59"/>
      <c r="F189" s="58" t="s">
        <v>25</v>
      </c>
      <c r="G189" s="59" t="s">
        <v>35</v>
      </c>
      <c r="H189" s="58">
        <v>489118</v>
      </c>
      <c r="I189" s="44">
        <v>43354</v>
      </c>
      <c r="J189" s="140" t="s">
        <v>3493</v>
      </c>
      <c r="K189" s="40">
        <v>43355</v>
      </c>
      <c r="L189" s="50"/>
      <c r="M189" s="40">
        <v>43356</v>
      </c>
      <c r="N189" s="50"/>
      <c r="O189" s="35">
        <f t="shared" si="5"/>
        <v>1</v>
      </c>
      <c r="P189" s="35">
        <f t="shared" si="6"/>
        <v>-30969</v>
      </c>
      <c r="Q189" s="210" t="s">
        <v>1061</v>
      </c>
      <c r="R189" s="59"/>
      <c r="S189" s="59"/>
      <c r="T189" s="69"/>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69" t="s">
        <v>3514</v>
      </c>
      <c r="D190" s="59"/>
      <c r="E190" s="59"/>
      <c r="F190" s="58" t="s">
        <v>41</v>
      </c>
      <c r="G190" s="59"/>
      <c r="H190" s="58">
        <v>489218</v>
      </c>
      <c r="I190" s="44">
        <v>43354</v>
      </c>
      <c r="J190" s="140" t="s">
        <v>3613</v>
      </c>
      <c r="K190" s="40">
        <v>43355</v>
      </c>
      <c r="L190" s="50"/>
      <c r="M190" s="40">
        <v>43368</v>
      </c>
      <c r="N190" s="50"/>
      <c r="O190" s="35">
        <f t="shared" si="5"/>
        <v>9</v>
      </c>
      <c r="P190" s="35"/>
      <c r="Q190" s="207" t="s">
        <v>1061</v>
      </c>
      <c r="R190" s="59"/>
      <c r="S190" s="59">
        <v>25</v>
      </c>
      <c r="T190" s="59"/>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141" t="s">
        <v>3485</v>
      </c>
      <c r="D191" s="59"/>
      <c r="E191" s="59"/>
      <c r="F191" s="58" t="s">
        <v>25</v>
      </c>
      <c r="G191" s="59"/>
      <c r="H191" s="58">
        <v>489318</v>
      </c>
      <c r="I191" s="44">
        <v>43354</v>
      </c>
      <c r="J191" s="140" t="s">
        <v>3494</v>
      </c>
      <c r="K191" s="40">
        <v>43355</v>
      </c>
      <c r="L191" s="50"/>
      <c r="M191" s="40">
        <v>43356</v>
      </c>
      <c r="N191" s="50"/>
      <c r="O191" s="35">
        <f t="shared" si="5"/>
        <v>1</v>
      </c>
      <c r="P191" s="35">
        <f t="shared" si="6"/>
        <v>-30969</v>
      </c>
      <c r="Q191" s="210" t="s">
        <v>1061</v>
      </c>
      <c r="R191" s="59"/>
      <c r="S191" s="59"/>
      <c r="T191" s="69"/>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141" t="s">
        <v>3585</v>
      </c>
      <c r="D192" s="59"/>
      <c r="E192" s="59"/>
      <c r="F192" s="58" t="s">
        <v>23</v>
      </c>
      <c r="G192" s="59"/>
      <c r="H192" s="58">
        <v>489418</v>
      </c>
      <c r="I192" s="44">
        <v>43354</v>
      </c>
      <c r="J192" s="140" t="s">
        <v>3586</v>
      </c>
      <c r="K192" s="40">
        <v>43355</v>
      </c>
      <c r="L192" s="50"/>
      <c r="M192" s="40">
        <v>43374</v>
      </c>
      <c r="N192" s="50"/>
      <c r="O192" s="35">
        <f t="shared" si="5"/>
        <v>13</v>
      </c>
      <c r="P192" s="35">
        <f t="shared" si="6"/>
        <v>-30969</v>
      </c>
      <c r="Q192" s="207" t="s">
        <v>1061</v>
      </c>
      <c r="R192" s="59"/>
      <c r="S192" s="59">
        <v>29</v>
      </c>
      <c r="T192" s="59"/>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3495</v>
      </c>
      <c r="D193" s="59"/>
      <c r="E193" s="59"/>
      <c r="F193" s="58" t="s">
        <v>25</v>
      </c>
      <c r="G193" s="59" t="s">
        <v>35</v>
      </c>
      <c r="H193" s="58">
        <v>489518</v>
      </c>
      <c r="I193" s="44">
        <v>43354</v>
      </c>
      <c r="J193" s="140" t="s">
        <v>3496</v>
      </c>
      <c r="K193" s="40">
        <v>43355</v>
      </c>
      <c r="L193" s="50"/>
      <c r="M193" s="40">
        <v>43367</v>
      </c>
      <c r="N193" s="50"/>
      <c r="O193" s="35">
        <f t="shared" si="5"/>
        <v>8</v>
      </c>
      <c r="P193" s="35">
        <f t="shared" si="6"/>
        <v>-30969</v>
      </c>
      <c r="Q193" s="210" t="s">
        <v>1061</v>
      </c>
      <c r="R193" s="59"/>
      <c r="S193" s="59"/>
      <c r="T193" s="59"/>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3495</v>
      </c>
      <c r="D194" s="59"/>
      <c r="E194" s="59"/>
      <c r="F194" s="58" t="s">
        <v>25</v>
      </c>
      <c r="G194" s="59"/>
      <c r="H194" s="58">
        <v>489618</v>
      </c>
      <c r="I194" s="44">
        <v>43354</v>
      </c>
      <c r="J194" s="140" t="s">
        <v>3497</v>
      </c>
      <c r="K194" s="40">
        <v>43355</v>
      </c>
      <c r="L194" s="50"/>
      <c r="M194" s="40">
        <v>43367</v>
      </c>
      <c r="N194" s="50"/>
      <c r="O194" s="35">
        <f t="shared" si="5"/>
        <v>8</v>
      </c>
      <c r="P194" s="35">
        <f t="shared" si="6"/>
        <v>-30969</v>
      </c>
      <c r="Q194" s="210" t="s">
        <v>1061</v>
      </c>
      <c r="R194" s="59"/>
      <c r="S194" s="59"/>
      <c r="T194" s="59"/>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3548</v>
      </c>
      <c r="D195" s="59"/>
      <c r="E195" s="59"/>
      <c r="F195" s="58" t="s">
        <v>32</v>
      </c>
      <c r="G195" s="59"/>
      <c r="H195" s="58">
        <v>489718</v>
      </c>
      <c r="I195" s="44">
        <v>43354</v>
      </c>
      <c r="J195" s="140" t="s">
        <v>3549</v>
      </c>
      <c r="K195" s="40">
        <v>43355</v>
      </c>
      <c r="L195" s="50"/>
      <c r="M195" s="40">
        <v>43357</v>
      </c>
      <c r="N195" s="50"/>
      <c r="O195" s="35">
        <f t="shared" si="5"/>
        <v>2</v>
      </c>
      <c r="P195" s="35">
        <f t="shared" si="6"/>
        <v>-30969</v>
      </c>
      <c r="Q195" s="210"/>
      <c r="R195" s="59"/>
      <c r="S195" s="59"/>
      <c r="T195" s="59"/>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191" t="s">
        <v>3401</v>
      </c>
      <c r="D196" s="59"/>
      <c r="E196" s="59"/>
      <c r="F196" s="58" t="s">
        <v>54</v>
      </c>
      <c r="G196" s="59"/>
      <c r="H196" s="58">
        <v>489918</v>
      </c>
      <c r="I196" s="44">
        <v>43354</v>
      </c>
      <c r="J196" s="140" t="s">
        <v>3402</v>
      </c>
      <c r="K196" s="40">
        <v>43355</v>
      </c>
      <c r="L196" s="50"/>
      <c r="M196" s="40">
        <v>43357</v>
      </c>
      <c r="N196" s="50"/>
      <c r="O196" s="35">
        <f t="shared" si="5"/>
        <v>2</v>
      </c>
      <c r="P196" s="35">
        <f t="shared" si="6"/>
        <v>-30969</v>
      </c>
      <c r="Q196" s="210" t="s">
        <v>1061</v>
      </c>
      <c r="R196" s="59"/>
      <c r="S196" s="59">
        <v>23</v>
      </c>
      <c r="T196" s="59"/>
      <c r="U196" s="59"/>
      <c r="V196" s="59" t="s">
        <v>1061</v>
      </c>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3428</v>
      </c>
      <c r="D197" s="59"/>
      <c r="E197" s="59"/>
      <c r="F197" s="58" t="s">
        <v>37</v>
      </c>
      <c r="G197" s="59"/>
      <c r="H197" s="58">
        <v>491518</v>
      </c>
      <c r="I197" s="44">
        <v>43354</v>
      </c>
      <c r="J197" s="140" t="s">
        <v>3429</v>
      </c>
      <c r="K197" s="40">
        <v>43355</v>
      </c>
      <c r="L197" s="50"/>
      <c r="M197" s="44">
        <v>43364</v>
      </c>
      <c r="N197" s="50"/>
      <c r="O197" s="35">
        <f t="shared" si="5"/>
        <v>7</v>
      </c>
      <c r="P197" s="35">
        <f t="shared" si="6"/>
        <v>-30969</v>
      </c>
      <c r="Q197" s="210" t="s">
        <v>1061</v>
      </c>
      <c r="R197" s="59" t="s">
        <v>1061</v>
      </c>
      <c r="S197" s="59"/>
      <c r="T197" s="59"/>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3614</v>
      </c>
      <c r="D198" s="59"/>
      <c r="E198" s="59"/>
      <c r="F198" s="58" t="s">
        <v>41</v>
      </c>
      <c r="G198" s="59"/>
      <c r="H198" s="58">
        <v>491618</v>
      </c>
      <c r="I198" s="44">
        <v>43354</v>
      </c>
      <c r="J198" s="140" t="s">
        <v>3615</v>
      </c>
      <c r="K198" s="40">
        <v>43355</v>
      </c>
      <c r="L198" s="50"/>
      <c r="M198" s="40">
        <v>43368</v>
      </c>
      <c r="N198" s="50"/>
      <c r="O198" s="35">
        <f t="shared" si="5"/>
        <v>9</v>
      </c>
      <c r="P198" s="35">
        <f t="shared" si="6"/>
        <v>-30969</v>
      </c>
      <c r="Q198" s="210" t="s">
        <v>1061</v>
      </c>
      <c r="R198" s="59" t="s">
        <v>1061</v>
      </c>
      <c r="S198" s="59"/>
      <c r="T198" s="59"/>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3565</v>
      </c>
      <c r="D199" s="59"/>
      <c r="E199" s="59"/>
      <c r="F199" s="58" t="s">
        <v>44</v>
      </c>
      <c r="G199" s="59"/>
      <c r="H199" s="58">
        <v>491718</v>
      </c>
      <c r="I199" s="44">
        <v>43354</v>
      </c>
      <c r="J199" s="140" t="s">
        <v>3922</v>
      </c>
      <c r="K199" s="40">
        <v>43355</v>
      </c>
      <c r="L199" s="50"/>
      <c r="M199" s="40">
        <v>43375</v>
      </c>
      <c r="N199" s="50"/>
      <c r="O199" s="35">
        <f t="shared" si="5"/>
        <v>14</v>
      </c>
      <c r="P199" s="35">
        <f t="shared" si="6"/>
        <v>-30969</v>
      </c>
      <c r="Q199" s="210"/>
      <c r="R199" s="59" t="s">
        <v>1061</v>
      </c>
      <c r="S199" s="59"/>
      <c r="T199" s="59"/>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3565</v>
      </c>
      <c r="D200" s="59"/>
      <c r="E200" s="59"/>
      <c r="F200" s="58" t="s">
        <v>24</v>
      </c>
      <c r="G200" s="59"/>
      <c r="H200" s="58">
        <v>491818</v>
      </c>
      <c r="I200" s="44">
        <v>43354</v>
      </c>
      <c r="J200" s="140" t="s">
        <v>3566</v>
      </c>
      <c r="K200" s="40">
        <v>43355</v>
      </c>
      <c r="L200" s="50"/>
      <c r="M200" s="40">
        <v>43367</v>
      </c>
      <c r="N200" s="50"/>
      <c r="O200" s="35">
        <f t="shared" si="5"/>
        <v>8</v>
      </c>
      <c r="P200" s="35">
        <f t="shared" si="6"/>
        <v>-30969</v>
      </c>
      <c r="Q200" s="210" t="s">
        <v>1061</v>
      </c>
      <c r="R200" s="59"/>
      <c r="S200" s="59"/>
      <c r="T200" s="59"/>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3502</v>
      </c>
      <c r="D201" s="59"/>
      <c r="E201" s="59"/>
      <c r="F201" s="58" t="s">
        <v>74</v>
      </c>
      <c r="G201" s="59"/>
      <c r="H201" s="58">
        <v>492918</v>
      </c>
      <c r="I201" s="44">
        <v>43354</v>
      </c>
      <c r="J201" s="140" t="s">
        <v>3503</v>
      </c>
      <c r="K201" s="40">
        <v>43356</v>
      </c>
      <c r="L201" s="50"/>
      <c r="M201" s="40">
        <v>43363</v>
      </c>
      <c r="N201" s="50"/>
      <c r="O201" s="35">
        <f t="shared" si="5"/>
        <v>5</v>
      </c>
      <c r="P201" s="35">
        <f t="shared" si="6"/>
        <v>-30970</v>
      </c>
      <c r="Q201" s="210" t="s">
        <v>1061</v>
      </c>
      <c r="R201" s="59" t="s">
        <v>1061</v>
      </c>
      <c r="S201" s="59"/>
      <c r="T201" s="59"/>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3504</v>
      </c>
      <c r="D202" s="59"/>
      <c r="E202" s="59"/>
      <c r="F202" s="58" t="s">
        <v>74</v>
      </c>
      <c r="G202" s="59"/>
      <c r="H202" s="58">
        <v>493018</v>
      </c>
      <c r="I202" s="44">
        <v>43354</v>
      </c>
      <c r="J202" s="140" t="s">
        <v>3505</v>
      </c>
      <c r="K202" s="40">
        <v>43356</v>
      </c>
      <c r="L202" s="50"/>
      <c r="M202" s="44">
        <v>43363</v>
      </c>
      <c r="N202" s="50"/>
      <c r="O202" s="35">
        <f t="shared" si="5"/>
        <v>5</v>
      </c>
      <c r="P202" s="35">
        <f t="shared" si="6"/>
        <v>-30970</v>
      </c>
      <c r="Q202" s="210" t="s">
        <v>1061</v>
      </c>
      <c r="R202" s="59" t="s">
        <v>1061</v>
      </c>
      <c r="S202" s="59"/>
      <c r="T202" s="59"/>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3500</v>
      </c>
      <c r="D203" s="59"/>
      <c r="E203" s="59"/>
      <c r="F203" s="58" t="s">
        <v>44</v>
      </c>
      <c r="G203" s="59"/>
      <c r="H203" s="58">
        <v>493118</v>
      </c>
      <c r="I203" s="44">
        <v>43355</v>
      </c>
      <c r="J203" s="140" t="s">
        <v>3567</v>
      </c>
      <c r="K203" s="40">
        <v>43356</v>
      </c>
      <c r="L203" s="50"/>
      <c r="M203" s="44">
        <v>43375</v>
      </c>
      <c r="N203" s="50"/>
      <c r="O203" s="35">
        <f t="shared" si="5"/>
        <v>13</v>
      </c>
      <c r="P203" s="35">
        <f t="shared" si="6"/>
        <v>-30970</v>
      </c>
      <c r="Q203" s="207" t="s">
        <v>1061</v>
      </c>
      <c r="R203" s="59"/>
      <c r="S203" s="59">
        <v>28</v>
      </c>
      <c r="T203" s="59"/>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3511</v>
      </c>
      <c r="D204" s="59"/>
      <c r="E204" s="59"/>
      <c r="F204" s="58" t="s">
        <v>24</v>
      </c>
      <c r="G204" s="59"/>
      <c r="H204" s="58">
        <v>493218</v>
      </c>
      <c r="I204" s="44">
        <v>43355</v>
      </c>
      <c r="J204" s="140" t="s">
        <v>3567</v>
      </c>
      <c r="K204" s="40">
        <v>43356</v>
      </c>
      <c r="L204" s="50"/>
      <c r="M204" s="44">
        <v>43369</v>
      </c>
      <c r="N204" s="50"/>
      <c r="O204" s="35">
        <f t="shared" si="5"/>
        <v>9</v>
      </c>
      <c r="P204" s="35">
        <f t="shared" si="6"/>
        <v>-30970</v>
      </c>
      <c r="Q204" s="210" t="s">
        <v>1061</v>
      </c>
      <c r="R204" s="59"/>
      <c r="S204" s="59"/>
      <c r="T204" s="59"/>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3568</v>
      </c>
      <c r="D205" s="59"/>
      <c r="E205" s="59"/>
      <c r="F205" s="58" t="s">
        <v>24</v>
      </c>
      <c r="G205" s="59"/>
      <c r="H205" s="58">
        <v>493318</v>
      </c>
      <c r="I205" s="44">
        <v>43355</v>
      </c>
      <c r="J205" s="140" t="s">
        <v>3569</v>
      </c>
      <c r="K205" s="40">
        <v>43356</v>
      </c>
      <c r="L205" s="50"/>
      <c r="M205" s="40">
        <v>43374</v>
      </c>
      <c r="N205" s="50"/>
      <c r="O205" s="35">
        <f t="shared" si="5"/>
        <v>12</v>
      </c>
      <c r="P205" s="35">
        <f t="shared" si="6"/>
        <v>-30970</v>
      </c>
      <c r="Q205" s="210" t="s">
        <v>1061</v>
      </c>
      <c r="R205" s="59"/>
      <c r="S205" s="59"/>
      <c r="T205" s="59"/>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3392</v>
      </c>
      <c r="D206" s="59"/>
      <c r="E206" s="59"/>
      <c r="F206" s="58" t="s">
        <v>30</v>
      </c>
      <c r="G206" s="59" t="s">
        <v>43</v>
      </c>
      <c r="H206" s="58">
        <v>493418</v>
      </c>
      <c r="I206" s="44">
        <v>43355</v>
      </c>
      <c r="J206" s="140" t="s">
        <v>3569</v>
      </c>
      <c r="K206" s="40">
        <v>43356</v>
      </c>
      <c r="L206" s="50"/>
      <c r="M206" s="40">
        <v>43360</v>
      </c>
      <c r="N206" s="50"/>
      <c r="O206" s="35">
        <f>(NETWORKDAYS(K206,M206))-1</f>
        <v>2</v>
      </c>
      <c r="P206" s="35">
        <f t="shared" si="6"/>
        <v>-30970</v>
      </c>
      <c r="Q206" s="210"/>
      <c r="R206" s="59" t="s">
        <v>1061</v>
      </c>
      <c r="S206" s="59"/>
      <c r="T206" s="59"/>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3568</v>
      </c>
      <c r="D207" s="59"/>
      <c r="E207" s="59"/>
      <c r="F207" s="58" t="s">
        <v>44</v>
      </c>
      <c r="G207" s="59"/>
      <c r="H207" s="58">
        <v>493518</v>
      </c>
      <c r="I207" s="44">
        <v>43355</v>
      </c>
      <c r="J207" s="140" t="s">
        <v>3923</v>
      </c>
      <c r="K207" s="40">
        <v>43356</v>
      </c>
      <c r="L207" s="50"/>
      <c r="M207" s="40">
        <v>43376</v>
      </c>
      <c r="N207" s="50"/>
      <c r="O207" s="35">
        <f t="shared" si="5"/>
        <v>14</v>
      </c>
      <c r="P207" s="35">
        <f t="shared" si="6"/>
        <v>-30970</v>
      </c>
      <c r="Q207" s="210"/>
      <c r="R207" s="59" t="s">
        <v>1061</v>
      </c>
      <c r="S207" s="59"/>
      <c r="T207" s="59"/>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3649</v>
      </c>
      <c r="D208" s="59"/>
      <c r="E208" s="59"/>
      <c r="F208" s="58" t="s">
        <v>31</v>
      </c>
      <c r="G208" s="59"/>
      <c r="H208" s="58">
        <v>493618</v>
      </c>
      <c r="I208" s="44">
        <v>43355</v>
      </c>
      <c r="J208" s="140" t="s">
        <v>3569</v>
      </c>
      <c r="K208" s="40">
        <v>43356</v>
      </c>
      <c r="L208" s="50"/>
      <c r="M208" s="40"/>
      <c r="N208" s="50"/>
      <c r="O208" s="35">
        <f t="shared" si="5"/>
        <v>-30970</v>
      </c>
      <c r="P208" s="35">
        <f t="shared" si="6"/>
        <v>-30970</v>
      </c>
      <c r="Q208" s="210"/>
      <c r="R208" s="59" t="s">
        <v>1061</v>
      </c>
      <c r="S208" s="59"/>
      <c r="T208" s="59"/>
      <c r="U208" s="59"/>
      <c r="V208" s="59"/>
      <c r="W208" s="59"/>
      <c r="X208" s="59"/>
      <c r="Y208" s="59"/>
      <c r="Z208" s="128"/>
      <c r="AA208" s="45"/>
      <c r="AB208" s="45"/>
      <c r="AC208" s="45"/>
      <c r="AD208" s="45"/>
      <c r="AE208" s="45"/>
      <c r="AF208" s="45"/>
      <c r="AG208" s="45"/>
      <c r="AH208" s="45"/>
    </row>
    <row r="209" spans="1:34" s="45" customFormat="1" ht="23.25" customHeight="1" x14ac:dyDescent="0.2">
      <c r="A209" s="59">
        <v>186</v>
      </c>
      <c r="B209" s="59"/>
      <c r="C209" s="69" t="s">
        <v>3649</v>
      </c>
      <c r="D209" s="59"/>
      <c r="E209" s="59"/>
      <c r="F209" s="58" t="s">
        <v>26</v>
      </c>
      <c r="G209" s="59"/>
      <c r="H209" s="58">
        <v>493718</v>
      </c>
      <c r="I209" s="44">
        <v>43355</v>
      </c>
      <c r="J209" s="140" t="s">
        <v>3673</v>
      </c>
      <c r="K209" s="40">
        <v>43356</v>
      </c>
      <c r="L209" s="50"/>
      <c r="M209" s="40">
        <v>43376</v>
      </c>
      <c r="N209" s="50"/>
      <c r="O209" s="59">
        <f t="shared" si="5"/>
        <v>14</v>
      </c>
      <c r="P209" s="59">
        <f t="shared" si="6"/>
        <v>-30970</v>
      </c>
      <c r="Q209" s="210" t="s">
        <v>1061</v>
      </c>
      <c r="R209" s="59" t="s">
        <v>1061</v>
      </c>
      <c r="S209" s="59"/>
      <c r="T209" s="59"/>
      <c r="U209" s="59"/>
      <c r="V209" s="59"/>
      <c r="W209" s="59"/>
      <c r="X209" s="59"/>
      <c r="Y209" s="59"/>
      <c r="Z209" s="128"/>
    </row>
    <row r="210" spans="1:34" s="18" customFormat="1" ht="23.25" customHeight="1" x14ac:dyDescent="0.2">
      <c r="A210" s="35">
        <v>187</v>
      </c>
      <c r="B210" s="59"/>
      <c r="C210" s="69" t="s">
        <v>3649</v>
      </c>
      <c r="D210" s="59"/>
      <c r="E210" s="59"/>
      <c r="F210" s="58" t="s">
        <v>30</v>
      </c>
      <c r="G210" s="59"/>
      <c r="H210" s="58">
        <v>493818</v>
      </c>
      <c r="I210" s="44">
        <v>43355</v>
      </c>
      <c r="J210" s="140" t="s">
        <v>3569</v>
      </c>
      <c r="K210" s="40">
        <v>43356</v>
      </c>
      <c r="L210" s="50"/>
      <c r="M210" s="40">
        <v>43360</v>
      </c>
      <c r="N210" s="50"/>
      <c r="O210" s="35">
        <f>(NETWORKDAYS(K210,M210))-1</f>
        <v>2</v>
      </c>
      <c r="P210" s="35">
        <f t="shared" si="6"/>
        <v>-30970</v>
      </c>
      <c r="Q210" s="210"/>
      <c r="R210" s="59" t="s">
        <v>1061</v>
      </c>
      <c r="S210" s="59"/>
      <c r="T210" s="59"/>
      <c r="U210" s="59"/>
      <c r="V210" s="59"/>
      <c r="W210" s="59"/>
      <c r="X210" s="59"/>
      <c r="Y210" s="59"/>
      <c r="Z210" s="128"/>
      <c r="AA210" s="45"/>
      <c r="AB210" s="45"/>
      <c r="AC210" s="45"/>
      <c r="AD210" s="45"/>
      <c r="AE210" s="45"/>
      <c r="AF210" s="45"/>
      <c r="AG210" s="45"/>
      <c r="AH210" s="45"/>
    </row>
    <row r="211" spans="1:34" s="45" customFormat="1" ht="23.25" customHeight="1" x14ac:dyDescent="0.2">
      <c r="A211" s="59">
        <v>188</v>
      </c>
      <c r="B211" s="59"/>
      <c r="C211" s="69" t="s">
        <v>3668</v>
      </c>
      <c r="D211" s="59"/>
      <c r="E211" s="59"/>
      <c r="F211" s="58" t="s">
        <v>42</v>
      </c>
      <c r="G211" s="59"/>
      <c r="H211" s="58">
        <v>493918</v>
      </c>
      <c r="I211" s="44">
        <v>43355</v>
      </c>
      <c r="J211" s="140" t="s">
        <v>3569</v>
      </c>
      <c r="K211" s="40">
        <v>43356</v>
      </c>
      <c r="L211" s="50"/>
      <c r="M211" s="40">
        <v>43376</v>
      </c>
      <c r="N211" s="50"/>
      <c r="O211" s="35">
        <f t="shared" ref="O211" si="7">(NETWORKDAYS(K211,M211))-1</f>
        <v>14</v>
      </c>
      <c r="P211" s="59">
        <f t="shared" si="6"/>
        <v>-30970</v>
      </c>
      <c r="Q211" s="210" t="s">
        <v>1061</v>
      </c>
      <c r="R211" s="59" t="s">
        <v>1061</v>
      </c>
      <c r="S211" s="59"/>
      <c r="T211" s="59"/>
      <c r="U211" s="59"/>
      <c r="V211" s="59"/>
      <c r="W211" s="59"/>
      <c r="X211" s="59"/>
      <c r="Y211" s="59"/>
      <c r="Z211" s="128"/>
    </row>
    <row r="212" spans="1:34" s="18" customFormat="1" ht="23.25" customHeight="1" x14ac:dyDescent="0.2">
      <c r="A212" s="35">
        <v>189</v>
      </c>
      <c r="B212" s="59"/>
      <c r="C212" s="69" t="s">
        <v>3649</v>
      </c>
      <c r="D212" s="59"/>
      <c r="E212" s="59"/>
      <c r="F212" s="58" t="s">
        <v>75</v>
      </c>
      <c r="G212" s="59"/>
      <c r="H212" s="58">
        <v>494018</v>
      </c>
      <c r="I212" s="44">
        <v>43355</v>
      </c>
      <c r="J212" s="140" t="s">
        <v>3673</v>
      </c>
      <c r="K212" s="40">
        <v>43356</v>
      </c>
      <c r="L212" s="50"/>
      <c r="M212" s="40">
        <v>43375</v>
      </c>
      <c r="N212" s="50"/>
      <c r="O212" s="35">
        <f t="shared" si="5"/>
        <v>13</v>
      </c>
      <c r="P212" s="35">
        <f t="shared" si="6"/>
        <v>-30970</v>
      </c>
      <c r="Q212" s="210"/>
      <c r="R212" s="59" t="s">
        <v>1061</v>
      </c>
      <c r="S212" s="59"/>
      <c r="T212" s="59"/>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3729</v>
      </c>
      <c r="D213" s="59"/>
      <c r="E213" s="59"/>
      <c r="F213" s="58" t="s">
        <v>74</v>
      </c>
      <c r="G213" s="59"/>
      <c r="H213" s="58">
        <v>494118</v>
      </c>
      <c r="I213" s="44">
        <v>43355</v>
      </c>
      <c r="J213" s="140" t="s">
        <v>3569</v>
      </c>
      <c r="K213" s="40">
        <v>43356</v>
      </c>
      <c r="L213" s="50"/>
      <c r="M213" s="40">
        <v>43371</v>
      </c>
      <c r="N213" s="50"/>
      <c r="O213" s="35">
        <f t="shared" si="5"/>
        <v>11</v>
      </c>
      <c r="P213" s="35">
        <f t="shared" si="6"/>
        <v>-30970</v>
      </c>
      <c r="Q213" s="210" t="s">
        <v>1061</v>
      </c>
      <c r="R213" s="59" t="s">
        <v>1061</v>
      </c>
      <c r="S213" s="59"/>
      <c r="T213" s="59"/>
      <c r="U213" s="59"/>
      <c r="V213" s="59"/>
      <c r="W213" s="59"/>
      <c r="X213" s="59"/>
      <c r="Y213" s="59"/>
      <c r="Z213" s="128"/>
      <c r="AA213" s="45"/>
      <c r="AB213" s="45"/>
      <c r="AC213" s="45"/>
      <c r="AD213" s="45"/>
      <c r="AE213" s="45"/>
      <c r="AF213" s="45"/>
      <c r="AG213" s="45"/>
      <c r="AH213" s="45"/>
    </row>
    <row r="214" spans="1:34" s="45" customFormat="1" ht="23.25" customHeight="1" x14ac:dyDescent="0.2">
      <c r="A214" s="59">
        <v>191</v>
      </c>
      <c r="B214" s="59"/>
      <c r="C214" s="69" t="s">
        <v>3742</v>
      </c>
      <c r="D214" s="59"/>
      <c r="E214" s="59"/>
      <c r="F214" s="58" t="s">
        <v>36</v>
      </c>
      <c r="G214" s="59"/>
      <c r="H214" s="58">
        <v>494218</v>
      </c>
      <c r="I214" s="44">
        <v>43355</v>
      </c>
      <c r="J214" s="140" t="s">
        <v>3743</v>
      </c>
      <c r="K214" s="40">
        <v>43356</v>
      </c>
      <c r="L214" s="50"/>
      <c r="M214" s="40">
        <v>43369</v>
      </c>
      <c r="N214" s="50"/>
      <c r="O214" s="59">
        <f t="shared" si="5"/>
        <v>9</v>
      </c>
      <c r="P214" s="59">
        <f t="shared" si="6"/>
        <v>-30970</v>
      </c>
      <c r="Q214" s="210"/>
      <c r="R214" s="59"/>
      <c r="S214" s="59"/>
      <c r="T214" s="59"/>
      <c r="U214" s="59"/>
      <c r="V214" s="59"/>
      <c r="W214" s="59"/>
      <c r="X214" s="59"/>
      <c r="Y214" s="59"/>
      <c r="Z214" s="128"/>
    </row>
    <row r="215" spans="1:34" s="18" customFormat="1" ht="23.25" customHeight="1" x14ac:dyDescent="0.2">
      <c r="A215" s="35">
        <v>192</v>
      </c>
      <c r="B215" s="59"/>
      <c r="C215" s="69" t="s">
        <v>3587</v>
      </c>
      <c r="D215" s="59"/>
      <c r="E215" s="59"/>
      <c r="F215" s="58" t="s">
        <v>23</v>
      </c>
      <c r="G215" s="59"/>
      <c r="H215" s="58">
        <v>494318</v>
      </c>
      <c r="I215" s="44">
        <v>43355</v>
      </c>
      <c r="J215" s="140" t="s">
        <v>3445</v>
      </c>
      <c r="K215" s="40">
        <v>43356</v>
      </c>
      <c r="L215" s="50"/>
      <c r="M215" s="44">
        <v>43371</v>
      </c>
      <c r="N215" s="50"/>
      <c r="O215" s="35">
        <f t="shared" si="5"/>
        <v>11</v>
      </c>
      <c r="P215" s="35">
        <f t="shared" si="6"/>
        <v>-30970</v>
      </c>
      <c r="Q215" s="207" t="s">
        <v>1061</v>
      </c>
      <c r="R215" s="59"/>
      <c r="S215" s="59"/>
      <c r="T215" s="59"/>
      <c r="U215" s="59"/>
      <c r="V215" s="59"/>
      <c r="W215" s="59"/>
      <c r="X215" s="59"/>
      <c r="Y215" s="59"/>
      <c r="Z215" s="128"/>
      <c r="AA215" s="45"/>
      <c r="AB215" s="45"/>
      <c r="AC215" s="45"/>
      <c r="AD215" s="45"/>
      <c r="AE215" s="45"/>
      <c r="AF215" s="45"/>
      <c r="AG215" s="45"/>
      <c r="AH215" s="45"/>
    </row>
    <row r="216" spans="1:34" s="45" customFormat="1" ht="23.25" customHeight="1" x14ac:dyDescent="0.2">
      <c r="A216" s="59">
        <v>193</v>
      </c>
      <c r="B216" s="59"/>
      <c r="C216" s="69" t="s">
        <v>3392</v>
      </c>
      <c r="D216" s="59"/>
      <c r="E216" s="59"/>
      <c r="F216" s="58" t="s">
        <v>91</v>
      </c>
      <c r="G216" s="59" t="s">
        <v>35</v>
      </c>
      <c r="H216" s="58">
        <v>494418</v>
      </c>
      <c r="I216" s="44">
        <v>43355</v>
      </c>
      <c r="J216" s="140" t="s">
        <v>3678</v>
      </c>
      <c r="K216" s="40">
        <v>43356</v>
      </c>
      <c r="L216" s="50"/>
      <c r="M216" s="44">
        <v>43356</v>
      </c>
      <c r="N216" s="50"/>
      <c r="O216" s="35">
        <f t="shared" si="5"/>
        <v>0</v>
      </c>
      <c r="P216" s="59">
        <f t="shared" si="6"/>
        <v>-30970</v>
      </c>
      <c r="Q216" s="210" t="s">
        <v>1061</v>
      </c>
      <c r="R216" s="59" t="s">
        <v>1061</v>
      </c>
      <c r="S216" s="59"/>
      <c r="T216" s="59"/>
      <c r="U216" s="59"/>
      <c r="V216" s="59"/>
      <c r="W216" s="59"/>
      <c r="X216" s="59"/>
      <c r="Y216" s="59"/>
      <c r="Z216" s="128"/>
    </row>
    <row r="217" spans="1:34" s="45" customFormat="1" ht="23.25" customHeight="1" x14ac:dyDescent="0.2">
      <c r="A217" s="59">
        <v>194</v>
      </c>
      <c r="B217" s="59"/>
      <c r="C217" s="69" t="s">
        <v>3392</v>
      </c>
      <c r="D217" s="59"/>
      <c r="E217" s="59"/>
      <c r="F217" s="58" t="s">
        <v>59</v>
      </c>
      <c r="G217" s="59"/>
      <c r="H217" s="58">
        <v>494518</v>
      </c>
      <c r="I217" s="44">
        <v>43355</v>
      </c>
      <c r="J217" s="140" t="s">
        <v>3569</v>
      </c>
      <c r="K217" s="40">
        <v>43356</v>
      </c>
      <c r="L217" s="50"/>
      <c r="M217" s="44">
        <v>43376</v>
      </c>
      <c r="N217" s="50"/>
      <c r="O217" s="59">
        <f t="shared" si="5"/>
        <v>14</v>
      </c>
      <c r="P217" s="59">
        <f t="shared" si="6"/>
        <v>-30970</v>
      </c>
      <c r="Q217" s="210" t="s">
        <v>1061</v>
      </c>
      <c r="R217" s="59" t="s">
        <v>1061</v>
      </c>
      <c r="S217" s="59"/>
      <c r="T217" s="59"/>
      <c r="U217" s="59"/>
      <c r="V217" s="59"/>
      <c r="W217" s="59"/>
      <c r="X217" s="59"/>
      <c r="Y217" s="59"/>
      <c r="Z217" s="128"/>
    </row>
    <row r="218" spans="1:34" s="45" customFormat="1" ht="23.25" customHeight="1" x14ac:dyDescent="0.2">
      <c r="A218" s="59">
        <v>195</v>
      </c>
      <c r="B218" s="59"/>
      <c r="C218" s="69" t="s">
        <v>3649</v>
      </c>
      <c r="D218" s="59"/>
      <c r="E218" s="59"/>
      <c r="F218" s="58" t="s">
        <v>37</v>
      </c>
      <c r="G218" s="59"/>
      <c r="H218" s="58">
        <v>494618</v>
      </c>
      <c r="I218" s="44">
        <v>43355</v>
      </c>
      <c r="J218" s="140" t="s">
        <v>3673</v>
      </c>
      <c r="K218" s="40">
        <v>43356</v>
      </c>
      <c r="L218" s="50"/>
      <c r="M218" s="44">
        <v>43364</v>
      </c>
      <c r="N218" s="50"/>
      <c r="O218" s="59"/>
      <c r="P218" s="59">
        <f t="shared" si="6"/>
        <v>-30970</v>
      </c>
      <c r="Q218" s="210" t="s">
        <v>1061</v>
      </c>
      <c r="R218" s="59" t="s">
        <v>1061</v>
      </c>
      <c r="S218" s="59"/>
      <c r="T218" s="59"/>
      <c r="U218" s="59"/>
      <c r="V218" s="59"/>
      <c r="W218" s="59"/>
      <c r="X218" s="59"/>
      <c r="Y218" s="59"/>
      <c r="Z218" s="128"/>
    </row>
    <row r="219" spans="1:34" s="18" customFormat="1" ht="23.25" customHeight="1" x14ac:dyDescent="0.2">
      <c r="A219" s="35">
        <v>196</v>
      </c>
      <c r="B219" s="59"/>
      <c r="C219" s="69" t="s">
        <v>3392</v>
      </c>
      <c r="D219" s="59"/>
      <c r="E219" s="59"/>
      <c r="F219" s="58" t="s">
        <v>41</v>
      </c>
      <c r="G219" s="59" t="s">
        <v>35</v>
      </c>
      <c r="H219" s="58">
        <v>494718</v>
      </c>
      <c r="I219" s="44">
        <v>43355</v>
      </c>
      <c r="J219" s="57" t="s">
        <v>3393</v>
      </c>
      <c r="K219" s="40">
        <v>43356</v>
      </c>
      <c r="L219" s="50"/>
      <c r="M219" s="40">
        <v>43356</v>
      </c>
      <c r="N219" s="50"/>
      <c r="O219" s="35">
        <f>(NETWORKDAYS(K219,M219))-1</f>
        <v>0</v>
      </c>
      <c r="P219" s="35">
        <f t="shared" si="6"/>
        <v>-30970</v>
      </c>
      <c r="Q219" s="210" t="s">
        <v>1061</v>
      </c>
      <c r="R219" s="59" t="s">
        <v>1061</v>
      </c>
      <c r="S219" s="59"/>
      <c r="T219" s="59"/>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3444</v>
      </c>
      <c r="D220" s="59"/>
      <c r="E220" s="59"/>
      <c r="F220" s="58" t="s">
        <v>29</v>
      </c>
      <c r="G220" s="59" t="s">
        <v>43</v>
      </c>
      <c r="H220" s="58">
        <v>494818</v>
      </c>
      <c r="I220" s="44">
        <v>43355</v>
      </c>
      <c r="J220" s="140" t="s">
        <v>3445</v>
      </c>
      <c r="K220" s="40">
        <v>43356</v>
      </c>
      <c r="L220" s="50"/>
      <c r="M220" s="40">
        <v>43367</v>
      </c>
      <c r="N220" s="50"/>
      <c r="O220" s="35">
        <f t="shared" si="5"/>
        <v>7</v>
      </c>
      <c r="P220" s="35">
        <f t="shared" si="6"/>
        <v>-30970</v>
      </c>
      <c r="Q220" s="207" t="s">
        <v>1061</v>
      </c>
      <c r="R220" s="59" t="s">
        <v>1061</v>
      </c>
      <c r="S220" s="59"/>
      <c r="T220" s="69"/>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3392</v>
      </c>
      <c r="D221" s="59"/>
      <c r="E221" s="59"/>
      <c r="F221" s="72" t="s">
        <v>1734</v>
      </c>
      <c r="G221" s="59"/>
      <c r="H221" s="58">
        <v>494918</v>
      </c>
      <c r="I221" s="44">
        <v>43355</v>
      </c>
      <c r="J221" s="140" t="s">
        <v>3393</v>
      </c>
      <c r="K221" s="40">
        <v>43356</v>
      </c>
      <c r="L221" s="50"/>
      <c r="M221" s="40">
        <v>43368</v>
      </c>
      <c r="N221" s="50"/>
      <c r="O221" s="35">
        <f t="shared" ref="O221:O284" si="8">(NETWORKDAYS(K221,M221))-1</f>
        <v>8</v>
      </c>
      <c r="P221" s="35">
        <f t="shared" si="6"/>
        <v>-30970</v>
      </c>
      <c r="Q221" s="210" t="s">
        <v>1061</v>
      </c>
      <c r="R221" s="59" t="s">
        <v>115</v>
      </c>
      <c r="S221" s="59"/>
      <c r="T221" s="59"/>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3392</v>
      </c>
      <c r="D222" s="59"/>
      <c r="E222" s="59"/>
      <c r="F222" s="58" t="s">
        <v>86</v>
      </c>
      <c r="G222" s="59"/>
      <c r="H222" s="58">
        <v>495018</v>
      </c>
      <c r="I222" s="44">
        <v>43355</v>
      </c>
      <c r="J222" s="140" t="s">
        <v>3393</v>
      </c>
      <c r="K222" s="40">
        <v>43356</v>
      </c>
      <c r="L222" s="50"/>
      <c r="M222" s="48">
        <v>43363</v>
      </c>
      <c r="N222" s="50"/>
      <c r="O222" s="35">
        <f t="shared" si="8"/>
        <v>5</v>
      </c>
      <c r="P222" s="35">
        <f t="shared" si="6"/>
        <v>-30970</v>
      </c>
      <c r="Q222" s="210" t="s">
        <v>1061</v>
      </c>
      <c r="R222" s="59" t="s">
        <v>1061</v>
      </c>
      <c r="S222" s="59"/>
      <c r="T222" s="59"/>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3898</v>
      </c>
      <c r="D223" s="59"/>
      <c r="E223" s="59"/>
      <c r="F223" s="58" t="s">
        <v>31</v>
      </c>
      <c r="G223" s="59"/>
      <c r="H223" s="58">
        <v>495418</v>
      </c>
      <c r="I223" s="44">
        <v>43355</v>
      </c>
      <c r="J223" s="140" t="s">
        <v>3899</v>
      </c>
      <c r="K223" s="40">
        <v>43357</v>
      </c>
      <c r="L223" s="50"/>
      <c r="M223" s="40"/>
      <c r="N223" s="50"/>
      <c r="O223" s="35">
        <f t="shared" si="8"/>
        <v>-30971</v>
      </c>
      <c r="P223" s="35">
        <f t="shared" ref="P223:P286" si="9">(NETWORKDAYS(K223,N223))-1</f>
        <v>-30971</v>
      </c>
      <c r="Q223" s="210"/>
      <c r="R223" s="59" t="s">
        <v>1061</v>
      </c>
      <c r="S223" s="59"/>
      <c r="T223" s="59"/>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3650</v>
      </c>
      <c r="D224" s="59"/>
      <c r="E224" s="59"/>
      <c r="F224" s="58" t="s">
        <v>30</v>
      </c>
      <c r="G224" s="59"/>
      <c r="H224" s="58">
        <v>495618</v>
      </c>
      <c r="I224" s="44">
        <v>43355</v>
      </c>
      <c r="J224" s="140" t="s">
        <v>3651</v>
      </c>
      <c r="K224" s="40">
        <v>43357</v>
      </c>
      <c r="L224" s="50"/>
      <c r="M224" s="44">
        <v>43356</v>
      </c>
      <c r="N224" s="50"/>
      <c r="O224" s="139">
        <f>(NETWORKDAYS(K224,M224))-1</f>
        <v>-3</v>
      </c>
      <c r="P224" s="35">
        <f t="shared" si="9"/>
        <v>-30971</v>
      </c>
      <c r="Q224" s="207"/>
      <c r="R224" s="59" t="s">
        <v>1061</v>
      </c>
      <c r="S224" s="59"/>
      <c r="T224" s="69"/>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3532</v>
      </c>
      <c r="D225" s="59"/>
      <c r="E225" s="59"/>
      <c r="F225" s="58" t="s">
        <v>55</v>
      </c>
      <c r="G225" s="59" t="s">
        <v>43</v>
      </c>
      <c r="H225" s="58">
        <v>495718</v>
      </c>
      <c r="I225" s="44">
        <v>43356</v>
      </c>
      <c r="J225" s="140" t="s">
        <v>3533</v>
      </c>
      <c r="K225" s="40">
        <v>43357</v>
      </c>
      <c r="L225" s="50"/>
      <c r="M225" s="40">
        <v>43357</v>
      </c>
      <c r="N225" s="50"/>
      <c r="O225" s="35">
        <f t="shared" si="8"/>
        <v>0</v>
      </c>
      <c r="P225" s="35">
        <f t="shared" si="9"/>
        <v>-30971</v>
      </c>
      <c r="Q225" s="207" t="s">
        <v>1061</v>
      </c>
      <c r="R225" s="59"/>
      <c r="S225" s="59">
        <v>48</v>
      </c>
      <c r="T225" s="59"/>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3924</v>
      </c>
      <c r="D226" s="59"/>
      <c r="E226" s="59"/>
      <c r="F226" s="58" t="s">
        <v>44</v>
      </c>
      <c r="G226" s="59"/>
      <c r="H226" s="58">
        <v>495818</v>
      </c>
      <c r="I226" s="44">
        <v>43356</v>
      </c>
      <c r="J226" s="140" t="s">
        <v>3925</v>
      </c>
      <c r="K226" s="40">
        <v>43357</v>
      </c>
      <c r="L226" s="50"/>
      <c r="M226" s="44">
        <v>43361</v>
      </c>
      <c r="N226" s="50"/>
      <c r="O226" s="35">
        <f t="shared" si="8"/>
        <v>2</v>
      </c>
      <c r="P226" s="35">
        <f t="shared" si="9"/>
        <v>-30971</v>
      </c>
      <c r="Q226" s="207" t="s">
        <v>1061</v>
      </c>
      <c r="R226" s="59"/>
      <c r="S226" s="59"/>
      <c r="T226" s="59"/>
      <c r="U226" s="59"/>
      <c r="V226" s="59"/>
      <c r="W226" s="59"/>
      <c r="X226" s="59"/>
      <c r="Y226" s="59"/>
      <c r="Z226" s="128"/>
      <c r="AA226" s="45"/>
      <c r="AB226" s="45"/>
      <c r="AC226" s="45"/>
      <c r="AD226" s="45"/>
      <c r="AE226" s="45"/>
      <c r="AF226" s="45"/>
      <c r="AG226" s="45"/>
      <c r="AH226" s="45"/>
    </row>
    <row r="227" spans="1:34" s="18" customFormat="1" ht="23.25" customHeight="1" x14ac:dyDescent="0.2">
      <c r="A227" s="35">
        <v>204</v>
      </c>
      <c r="B227" s="59"/>
      <c r="C227" s="69" t="s">
        <v>3500</v>
      </c>
      <c r="D227" s="59"/>
      <c r="E227" s="59"/>
      <c r="F227" s="58" t="s">
        <v>74</v>
      </c>
      <c r="G227" s="59"/>
      <c r="H227" s="58">
        <v>495918</v>
      </c>
      <c r="I227" s="44">
        <v>43356</v>
      </c>
      <c r="J227" s="140" t="s">
        <v>3501</v>
      </c>
      <c r="K227" s="40">
        <v>43357</v>
      </c>
      <c r="L227" s="50"/>
      <c r="M227" s="161">
        <v>43364</v>
      </c>
      <c r="N227" s="50"/>
      <c r="O227" s="35">
        <f t="shared" si="8"/>
        <v>5</v>
      </c>
      <c r="P227" s="35">
        <f t="shared" si="9"/>
        <v>-30971</v>
      </c>
      <c r="Q227" s="207" t="s">
        <v>1061</v>
      </c>
      <c r="R227" s="59"/>
      <c r="S227" s="59">
        <v>28</v>
      </c>
      <c r="T227" s="59"/>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3500</v>
      </c>
      <c r="D228" s="59"/>
      <c r="E228" s="59"/>
      <c r="F228" s="58" t="s">
        <v>42</v>
      </c>
      <c r="G228" s="59"/>
      <c r="H228" s="58">
        <v>496018</v>
      </c>
      <c r="I228" s="44">
        <v>43356</v>
      </c>
      <c r="J228" s="140" t="s">
        <v>3501</v>
      </c>
      <c r="K228" s="40">
        <v>43357</v>
      </c>
      <c r="L228" s="50"/>
      <c r="M228" s="161">
        <v>43376</v>
      </c>
      <c r="N228" s="50"/>
      <c r="O228" s="35">
        <f t="shared" si="8"/>
        <v>13</v>
      </c>
      <c r="P228" s="35">
        <f t="shared" si="9"/>
        <v>-30971</v>
      </c>
      <c r="Q228" s="207" t="s">
        <v>1061</v>
      </c>
      <c r="R228" s="59"/>
      <c r="S228" s="59">
        <v>28</v>
      </c>
      <c r="T228" s="59"/>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3601</v>
      </c>
      <c r="D229" s="59"/>
      <c r="E229" s="59"/>
      <c r="F229" s="58" t="s">
        <v>48</v>
      </c>
      <c r="G229" s="59"/>
      <c r="H229" s="58">
        <v>496318</v>
      </c>
      <c r="I229" s="44">
        <v>43356</v>
      </c>
      <c r="J229" s="140" t="s">
        <v>3602</v>
      </c>
      <c r="K229" s="40">
        <v>43357</v>
      </c>
      <c r="L229" s="50"/>
      <c r="M229" s="44">
        <v>43368</v>
      </c>
      <c r="N229" s="50"/>
      <c r="O229" s="35">
        <f>(NETWORKDAYS(K229,M229))-1</f>
        <v>7</v>
      </c>
      <c r="P229" s="35">
        <f t="shared" si="9"/>
        <v>-30971</v>
      </c>
      <c r="Q229" s="210" t="s">
        <v>1061</v>
      </c>
      <c r="R229" s="144"/>
      <c r="S229" s="59"/>
      <c r="T229" s="59"/>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3363</v>
      </c>
      <c r="D230" s="59"/>
      <c r="E230" s="59"/>
      <c r="F230" s="58" t="s">
        <v>31</v>
      </c>
      <c r="G230" s="59"/>
      <c r="H230" s="58">
        <v>496418</v>
      </c>
      <c r="I230" s="44">
        <v>43356</v>
      </c>
      <c r="J230" s="57" t="s">
        <v>3900</v>
      </c>
      <c r="K230" s="40">
        <v>43357</v>
      </c>
      <c r="L230" s="50"/>
      <c r="M230" s="44"/>
      <c r="N230" s="50"/>
      <c r="O230" s="35">
        <f t="shared" si="8"/>
        <v>-30971</v>
      </c>
      <c r="P230" s="35">
        <f t="shared" si="9"/>
        <v>-30971</v>
      </c>
      <c r="Q230" s="210"/>
      <c r="R230" s="59" t="s">
        <v>1061</v>
      </c>
      <c r="S230" s="59"/>
      <c r="T230" s="59"/>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3733</v>
      </c>
      <c r="D231" s="59"/>
      <c r="E231" s="59"/>
      <c r="F231" s="58" t="s">
        <v>58</v>
      </c>
      <c r="G231" s="59"/>
      <c r="H231" s="58">
        <v>496618</v>
      </c>
      <c r="I231" s="44">
        <v>43356</v>
      </c>
      <c r="J231" s="57" t="s">
        <v>3734</v>
      </c>
      <c r="K231" s="40">
        <v>43357</v>
      </c>
      <c r="L231" s="50"/>
      <c r="M231" s="44">
        <v>43360</v>
      </c>
      <c r="N231" s="50"/>
      <c r="O231" s="35">
        <f t="shared" si="8"/>
        <v>1</v>
      </c>
      <c r="P231" s="35">
        <f t="shared" si="9"/>
        <v>-30971</v>
      </c>
      <c r="Q231" s="210" t="s">
        <v>1061</v>
      </c>
      <c r="R231" s="59"/>
      <c r="S231" s="59">
        <v>32</v>
      </c>
      <c r="T231" s="59"/>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3506</v>
      </c>
      <c r="D232" s="59"/>
      <c r="E232" s="59"/>
      <c r="F232" s="58" t="s">
        <v>74</v>
      </c>
      <c r="G232" s="59"/>
      <c r="H232" s="58">
        <v>496718</v>
      </c>
      <c r="I232" s="44">
        <v>43356</v>
      </c>
      <c r="J232" s="140" t="s">
        <v>3507</v>
      </c>
      <c r="K232" s="40">
        <v>43357</v>
      </c>
      <c r="L232" s="50"/>
      <c r="M232" s="44">
        <v>43371</v>
      </c>
      <c r="N232" s="50"/>
      <c r="O232" s="35">
        <f t="shared" si="8"/>
        <v>10</v>
      </c>
      <c r="P232" s="35">
        <f t="shared" si="9"/>
        <v>-30971</v>
      </c>
      <c r="Q232" s="210" t="s">
        <v>1061</v>
      </c>
      <c r="R232" s="59" t="s">
        <v>1061</v>
      </c>
      <c r="S232" s="59"/>
      <c r="T232" s="59"/>
      <c r="U232" s="59"/>
      <c r="V232" s="59"/>
      <c r="W232" s="59"/>
      <c r="X232" s="59"/>
      <c r="Y232" s="59"/>
      <c r="Z232" s="128"/>
      <c r="AA232" s="45"/>
      <c r="AB232" s="45"/>
      <c r="AC232" s="45"/>
      <c r="AD232" s="45"/>
      <c r="AE232" s="45"/>
      <c r="AF232" s="45"/>
      <c r="AG232" s="45"/>
      <c r="AH232" s="45"/>
    </row>
    <row r="233" spans="1:34" s="18" customFormat="1" ht="30" customHeight="1" x14ac:dyDescent="0.2">
      <c r="A233" s="35">
        <v>210</v>
      </c>
      <c r="B233" s="59"/>
      <c r="C233" s="69" t="s">
        <v>3508</v>
      </c>
      <c r="D233" s="59"/>
      <c r="E233" s="59"/>
      <c r="F233" s="58" t="s">
        <v>74</v>
      </c>
      <c r="G233" s="59"/>
      <c r="H233" s="58">
        <v>496818</v>
      </c>
      <c r="I233" s="44">
        <v>43356</v>
      </c>
      <c r="J233" s="140" t="s">
        <v>3507</v>
      </c>
      <c r="K233" s="40">
        <v>43357</v>
      </c>
      <c r="L233" s="50"/>
      <c r="M233" s="44">
        <v>43371</v>
      </c>
      <c r="N233" s="50"/>
      <c r="O233" s="35">
        <f t="shared" si="8"/>
        <v>10</v>
      </c>
      <c r="P233" s="35">
        <f t="shared" si="9"/>
        <v>-30971</v>
      </c>
      <c r="Q233" s="210" t="s">
        <v>1061</v>
      </c>
      <c r="R233" s="144" t="s">
        <v>1061</v>
      </c>
      <c r="S233" s="59"/>
      <c r="T233" s="69"/>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3509</v>
      </c>
      <c r="D234" s="59"/>
      <c r="E234" s="59"/>
      <c r="F234" s="58" t="s">
        <v>74</v>
      </c>
      <c r="G234" s="59"/>
      <c r="H234" s="58">
        <v>496918</v>
      </c>
      <c r="I234" s="44">
        <v>43356</v>
      </c>
      <c r="J234" s="140" t="s">
        <v>3510</v>
      </c>
      <c r="K234" s="40">
        <v>43357</v>
      </c>
      <c r="L234" s="50"/>
      <c r="M234" s="44">
        <v>43371</v>
      </c>
      <c r="N234" s="50"/>
      <c r="O234" s="35">
        <f t="shared" si="8"/>
        <v>10</v>
      </c>
      <c r="P234" s="35">
        <f t="shared" si="9"/>
        <v>-30971</v>
      </c>
      <c r="Q234" s="210" t="s">
        <v>1061</v>
      </c>
      <c r="R234" s="59" t="s">
        <v>1061</v>
      </c>
      <c r="S234" s="59"/>
      <c r="T234" s="59"/>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c r="C235" s="69" t="s">
        <v>3509</v>
      </c>
      <c r="D235" s="59"/>
      <c r="E235" s="59"/>
      <c r="F235" s="58" t="s">
        <v>74</v>
      </c>
      <c r="G235" s="59"/>
      <c r="H235" s="58">
        <v>497018</v>
      </c>
      <c r="I235" s="44">
        <v>43356</v>
      </c>
      <c r="J235" s="57" t="s">
        <v>3510</v>
      </c>
      <c r="K235" s="40">
        <v>43357</v>
      </c>
      <c r="L235" s="50"/>
      <c r="M235" s="44">
        <v>43371</v>
      </c>
      <c r="N235" s="50"/>
      <c r="O235" s="35">
        <f t="shared" si="8"/>
        <v>10</v>
      </c>
      <c r="P235" s="35">
        <f t="shared" si="9"/>
        <v>-30971</v>
      </c>
      <c r="Q235" s="210" t="s">
        <v>1061</v>
      </c>
      <c r="R235" s="59" t="s">
        <v>1061</v>
      </c>
      <c r="S235" s="59"/>
      <c r="T235" s="59"/>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c r="C236" s="69" t="s">
        <v>3509</v>
      </c>
      <c r="D236" s="59"/>
      <c r="E236" s="59"/>
      <c r="F236" s="58" t="s">
        <v>74</v>
      </c>
      <c r="G236" s="59"/>
      <c r="H236" s="58">
        <v>497118</v>
      </c>
      <c r="I236" s="44">
        <v>43356</v>
      </c>
      <c r="J236" s="57" t="s">
        <v>3510</v>
      </c>
      <c r="K236" s="40">
        <v>43357</v>
      </c>
      <c r="L236" s="50"/>
      <c r="M236" s="44">
        <v>43371</v>
      </c>
      <c r="N236" s="50"/>
      <c r="O236" s="35">
        <f t="shared" si="8"/>
        <v>10</v>
      </c>
      <c r="P236" s="35">
        <f t="shared" si="9"/>
        <v>-30971</v>
      </c>
      <c r="Q236" s="207" t="s">
        <v>1061</v>
      </c>
      <c r="R236" s="59" t="s">
        <v>1061</v>
      </c>
      <c r="S236" s="59"/>
      <c r="T236" s="59"/>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c r="C237" s="69" t="s">
        <v>3845</v>
      </c>
      <c r="D237" s="59"/>
      <c r="E237" s="59"/>
      <c r="F237" s="58" t="s">
        <v>75</v>
      </c>
      <c r="G237" s="59"/>
      <c r="H237" s="58">
        <v>497218</v>
      </c>
      <c r="I237" s="44">
        <v>43356</v>
      </c>
      <c r="J237" s="57" t="s">
        <v>3846</v>
      </c>
      <c r="K237" s="40">
        <v>43360</v>
      </c>
      <c r="L237" s="50"/>
      <c r="M237" s="44">
        <v>43364</v>
      </c>
      <c r="N237" s="50"/>
      <c r="O237" s="35">
        <f t="shared" si="8"/>
        <v>4</v>
      </c>
      <c r="P237" s="35">
        <f t="shared" si="9"/>
        <v>-30972</v>
      </c>
      <c r="Q237" s="210"/>
      <c r="R237" s="59" t="s">
        <v>1061</v>
      </c>
      <c r="S237" s="59"/>
      <c r="T237" s="59"/>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3847</v>
      </c>
      <c r="D238" s="59"/>
      <c r="E238" s="59"/>
      <c r="F238" s="58" t="s">
        <v>75</v>
      </c>
      <c r="G238" s="59"/>
      <c r="H238" s="58">
        <v>497318</v>
      </c>
      <c r="I238" s="44">
        <v>43356</v>
      </c>
      <c r="J238" s="57" t="s">
        <v>3848</v>
      </c>
      <c r="K238" s="40">
        <v>43360</v>
      </c>
      <c r="L238" s="50"/>
      <c r="M238" s="44">
        <v>43385</v>
      </c>
      <c r="N238" s="50"/>
      <c r="O238" s="35">
        <f t="shared" si="8"/>
        <v>19</v>
      </c>
      <c r="P238" s="35">
        <f t="shared" si="9"/>
        <v>-30972</v>
      </c>
      <c r="Q238" s="207"/>
      <c r="R238" s="59" t="s">
        <v>1061</v>
      </c>
      <c r="S238" s="59"/>
      <c r="T238" s="59"/>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3446</v>
      </c>
      <c r="D239" s="59"/>
      <c r="E239" s="59"/>
      <c r="F239" s="58" t="s">
        <v>29</v>
      </c>
      <c r="G239" s="59"/>
      <c r="H239" s="58">
        <v>497418</v>
      </c>
      <c r="I239" s="44">
        <v>43356</v>
      </c>
      <c r="J239" s="57" t="s">
        <v>3447</v>
      </c>
      <c r="K239" s="40">
        <v>43360</v>
      </c>
      <c r="L239" s="50"/>
      <c r="M239" s="40">
        <v>43371</v>
      </c>
      <c r="N239" s="50"/>
      <c r="O239" s="35">
        <f t="shared" si="8"/>
        <v>9</v>
      </c>
      <c r="P239" s="35">
        <f t="shared" si="9"/>
        <v>-30972</v>
      </c>
      <c r="Q239" s="207" t="s">
        <v>1061</v>
      </c>
      <c r="R239" s="59" t="s">
        <v>1061</v>
      </c>
      <c r="S239" s="59"/>
      <c r="T239" s="59"/>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2006</v>
      </c>
      <c r="D240" s="59"/>
      <c r="E240" s="59"/>
      <c r="F240" s="58" t="s">
        <v>69</v>
      </c>
      <c r="G240" s="59"/>
      <c r="H240" s="58">
        <v>497518</v>
      </c>
      <c r="I240" s="44">
        <v>43356</v>
      </c>
      <c r="J240" s="57" t="s">
        <v>3933</v>
      </c>
      <c r="K240" s="40">
        <v>43360</v>
      </c>
      <c r="L240" s="50"/>
      <c r="M240" s="44">
        <v>43371</v>
      </c>
      <c r="N240" s="50"/>
      <c r="O240" s="35">
        <f t="shared" si="8"/>
        <v>9</v>
      </c>
      <c r="P240" s="35">
        <f t="shared" si="9"/>
        <v>-30972</v>
      </c>
      <c r="Q240" s="210" t="s">
        <v>1061</v>
      </c>
      <c r="R240" s="59"/>
      <c r="S240" s="59">
        <v>59</v>
      </c>
      <c r="T240" s="59"/>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3448</v>
      </c>
      <c r="D241" s="59"/>
      <c r="E241" s="59"/>
      <c r="F241" s="59" t="s">
        <v>29</v>
      </c>
      <c r="G241" s="59"/>
      <c r="H241" s="58">
        <v>497618</v>
      </c>
      <c r="I241" s="44">
        <v>43356</v>
      </c>
      <c r="J241" s="57" t="s">
        <v>3449</v>
      </c>
      <c r="K241" s="49">
        <v>43360</v>
      </c>
      <c r="L241" s="50"/>
      <c r="M241" s="40">
        <v>43371</v>
      </c>
      <c r="N241" s="50"/>
      <c r="O241" s="35">
        <f t="shared" si="8"/>
        <v>9</v>
      </c>
      <c r="P241" s="35">
        <f t="shared" si="9"/>
        <v>-30972</v>
      </c>
      <c r="Q241" s="210" t="s">
        <v>1061</v>
      </c>
      <c r="R241" s="59" t="s">
        <v>1061</v>
      </c>
      <c r="S241" s="59"/>
      <c r="T241" s="59"/>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3448</v>
      </c>
      <c r="D242" s="59"/>
      <c r="E242" s="59"/>
      <c r="F242" s="59" t="s">
        <v>41</v>
      </c>
      <c r="G242" s="59" t="s">
        <v>35</v>
      </c>
      <c r="H242" s="58">
        <v>497718</v>
      </c>
      <c r="I242" s="44">
        <v>43356</v>
      </c>
      <c r="J242" s="57" t="s">
        <v>3616</v>
      </c>
      <c r="K242" s="40">
        <v>43360</v>
      </c>
      <c r="L242" s="50"/>
      <c r="M242" s="40">
        <v>43361</v>
      </c>
      <c r="N242" s="50"/>
      <c r="O242" s="35">
        <f t="shared" si="8"/>
        <v>1</v>
      </c>
      <c r="P242" s="35">
        <f t="shared" si="9"/>
        <v>-30972</v>
      </c>
      <c r="Q242" s="210" t="s">
        <v>1061</v>
      </c>
      <c r="R242" s="59" t="s">
        <v>1061</v>
      </c>
      <c r="S242" s="59"/>
      <c r="T242" s="59"/>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3511</v>
      </c>
      <c r="D243" s="59"/>
      <c r="E243" s="59"/>
      <c r="F243" s="59" t="s">
        <v>24</v>
      </c>
      <c r="G243" s="59"/>
      <c r="H243" s="58">
        <v>497918</v>
      </c>
      <c r="I243" s="44">
        <v>43357</v>
      </c>
      <c r="J243" s="57" t="s">
        <v>3570</v>
      </c>
      <c r="K243" s="40">
        <v>43360</v>
      </c>
      <c r="L243" s="50"/>
      <c r="M243" s="40">
        <v>43377</v>
      </c>
      <c r="N243" s="50"/>
      <c r="O243" s="35">
        <f t="shared" si="8"/>
        <v>13</v>
      </c>
      <c r="P243" s="35">
        <f t="shared" si="9"/>
        <v>-30972</v>
      </c>
      <c r="Q243" s="210" t="s">
        <v>1061</v>
      </c>
      <c r="R243" s="59"/>
      <c r="S243" s="59"/>
      <c r="T243" s="59"/>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3901</v>
      </c>
      <c r="D244" s="59"/>
      <c r="E244" s="59"/>
      <c r="F244" s="59" t="s">
        <v>31</v>
      </c>
      <c r="G244" s="59"/>
      <c r="H244" s="58">
        <v>498118</v>
      </c>
      <c r="I244" s="44">
        <v>43357</v>
      </c>
      <c r="J244" s="57" t="s">
        <v>3902</v>
      </c>
      <c r="K244" s="40">
        <v>43360</v>
      </c>
      <c r="L244" s="50"/>
      <c r="M244" s="44">
        <v>43374</v>
      </c>
      <c r="N244" s="50"/>
      <c r="O244" s="35">
        <f t="shared" si="8"/>
        <v>10</v>
      </c>
      <c r="P244" s="35">
        <f t="shared" si="9"/>
        <v>-30972</v>
      </c>
      <c r="Q244" s="207"/>
      <c r="R244" s="59" t="s">
        <v>1061</v>
      </c>
      <c r="S244" s="59"/>
      <c r="T244" s="59"/>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1699</v>
      </c>
      <c r="D245" s="59"/>
      <c r="E245" s="59"/>
      <c r="F245" s="59" t="s">
        <v>31</v>
      </c>
      <c r="G245" s="59"/>
      <c r="H245" s="58">
        <v>498318</v>
      </c>
      <c r="I245" s="44">
        <v>43357</v>
      </c>
      <c r="J245" s="57" t="s">
        <v>3903</v>
      </c>
      <c r="K245" s="40">
        <v>43360</v>
      </c>
      <c r="L245" s="50"/>
      <c r="M245" s="40"/>
      <c r="N245" s="50"/>
      <c r="O245" s="35">
        <f t="shared" si="8"/>
        <v>-30972</v>
      </c>
      <c r="P245" s="35">
        <f t="shared" si="9"/>
        <v>-30972</v>
      </c>
      <c r="Q245" s="210"/>
      <c r="R245" s="59" t="s">
        <v>1061</v>
      </c>
      <c r="S245" s="59"/>
      <c r="T245" s="59"/>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3363</v>
      </c>
      <c r="D246" s="59"/>
      <c r="E246" s="59"/>
      <c r="F246" s="59" t="s">
        <v>31</v>
      </c>
      <c r="G246" s="59"/>
      <c r="H246" s="58">
        <v>498418</v>
      </c>
      <c r="I246" s="44">
        <v>43357</v>
      </c>
      <c r="J246" s="57" t="s">
        <v>3904</v>
      </c>
      <c r="K246" s="40">
        <v>43360</v>
      </c>
      <c r="L246" s="50"/>
      <c r="M246" s="40">
        <v>43374</v>
      </c>
      <c r="N246" s="50"/>
      <c r="O246" s="35">
        <f t="shared" si="8"/>
        <v>10</v>
      </c>
      <c r="P246" s="35">
        <f t="shared" si="9"/>
        <v>-30972</v>
      </c>
      <c r="Q246" s="210"/>
      <c r="R246" s="59" t="s">
        <v>1061</v>
      </c>
      <c r="S246" s="59"/>
      <c r="T246" s="59"/>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3652</v>
      </c>
      <c r="D247" s="59"/>
      <c r="E247" s="59"/>
      <c r="F247" s="59" t="s">
        <v>30</v>
      </c>
      <c r="G247" s="59" t="s">
        <v>43</v>
      </c>
      <c r="H247" s="58">
        <v>498518</v>
      </c>
      <c r="I247" s="44">
        <v>43357</v>
      </c>
      <c r="J247" s="57" t="s">
        <v>3653</v>
      </c>
      <c r="K247" s="40">
        <v>43360</v>
      </c>
      <c r="L247" s="50"/>
      <c r="M247" s="40">
        <v>43360</v>
      </c>
      <c r="N247" s="50"/>
      <c r="O247" s="35">
        <f>(NETWORKDAYS(K247,M247))-1</f>
        <v>0</v>
      </c>
      <c r="P247" s="35">
        <f t="shared" si="9"/>
        <v>-30972</v>
      </c>
      <c r="Q247" s="210"/>
      <c r="R247" s="59" t="s">
        <v>1061</v>
      </c>
      <c r="S247" s="59"/>
      <c r="T247" s="59"/>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3849</v>
      </c>
      <c r="D248" s="59"/>
      <c r="E248" s="59"/>
      <c r="F248" s="59" t="s">
        <v>75</v>
      </c>
      <c r="G248" s="59"/>
      <c r="H248" s="58">
        <v>499018</v>
      </c>
      <c r="I248" s="44">
        <v>43357</v>
      </c>
      <c r="J248" s="57" t="s">
        <v>3850</v>
      </c>
      <c r="K248" s="49">
        <v>43360</v>
      </c>
      <c r="L248" s="50"/>
      <c r="M248" s="40">
        <v>43384</v>
      </c>
      <c r="N248" s="50"/>
      <c r="O248" s="35">
        <f>(NETWORKDAYS(K248,M248))-1</f>
        <v>18</v>
      </c>
      <c r="P248" s="35">
        <f t="shared" si="9"/>
        <v>-30972</v>
      </c>
      <c r="Q248" s="210"/>
      <c r="R248" s="59" t="s">
        <v>1061</v>
      </c>
      <c r="S248" s="59"/>
      <c r="T248" s="59"/>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3450</v>
      </c>
      <c r="D249" s="59"/>
      <c r="E249" s="59"/>
      <c r="F249" s="59" t="s">
        <v>29</v>
      </c>
      <c r="G249" s="59"/>
      <c r="H249" s="58">
        <v>499218</v>
      </c>
      <c r="I249" s="44">
        <v>43357</v>
      </c>
      <c r="J249" s="57" t="s">
        <v>3451</v>
      </c>
      <c r="K249" s="40">
        <v>43360</v>
      </c>
      <c r="L249" s="50">
        <v>43378</v>
      </c>
      <c r="M249" s="40"/>
      <c r="N249" s="50">
        <v>43383</v>
      </c>
      <c r="O249" s="35">
        <f t="shared" si="8"/>
        <v>-30972</v>
      </c>
      <c r="P249" s="35">
        <f t="shared" si="9"/>
        <v>17</v>
      </c>
      <c r="Q249" s="207" t="s">
        <v>1061</v>
      </c>
      <c r="R249" s="59"/>
      <c r="S249" s="59">
        <v>40</v>
      </c>
      <c r="T249" s="59"/>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3450</v>
      </c>
      <c r="D250" s="59"/>
      <c r="E250" s="59"/>
      <c r="F250" s="59" t="s">
        <v>29</v>
      </c>
      <c r="G250" s="59"/>
      <c r="H250" s="58">
        <v>499318</v>
      </c>
      <c r="I250" s="44">
        <v>43357</v>
      </c>
      <c r="J250" s="57" t="s">
        <v>3452</v>
      </c>
      <c r="K250" s="49">
        <v>43360</v>
      </c>
      <c r="L250" s="50">
        <v>43378</v>
      </c>
      <c r="M250" s="40"/>
      <c r="N250" s="50">
        <v>43383</v>
      </c>
      <c r="O250" s="35">
        <f t="shared" si="8"/>
        <v>-30972</v>
      </c>
      <c r="P250" s="35">
        <f t="shared" si="9"/>
        <v>17</v>
      </c>
      <c r="Q250" s="207" t="s">
        <v>1061</v>
      </c>
      <c r="R250" s="59"/>
      <c r="S250" s="59">
        <v>40</v>
      </c>
      <c r="T250" s="59"/>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3851</v>
      </c>
      <c r="D251" s="59"/>
      <c r="E251" s="59"/>
      <c r="F251" s="59" t="s">
        <v>75</v>
      </c>
      <c r="G251" s="59"/>
      <c r="H251" s="58">
        <v>499418</v>
      </c>
      <c r="I251" s="44">
        <v>43357</v>
      </c>
      <c r="J251" s="57" t="s">
        <v>3852</v>
      </c>
      <c r="K251" s="40">
        <v>43360</v>
      </c>
      <c r="L251" s="50"/>
      <c r="M251" s="40"/>
      <c r="N251" s="50"/>
      <c r="O251" s="35">
        <f t="shared" si="8"/>
        <v>-30972</v>
      </c>
      <c r="P251" s="35">
        <f t="shared" si="9"/>
        <v>-30972</v>
      </c>
      <c r="Q251" s="210"/>
      <c r="R251" s="59" t="s">
        <v>1061</v>
      </c>
      <c r="S251" s="59"/>
      <c r="T251" s="59"/>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3853</v>
      </c>
      <c r="D252" s="59"/>
      <c r="E252" s="59"/>
      <c r="F252" s="59" t="s">
        <v>75</v>
      </c>
      <c r="G252" s="59"/>
      <c r="H252" s="58">
        <v>499518</v>
      </c>
      <c r="I252" s="44">
        <v>43357</v>
      </c>
      <c r="J252" s="57" t="s">
        <v>3854</v>
      </c>
      <c r="K252" s="40">
        <v>43361</v>
      </c>
      <c r="L252" s="50"/>
      <c r="M252" s="44">
        <v>43364</v>
      </c>
      <c r="N252" s="50"/>
      <c r="O252" s="35">
        <f t="shared" si="8"/>
        <v>3</v>
      </c>
      <c r="P252" s="35">
        <f t="shared" si="9"/>
        <v>-30973</v>
      </c>
      <c r="Q252" s="207"/>
      <c r="R252" s="59" t="s">
        <v>1061</v>
      </c>
      <c r="S252" s="59"/>
      <c r="T252" s="59"/>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3855</v>
      </c>
      <c r="D253" s="59"/>
      <c r="E253" s="59"/>
      <c r="F253" s="59" t="s">
        <v>75</v>
      </c>
      <c r="G253" s="59"/>
      <c r="H253" s="58">
        <v>499618</v>
      </c>
      <c r="I253" s="44">
        <v>43357</v>
      </c>
      <c r="J253" s="57" t="s">
        <v>3856</v>
      </c>
      <c r="K253" s="49">
        <v>43361</v>
      </c>
      <c r="L253" s="50"/>
      <c r="M253" s="44">
        <v>43383</v>
      </c>
      <c r="N253" s="50"/>
      <c r="O253" s="35">
        <f t="shared" si="8"/>
        <v>16</v>
      </c>
      <c r="P253" s="35">
        <f t="shared" si="9"/>
        <v>-30973</v>
      </c>
      <c r="Q253" s="207"/>
      <c r="R253" s="59" t="s">
        <v>1061</v>
      </c>
      <c r="S253" s="59"/>
      <c r="T253" s="59"/>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3857</v>
      </c>
      <c r="D254" s="59"/>
      <c r="E254" s="59"/>
      <c r="F254" s="59" t="s">
        <v>75</v>
      </c>
      <c r="G254" s="59"/>
      <c r="H254" s="58">
        <v>500018</v>
      </c>
      <c r="I254" s="44">
        <v>43358</v>
      </c>
      <c r="J254" s="57" t="s">
        <v>3858</v>
      </c>
      <c r="K254" s="49">
        <v>43361</v>
      </c>
      <c r="L254" s="50"/>
      <c r="M254" s="44">
        <v>43375</v>
      </c>
      <c r="N254" s="50"/>
      <c r="O254" s="35">
        <f t="shared" si="8"/>
        <v>10</v>
      </c>
      <c r="P254" s="35">
        <f t="shared" si="9"/>
        <v>-30973</v>
      </c>
      <c r="Q254" s="207"/>
      <c r="R254" s="59" t="s">
        <v>1061</v>
      </c>
      <c r="S254" s="59"/>
      <c r="T254" s="59"/>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3857</v>
      </c>
      <c r="D255" s="59"/>
      <c r="E255" s="59"/>
      <c r="F255" s="59" t="s">
        <v>75</v>
      </c>
      <c r="G255" s="59"/>
      <c r="H255" s="58">
        <v>500118</v>
      </c>
      <c r="I255" s="44">
        <v>43358</v>
      </c>
      <c r="J255" s="57" t="s">
        <v>3859</v>
      </c>
      <c r="K255" s="49">
        <v>43361</v>
      </c>
      <c r="L255" s="50"/>
      <c r="M255" s="44">
        <v>43375</v>
      </c>
      <c r="N255" s="50"/>
      <c r="O255" s="35">
        <f t="shared" si="8"/>
        <v>10</v>
      </c>
      <c r="P255" s="35">
        <f t="shared" si="9"/>
        <v>-30973</v>
      </c>
      <c r="Q255" s="207"/>
      <c r="R255" s="59" t="s">
        <v>1061</v>
      </c>
      <c r="S255" s="59"/>
      <c r="T255" s="59"/>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3860</v>
      </c>
      <c r="D256" s="59"/>
      <c r="E256" s="59"/>
      <c r="F256" s="59" t="s">
        <v>75</v>
      </c>
      <c r="G256" s="59"/>
      <c r="H256" s="58">
        <v>500218</v>
      </c>
      <c r="I256" s="44">
        <v>43358</v>
      </c>
      <c r="J256" s="57" t="s">
        <v>3861</v>
      </c>
      <c r="K256" s="49">
        <v>43361</v>
      </c>
      <c r="L256" s="50"/>
      <c r="M256" s="44">
        <v>43375</v>
      </c>
      <c r="N256" s="50"/>
      <c r="O256" s="35">
        <f t="shared" si="8"/>
        <v>10</v>
      </c>
      <c r="P256" s="35">
        <f t="shared" si="9"/>
        <v>-30973</v>
      </c>
      <c r="Q256" s="210"/>
      <c r="R256" s="59" t="s">
        <v>1061</v>
      </c>
      <c r="S256" s="59"/>
      <c r="T256" s="59"/>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3426</v>
      </c>
      <c r="D257" s="59"/>
      <c r="E257" s="59"/>
      <c r="F257" s="59" t="s">
        <v>26</v>
      </c>
      <c r="G257" s="59"/>
      <c r="H257" s="58">
        <v>500418</v>
      </c>
      <c r="I257" s="44">
        <v>43358</v>
      </c>
      <c r="J257" s="57" t="s">
        <v>3427</v>
      </c>
      <c r="K257" s="49">
        <v>43361</v>
      </c>
      <c r="L257" s="50"/>
      <c r="M257" s="44">
        <v>43388</v>
      </c>
      <c r="N257" s="50"/>
      <c r="O257" s="35">
        <f t="shared" si="8"/>
        <v>19</v>
      </c>
      <c r="P257" s="35">
        <f t="shared" si="9"/>
        <v>-30973</v>
      </c>
      <c r="Q257" s="210" t="s">
        <v>1061</v>
      </c>
      <c r="R257" s="59" t="s">
        <v>1061</v>
      </c>
      <c r="S257" s="59"/>
      <c r="T257" s="59"/>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3409</v>
      </c>
      <c r="D258" s="59"/>
      <c r="E258" s="59"/>
      <c r="F258" s="59" t="s">
        <v>48</v>
      </c>
      <c r="G258" s="59"/>
      <c r="H258" s="58">
        <v>500618</v>
      </c>
      <c r="I258" s="44">
        <v>43359</v>
      </c>
      <c r="J258" s="57" t="s">
        <v>3603</v>
      </c>
      <c r="K258" s="49">
        <v>43361</v>
      </c>
      <c r="L258" s="50"/>
      <c r="M258" s="44">
        <v>43376</v>
      </c>
      <c r="N258" s="50"/>
      <c r="O258" s="35">
        <f t="shared" si="8"/>
        <v>11</v>
      </c>
      <c r="P258" s="35">
        <f t="shared" si="9"/>
        <v>-30973</v>
      </c>
      <c r="Q258" s="210" t="s">
        <v>1061</v>
      </c>
      <c r="R258" s="59"/>
      <c r="S258" s="59"/>
      <c r="T258" s="59"/>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3409</v>
      </c>
      <c r="D259" s="59"/>
      <c r="E259" s="59"/>
      <c r="F259" s="59" t="s">
        <v>47</v>
      </c>
      <c r="G259" s="59"/>
      <c r="H259" s="58">
        <v>500718</v>
      </c>
      <c r="I259" s="44">
        <v>43359</v>
      </c>
      <c r="J259" s="57" t="s">
        <v>3410</v>
      </c>
      <c r="K259" s="49">
        <v>43361</v>
      </c>
      <c r="L259" s="50"/>
      <c r="M259" s="40">
        <v>43368</v>
      </c>
      <c r="N259" s="50"/>
      <c r="O259" s="35">
        <f t="shared" si="8"/>
        <v>5</v>
      </c>
      <c r="P259" s="35">
        <f t="shared" si="9"/>
        <v>-30973</v>
      </c>
      <c r="Q259" s="210" t="s">
        <v>1061</v>
      </c>
      <c r="R259" s="59"/>
      <c r="S259" s="59"/>
      <c r="T259" s="59"/>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3409</v>
      </c>
      <c r="D260" s="59"/>
      <c r="E260" s="59"/>
      <c r="F260" s="59" t="s">
        <v>48</v>
      </c>
      <c r="G260" s="59"/>
      <c r="H260" s="58">
        <v>500818</v>
      </c>
      <c r="I260" s="44">
        <v>43359</v>
      </c>
      <c r="J260" s="57" t="s">
        <v>3604</v>
      </c>
      <c r="K260" s="49">
        <v>43361</v>
      </c>
      <c r="L260" s="50"/>
      <c r="M260" s="44">
        <v>43374</v>
      </c>
      <c r="N260" s="50"/>
      <c r="O260" s="35">
        <f t="shared" si="8"/>
        <v>9</v>
      </c>
      <c r="P260" s="35">
        <f t="shared" si="9"/>
        <v>-30973</v>
      </c>
      <c r="Q260" s="210" t="s">
        <v>1061</v>
      </c>
      <c r="R260" s="59"/>
      <c r="S260" s="59"/>
      <c r="T260" s="59"/>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3254</v>
      </c>
      <c r="D261" s="59"/>
      <c r="E261" s="59"/>
      <c r="F261" s="59" t="s">
        <v>33</v>
      </c>
      <c r="G261" s="59"/>
      <c r="H261" s="58">
        <v>501118</v>
      </c>
      <c r="I261" s="44">
        <v>43360</v>
      </c>
      <c r="J261" s="57" t="s">
        <v>3557</v>
      </c>
      <c r="K261" s="49">
        <v>43361</v>
      </c>
      <c r="L261" s="50"/>
      <c r="M261" s="44">
        <v>43374</v>
      </c>
      <c r="N261" s="50"/>
      <c r="O261" s="35">
        <f t="shared" si="8"/>
        <v>9</v>
      </c>
      <c r="P261" s="35">
        <f t="shared" si="9"/>
        <v>-30973</v>
      </c>
      <c r="Q261" s="210" t="s">
        <v>1061</v>
      </c>
      <c r="R261" s="59" t="s">
        <v>1061</v>
      </c>
      <c r="S261" s="59"/>
      <c r="T261" s="59"/>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3654</v>
      </c>
      <c r="D262" s="59"/>
      <c r="E262" s="59"/>
      <c r="F262" s="59" t="s">
        <v>30</v>
      </c>
      <c r="G262" s="59"/>
      <c r="H262" s="58">
        <v>501218</v>
      </c>
      <c r="I262" s="44">
        <v>43360</v>
      </c>
      <c r="J262" s="57" t="s">
        <v>3655</v>
      </c>
      <c r="K262" s="49">
        <v>43361</v>
      </c>
      <c r="L262" s="50"/>
      <c r="M262" s="44">
        <v>43381</v>
      </c>
      <c r="N262" s="50"/>
      <c r="O262" s="35">
        <f t="shared" si="8"/>
        <v>14</v>
      </c>
      <c r="P262" s="35">
        <f t="shared" si="9"/>
        <v>-30973</v>
      </c>
      <c r="Q262" s="210"/>
      <c r="R262" s="59"/>
      <c r="S262" s="59"/>
      <c r="T262" s="59"/>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3656</v>
      </c>
      <c r="D263" s="59"/>
      <c r="E263" s="59"/>
      <c r="F263" s="59" t="s">
        <v>30</v>
      </c>
      <c r="G263" s="59"/>
      <c r="H263" s="58">
        <v>501318</v>
      </c>
      <c r="I263" s="44">
        <v>43360</v>
      </c>
      <c r="J263" s="57" t="s">
        <v>3796</v>
      </c>
      <c r="K263" s="49">
        <v>43361</v>
      </c>
      <c r="L263" s="50"/>
      <c r="M263" s="44">
        <v>43381</v>
      </c>
      <c r="N263" s="50"/>
      <c r="O263" s="35">
        <f t="shared" si="8"/>
        <v>14</v>
      </c>
      <c r="P263" s="35">
        <f t="shared" si="9"/>
        <v>-30973</v>
      </c>
      <c r="Q263" s="207"/>
      <c r="R263" s="59"/>
      <c r="S263" s="59"/>
      <c r="T263" s="59"/>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3795</v>
      </c>
      <c r="D264" s="59"/>
      <c r="E264" s="59"/>
      <c r="F264" s="59" t="s">
        <v>30</v>
      </c>
      <c r="G264" s="59"/>
      <c r="H264" s="58">
        <v>501418</v>
      </c>
      <c r="I264" s="44">
        <v>43360</v>
      </c>
      <c r="J264" s="57" t="s">
        <v>3797</v>
      </c>
      <c r="K264" s="49">
        <v>43361</v>
      </c>
      <c r="L264" s="50"/>
      <c r="M264" s="44">
        <v>43381</v>
      </c>
      <c r="N264" s="50"/>
      <c r="O264" s="35">
        <f t="shared" si="8"/>
        <v>14</v>
      </c>
      <c r="P264" s="35">
        <f t="shared" si="9"/>
        <v>-30973</v>
      </c>
      <c r="Q264" s="210"/>
      <c r="R264" s="59"/>
      <c r="S264" s="59"/>
      <c r="T264" s="59"/>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3656</v>
      </c>
      <c r="D265" s="59"/>
      <c r="E265" s="59"/>
      <c r="F265" s="59" t="s">
        <v>30</v>
      </c>
      <c r="G265" s="59"/>
      <c r="H265" s="58">
        <v>501518</v>
      </c>
      <c r="I265" s="44">
        <v>43360</v>
      </c>
      <c r="J265" s="57" t="s">
        <v>3798</v>
      </c>
      <c r="K265" s="49">
        <v>43361</v>
      </c>
      <c r="L265" s="50"/>
      <c r="M265" s="44">
        <v>43381</v>
      </c>
      <c r="N265" s="50"/>
      <c r="O265" s="35">
        <f t="shared" si="8"/>
        <v>14</v>
      </c>
      <c r="P265" s="35">
        <f t="shared" si="9"/>
        <v>-30973</v>
      </c>
      <c r="Q265" s="210"/>
      <c r="R265" s="59"/>
      <c r="S265" s="59"/>
      <c r="T265" s="59"/>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3403</v>
      </c>
      <c r="D266" s="59"/>
      <c r="E266" s="59"/>
      <c r="F266" s="59" t="s">
        <v>54</v>
      </c>
      <c r="G266" s="59"/>
      <c r="H266" s="58">
        <v>501618</v>
      </c>
      <c r="I266" s="44">
        <v>43360</v>
      </c>
      <c r="J266" s="57" t="s">
        <v>3404</v>
      </c>
      <c r="K266" s="49">
        <v>43361</v>
      </c>
      <c r="L266" s="50"/>
      <c r="M266" s="44">
        <v>43375</v>
      </c>
      <c r="N266" s="50"/>
      <c r="O266" s="35">
        <f t="shared" si="8"/>
        <v>10</v>
      </c>
      <c r="P266" s="35">
        <f t="shared" si="9"/>
        <v>-30973</v>
      </c>
      <c r="Q266" s="210" t="s">
        <v>1061</v>
      </c>
      <c r="R266" s="59" t="s">
        <v>1061</v>
      </c>
      <c r="S266" s="59"/>
      <c r="T266" s="59"/>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3654</v>
      </c>
      <c r="D267" s="59"/>
      <c r="E267" s="59"/>
      <c r="F267" s="59" t="s">
        <v>30</v>
      </c>
      <c r="G267" s="59"/>
      <c r="H267" s="58">
        <v>501718</v>
      </c>
      <c r="I267" s="44">
        <v>43360</v>
      </c>
      <c r="J267" s="57" t="s">
        <v>3799</v>
      </c>
      <c r="K267" s="49">
        <v>43361</v>
      </c>
      <c r="L267" s="50"/>
      <c r="M267" s="44">
        <v>43381</v>
      </c>
      <c r="N267" s="50"/>
      <c r="O267" s="35">
        <f t="shared" si="8"/>
        <v>14</v>
      </c>
      <c r="P267" s="35">
        <f t="shared" si="9"/>
        <v>-30973</v>
      </c>
      <c r="Q267" s="207"/>
      <c r="R267" s="59"/>
      <c r="S267" s="59"/>
      <c r="T267" s="59"/>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3388</v>
      </c>
      <c r="D268" s="59"/>
      <c r="E268" s="59"/>
      <c r="F268" s="59" t="s">
        <v>30</v>
      </c>
      <c r="G268" s="59"/>
      <c r="H268" s="58">
        <v>501818</v>
      </c>
      <c r="I268" s="44">
        <v>43360</v>
      </c>
      <c r="J268" s="57" t="s">
        <v>3800</v>
      </c>
      <c r="K268" s="49">
        <v>43361</v>
      </c>
      <c r="L268" s="50"/>
      <c r="M268" s="44">
        <v>43381</v>
      </c>
      <c r="N268" s="50"/>
      <c r="O268" s="35">
        <f t="shared" si="8"/>
        <v>14</v>
      </c>
      <c r="P268" s="35">
        <f t="shared" si="9"/>
        <v>-30973</v>
      </c>
      <c r="Q268" s="207"/>
      <c r="R268" s="59"/>
      <c r="S268" s="59"/>
      <c r="T268" s="59"/>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3654</v>
      </c>
      <c r="D269" s="59"/>
      <c r="E269" s="59"/>
      <c r="F269" s="59" t="s">
        <v>30</v>
      </c>
      <c r="G269" s="59"/>
      <c r="H269" s="58">
        <v>501918</v>
      </c>
      <c r="I269" s="44">
        <v>43360</v>
      </c>
      <c r="J269" s="57" t="s">
        <v>3801</v>
      </c>
      <c r="K269" s="49">
        <v>43361</v>
      </c>
      <c r="L269" s="50"/>
      <c r="M269" s="44">
        <v>43381</v>
      </c>
      <c r="N269" s="50"/>
      <c r="O269" s="35">
        <f t="shared" si="8"/>
        <v>14</v>
      </c>
      <c r="P269" s="35">
        <f t="shared" si="9"/>
        <v>-30973</v>
      </c>
      <c r="Q269" s="207"/>
      <c r="R269" s="59"/>
      <c r="S269" s="59"/>
      <c r="T269" s="59"/>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3388</v>
      </c>
      <c r="D270" s="59"/>
      <c r="E270" s="59"/>
      <c r="F270" s="59" t="s">
        <v>22</v>
      </c>
      <c r="G270" s="59"/>
      <c r="H270" s="58">
        <v>502018</v>
      </c>
      <c r="I270" s="44">
        <v>43360</v>
      </c>
      <c r="J270" s="57" t="s">
        <v>3389</v>
      </c>
      <c r="K270" s="49">
        <v>43361</v>
      </c>
      <c r="L270" s="50"/>
      <c r="M270" s="44">
        <v>43381</v>
      </c>
      <c r="N270" s="50"/>
      <c r="O270" s="35">
        <f t="shared" si="8"/>
        <v>14</v>
      </c>
      <c r="P270" s="35">
        <f t="shared" si="9"/>
        <v>-30973</v>
      </c>
      <c r="Q270" s="207" t="s">
        <v>1061</v>
      </c>
      <c r="R270" s="59"/>
      <c r="S270" s="59"/>
      <c r="T270" s="59"/>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3654</v>
      </c>
      <c r="D271" s="59"/>
      <c r="E271" s="59"/>
      <c r="F271" s="59" t="s">
        <v>30</v>
      </c>
      <c r="G271" s="59"/>
      <c r="H271" s="58">
        <v>502118</v>
      </c>
      <c r="I271" s="44">
        <v>43360</v>
      </c>
      <c r="J271" s="57" t="s">
        <v>3796</v>
      </c>
      <c r="K271" s="49">
        <v>43361</v>
      </c>
      <c r="L271" s="50"/>
      <c r="M271" s="44">
        <v>43381</v>
      </c>
      <c r="N271" s="50"/>
      <c r="O271" s="35">
        <f t="shared" si="8"/>
        <v>14</v>
      </c>
      <c r="P271" s="35">
        <f t="shared" si="9"/>
        <v>-30973</v>
      </c>
      <c r="Q271" s="210"/>
      <c r="R271" s="59"/>
      <c r="S271" s="59"/>
      <c r="T271" s="59"/>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3654</v>
      </c>
      <c r="D272" s="59"/>
      <c r="E272" s="59"/>
      <c r="F272" s="59" t="s">
        <v>30</v>
      </c>
      <c r="G272" s="59"/>
      <c r="H272" s="58">
        <v>502218</v>
      </c>
      <c r="I272" s="44">
        <v>43360</v>
      </c>
      <c r="J272" s="57" t="s">
        <v>3797</v>
      </c>
      <c r="K272" s="49">
        <v>43361</v>
      </c>
      <c r="L272" s="50"/>
      <c r="M272" s="44">
        <v>43381</v>
      </c>
      <c r="N272" s="50"/>
      <c r="O272" s="35">
        <f t="shared" si="8"/>
        <v>14</v>
      </c>
      <c r="P272" s="35">
        <f t="shared" si="9"/>
        <v>-30973</v>
      </c>
      <c r="Q272" s="210"/>
      <c r="R272" s="59"/>
      <c r="S272" s="59"/>
      <c r="T272" s="59"/>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3388</v>
      </c>
      <c r="D273" s="59"/>
      <c r="E273" s="59"/>
      <c r="F273" s="59" t="s">
        <v>30</v>
      </c>
      <c r="G273" s="59"/>
      <c r="H273" s="58">
        <v>502318</v>
      </c>
      <c r="I273" s="44">
        <v>43360</v>
      </c>
      <c r="J273" s="57" t="s">
        <v>3798</v>
      </c>
      <c r="K273" s="49">
        <v>43361</v>
      </c>
      <c r="L273" s="50"/>
      <c r="M273" s="44">
        <v>43381</v>
      </c>
      <c r="N273" s="50"/>
      <c r="O273" s="35">
        <f t="shared" si="8"/>
        <v>14</v>
      </c>
      <c r="P273" s="35">
        <f t="shared" si="9"/>
        <v>-30973</v>
      </c>
      <c r="Q273" s="210"/>
      <c r="R273" s="59"/>
      <c r="S273" s="59"/>
      <c r="T273" s="59"/>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3550</v>
      </c>
      <c r="D274" s="59"/>
      <c r="E274" s="59"/>
      <c r="F274" s="59" t="s">
        <v>32</v>
      </c>
      <c r="G274" s="59"/>
      <c r="H274" s="58">
        <v>502518</v>
      </c>
      <c r="I274" s="44">
        <v>43360</v>
      </c>
      <c r="J274" s="57" t="s">
        <v>3551</v>
      </c>
      <c r="K274" s="49">
        <v>43361</v>
      </c>
      <c r="L274" s="50"/>
      <c r="M274" s="44">
        <v>43361</v>
      </c>
      <c r="N274" s="50"/>
      <c r="O274" s="35">
        <f t="shared" si="8"/>
        <v>0</v>
      </c>
      <c r="P274" s="35">
        <f t="shared" si="9"/>
        <v>-30973</v>
      </c>
      <c r="Q274" s="210"/>
      <c r="R274" s="59" t="s">
        <v>1061</v>
      </c>
      <c r="S274" s="59"/>
      <c r="T274" s="59"/>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3453</v>
      </c>
      <c r="D275" s="59"/>
      <c r="E275" s="59"/>
      <c r="F275" s="59" t="s">
        <v>29</v>
      </c>
      <c r="G275" s="59"/>
      <c r="H275" s="58">
        <v>503018</v>
      </c>
      <c r="I275" s="44">
        <v>43361</v>
      </c>
      <c r="J275" s="57" t="s">
        <v>3454</v>
      </c>
      <c r="K275" s="49">
        <v>43362</v>
      </c>
      <c r="L275" s="50"/>
      <c r="M275" s="44">
        <v>43371</v>
      </c>
      <c r="N275" s="50"/>
      <c r="O275" s="35">
        <f t="shared" si="8"/>
        <v>7</v>
      </c>
      <c r="P275" s="35">
        <f t="shared" si="9"/>
        <v>-30974</v>
      </c>
      <c r="Q275" s="210" t="s">
        <v>1061</v>
      </c>
      <c r="R275" s="59" t="s">
        <v>1061</v>
      </c>
      <c r="S275" s="59"/>
      <c r="T275" s="59"/>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3905</v>
      </c>
      <c r="D276" s="59"/>
      <c r="E276" s="59"/>
      <c r="F276" s="59" t="s">
        <v>31</v>
      </c>
      <c r="G276" s="59"/>
      <c r="H276" s="58">
        <v>503118</v>
      </c>
      <c r="I276" s="44">
        <v>43361</v>
      </c>
      <c r="J276" s="57" t="s">
        <v>3906</v>
      </c>
      <c r="K276" s="49">
        <v>43362</v>
      </c>
      <c r="L276" s="50"/>
      <c r="M276" s="44">
        <v>43374</v>
      </c>
      <c r="N276" s="50"/>
      <c r="O276" s="35">
        <f t="shared" si="8"/>
        <v>8</v>
      </c>
      <c r="P276" s="35">
        <f t="shared" si="9"/>
        <v>-30974</v>
      </c>
      <c r="Q276" s="207" t="s">
        <v>1061</v>
      </c>
      <c r="R276" s="59"/>
      <c r="S276" s="59">
        <v>28</v>
      </c>
      <c r="T276" s="59"/>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3617</v>
      </c>
      <c r="D277" s="59"/>
      <c r="E277" s="59"/>
      <c r="F277" s="59" t="s">
        <v>41</v>
      </c>
      <c r="G277" s="59"/>
      <c r="H277" s="58">
        <v>503218</v>
      </c>
      <c r="I277" s="44">
        <v>43361</v>
      </c>
      <c r="J277" s="57" t="s">
        <v>3618</v>
      </c>
      <c r="K277" s="49">
        <v>43362</v>
      </c>
      <c r="L277" s="50"/>
      <c r="M277" s="44">
        <v>43375</v>
      </c>
      <c r="N277" s="50"/>
      <c r="O277" s="35">
        <f t="shared" si="8"/>
        <v>9</v>
      </c>
      <c r="P277" s="35">
        <f t="shared" si="9"/>
        <v>-30974</v>
      </c>
      <c r="Q277" s="59" t="s">
        <v>1061</v>
      </c>
      <c r="R277" s="59" t="s">
        <v>1061</v>
      </c>
      <c r="S277" s="59"/>
      <c r="T277" s="59"/>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3619</v>
      </c>
      <c r="D278" s="59"/>
      <c r="E278" s="59"/>
      <c r="F278" s="59" t="s">
        <v>41</v>
      </c>
      <c r="G278" s="59"/>
      <c r="H278" s="58">
        <v>503318</v>
      </c>
      <c r="I278" s="44">
        <v>43361</v>
      </c>
      <c r="J278" s="57" t="s">
        <v>3620</v>
      </c>
      <c r="K278" s="49">
        <v>43362</v>
      </c>
      <c r="L278" s="50"/>
      <c r="M278" s="44">
        <v>43375</v>
      </c>
      <c r="N278" s="50"/>
      <c r="O278" s="35">
        <f t="shared" si="8"/>
        <v>9</v>
      </c>
      <c r="P278" s="35">
        <f t="shared" si="9"/>
        <v>-30974</v>
      </c>
      <c r="Q278" s="59" t="s">
        <v>1061</v>
      </c>
      <c r="R278" s="59" t="s">
        <v>1061</v>
      </c>
      <c r="S278" s="59"/>
      <c r="T278" s="59"/>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2714</v>
      </c>
      <c r="D279" s="59"/>
      <c r="E279" s="59"/>
      <c r="F279" s="59" t="s">
        <v>29</v>
      </c>
      <c r="G279" s="59"/>
      <c r="H279" s="58">
        <v>503418</v>
      </c>
      <c r="I279" s="44">
        <v>43361</v>
      </c>
      <c r="J279" s="57" t="s">
        <v>3455</v>
      </c>
      <c r="K279" s="49">
        <v>43362</v>
      </c>
      <c r="L279" s="50">
        <v>43382</v>
      </c>
      <c r="M279" s="44"/>
      <c r="N279" s="50">
        <v>43384</v>
      </c>
      <c r="O279" s="35">
        <f t="shared" si="8"/>
        <v>-30974</v>
      </c>
      <c r="P279" s="35">
        <f t="shared" si="9"/>
        <v>16</v>
      </c>
      <c r="Q279" s="59" t="s">
        <v>1061</v>
      </c>
      <c r="R279" s="59" t="s">
        <v>1061</v>
      </c>
      <c r="S279" s="59"/>
      <c r="T279" s="59"/>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1162</v>
      </c>
      <c r="D280" s="59"/>
      <c r="E280" s="59"/>
      <c r="F280" s="59" t="s">
        <v>29</v>
      </c>
      <c r="G280" s="59"/>
      <c r="H280" s="58">
        <v>503518</v>
      </c>
      <c r="I280" s="44">
        <v>43361</v>
      </c>
      <c r="J280" s="57" t="s">
        <v>3456</v>
      </c>
      <c r="K280" s="49">
        <v>43362</v>
      </c>
      <c r="L280" s="50">
        <v>43382</v>
      </c>
      <c r="M280" s="44"/>
      <c r="N280" s="50"/>
      <c r="O280" s="35">
        <f t="shared" si="8"/>
        <v>-30974</v>
      </c>
      <c r="P280" s="35">
        <f t="shared" si="9"/>
        <v>-30974</v>
      </c>
      <c r="Q280" s="59" t="s">
        <v>1061</v>
      </c>
      <c r="R280" s="59" t="s">
        <v>1061</v>
      </c>
      <c r="S280" s="59"/>
      <c r="T280" s="59"/>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c r="C281" s="69" t="s">
        <v>1162</v>
      </c>
      <c r="D281" s="59"/>
      <c r="E281" s="59"/>
      <c r="F281" s="59" t="s">
        <v>29</v>
      </c>
      <c r="G281" s="59"/>
      <c r="H281" s="58">
        <v>503618</v>
      </c>
      <c r="I281" s="44">
        <v>43361</v>
      </c>
      <c r="J281" s="57" t="s">
        <v>3455</v>
      </c>
      <c r="K281" s="49">
        <v>43362</v>
      </c>
      <c r="L281" s="50">
        <v>43382</v>
      </c>
      <c r="M281" s="44"/>
      <c r="N281" s="50">
        <v>43384</v>
      </c>
      <c r="O281" s="35">
        <f t="shared" si="8"/>
        <v>-30974</v>
      </c>
      <c r="P281" s="35">
        <f t="shared" si="9"/>
        <v>16</v>
      </c>
      <c r="Q281" s="207" t="s">
        <v>1061</v>
      </c>
      <c r="R281" s="59" t="s">
        <v>1061</v>
      </c>
      <c r="S281" s="59"/>
      <c r="T281" s="59"/>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c r="C282" s="69" t="s">
        <v>1162</v>
      </c>
      <c r="D282" s="59"/>
      <c r="E282" s="59"/>
      <c r="F282" s="59" t="s">
        <v>29</v>
      </c>
      <c r="G282" s="59"/>
      <c r="H282" s="58">
        <v>503718</v>
      </c>
      <c r="I282" s="44">
        <v>43361</v>
      </c>
      <c r="J282" s="57" t="s">
        <v>3457</v>
      </c>
      <c r="K282" s="49">
        <v>43362</v>
      </c>
      <c r="L282" s="50">
        <v>43382</v>
      </c>
      <c r="M282" s="44"/>
      <c r="N282" s="50"/>
      <c r="O282" s="35">
        <f t="shared" si="8"/>
        <v>-30974</v>
      </c>
      <c r="P282" s="35">
        <f t="shared" si="9"/>
        <v>-30974</v>
      </c>
      <c r="Q282" s="59" t="s">
        <v>1061</v>
      </c>
      <c r="R282" s="59" t="s">
        <v>1061</v>
      </c>
      <c r="S282" s="59"/>
      <c r="T282" s="59"/>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3802</v>
      </c>
      <c r="D283" s="59"/>
      <c r="E283" s="59"/>
      <c r="F283" s="59" t="s">
        <v>30</v>
      </c>
      <c r="G283" s="59"/>
      <c r="H283" s="58">
        <v>503818</v>
      </c>
      <c r="I283" s="44">
        <v>43361</v>
      </c>
      <c r="J283" s="57" t="s">
        <v>3803</v>
      </c>
      <c r="K283" s="49">
        <v>43362</v>
      </c>
      <c r="L283" s="50"/>
      <c r="M283" s="44">
        <v>43364</v>
      </c>
      <c r="N283" s="50"/>
      <c r="O283" s="35">
        <f>(NETWORKDAYS(K283,M283))-1</f>
        <v>2</v>
      </c>
      <c r="P283" s="35">
        <f t="shared" si="9"/>
        <v>-30974</v>
      </c>
      <c r="Q283" s="59"/>
      <c r="R283" s="59" t="s">
        <v>1061</v>
      </c>
      <c r="S283" s="59"/>
      <c r="T283" s="59"/>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3907</v>
      </c>
      <c r="D284" s="59"/>
      <c r="E284" s="59"/>
      <c r="F284" s="59" t="s">
        <v>31</v>
      </c>
      <c r="G284" s="59"/>
      <c r="H284" s="58">
        <v>504118</v>
      </c>
      <c r="I284" s="44">
        <v>43361</v>
      </c>
      <c r="J284" s="57" t="s">
        <v>3908</v>
      </c>
      <c r="K284" s="49">
        <v>43362</v>
      </c>
      <c r="L284" s="50"/>
      <c r="M284" s="44"/>
      <c r="N284" s="50"/>
      <c r="O284" s="35">
        <f t="shared" si="8"/>
        <v>-30974</v>
      </c>
      <c r="P284" s="35">
        <f t="shared" si="9"/>
        <v>-30974</v>
      </c>
      <c r="Q284" s="59" t="s">
        <v>1061</v>
      </c>
      <c r="R284" s="59"/>
      <c r="S284" s="59"/>
      <c r="T284" s="59"/>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3430</v>
      </c>
      <c r="D285" s="59"/>
      <c r="E285" s="59"/>
      <c r="F285" s="59" t="s">
        <v>37</v>
      </c>
      <c r="G285" s="59"/>
      <c r="H285" s="19">
        <v>504218</v>
      </c>
      <c r="I285" s="44">
        <v>43361</v>
      </c>
      <c r="J285" s="57" t="s">
        <v>3431</v>
      </c>
      <c r="K285" s="49">
        <v>43362</v>
      </c>
      <c r="L285" s="50"/>
      <c r="M285" s="44">
        <v>43364</v>
      </c>
      <c r="N285" s="50"/>
      <c r="O285" s="35">
        <f t="shared" ref="O285:O438" si="10">(NETWORKDAYS(K285,M285))-1</f>
        <v>2</v>
      </c>
      <c r="P285" s="35">
        <f t="shared" si="9"/>
        <v>-30974</v>
      </c>
      <c r="Q285" s="59" t="s">
        <v>1061</v>
      </c>
      <c r="R285" s="59" t="s">
        <v>1061</v>
      </c>
      <c r="S285" s="59">
        <v>30</v>
      </c>
      <c r="T285" s="69" t="s">
        <v>1075</v>
      </c>
      <c r="U285" s="59"/>
      <c r="V285" s="59"/>
      <c r="W285" s="59"/>
      <c r="X285" s="59"/>
      <c r="Y285" s="59" t="s">
        <v>1061</v>
      </c>
      <c r="Z285" s="128"/>
      <c r="AA285" s="45"/>
      <c r="AB285" s="45"/>
      <c r="AC285" s="45"/>
      <c r="AD285" s="45"/>
      <c r="AE285" s="45"/>
      <c r="AF285" s="45"/>
      <c r="AG285" s="45"/>
      <c r="AH285" s="45"/>
    </row>
    <row r="286" spans="1:34" s="18" customFormat="1" ht="23.25" customHeight="1" x14ac:dyDescent="0.2">
      <c r="A286" s="35">
        <v>263</v>
      </c>
      <c r="B286" s="59"/>
      <c r="C286" s="69" t="s">
        <v>3430</v>
      </c>
      <c r="D286" s="59"/>
      <c r="E286" s="59"/>
      <c r="F286" s="59" t="s">
        <v>37</v>
      </c>
      <c r="G286" s="59"/>
      <c r="H286" s="19">
        <v>504318</v>
      </c>
      <c r="I286" s="44">
        <v>43361</v>
      </c>
      <c r="J286" s="57" t="s">
        <v>3432</v>
      </c>
      <c r="K286" s="49">
        <v>43362</v>
      </c>
      <c r="L286" s="50"/>
      <c r="M286" s="44">
        <v>43381</v>
      </c>
      <c r="N286" s="50"/>
      <c r="O286" s="35">
        <f t="shared" si="10"/>
        <v>13</v>
      </c>
      <c r="P286" s="35">
        <f t="shared" si="9"/>
        <v>-30974</v>
      </c>
      <c r="Q286" s="59" t="s">
        <v>1061</v>
      </c>
      <c r="R286" s="59" t="s">
        <v>1061</v>
      </c>
      <c r="S286" s="59">
        <v>30</v>
      </c>
      <c r="T286" s="69" t="s">
        <v>1075</v>
      </c>
      <c r="U286" s="59"/>
      <c r="V286" s="59"/>
      <c r="W286" s="59"/>
      <c r="X286" s="59"/>
      <c r="Y286" s="59" t="s">
        <v>1061</v>
      </c>
      <c r="Z286" s="128"/>
      <c r="AA286" s="45"/>
      <c r="AB286" s="45"/>
      <c r="AC286" s="45"/>
      <c r="AD286" s="45"/>
      <c r="AE286" s="45"/>
      <c r="AF286" s="45"/>
      <c r="AG286" s="45"/>
      <c r="AH286" s="45"/>
    </row>
    <row r="287" spans="1:34" s="45" customFormat="1" ht="23.25" customHeight="1" x14ac:dyDescent="0.2">
      <c r="A287" s="59">
        <v>264</v>
      </c>
      <c r="B287" s="59"/>
      <c r="C287" s="69" t="s">
        <v>3588</v>
      </c>
      <c r="D287" s="59"/>
      <c r="E287" s="59"/>
      <c r="F287" s="59" t="s">
        <v>23</v>
      </c>
      <c r="G287" s="59"/>
      <c r="H287" s="58">
        <v>504418</v>
      </c>
      <c r="I287" s="44">
        <v>43361</v>
      </c>
      <c r="J287" s="57" t="s">
        <v>3589</v>
      </c>
      <c r="K287" s="49">
        <v>43362</v>
      </c>
      <c r="L287" s="50"/>
      <c r="M287" s="44">
        <v>43369</v>
      </c>
      <c r="N287" s="50"/>
      <c r="O287" s="59">
        <f t="shared" si="10"/>
        <v>5</v>
      </c>
      <c r="P287" s="59">
        <f t="shared" ref="P287:P373" si="11">(NETWORKDAYS(K287,N287))-1</f>
        <v>-30974</v>
      </c>
      <c r="Q287" s="207" t="s">
        <v>1061</v>
      </c>
      <c r="R287" s="59"/>
      <c r="S287" s="59"/>
      <c r="T287" s="59"/>
      <c r="U287" s="59"/>
      <c r="V287" s="59"/>
      <c r="W287" s="59"/>
      <c r="X287" s="59"/>
      <c r="Y287" s="59"/>
      <c r="Z287" s="128"/>
    </row>
    <row r="288" spans="1:34" s="18" customFormat="1" ht="23.25" customHeight="1" x14ac:dyDescent="0.2">
      <c r="A288" s="35">
        <v>265</v>
      </c>
      <c r="B288" s="59"/>
      <c r="C288" s="69" t="s">
        <v>3621</v>
      </c>
      <c r="D288" s="59"/>
      <c r="E288" s="59"/>
      <c r="F288" s="59" t="s">
        <v>41</v>
      </c>
      <c r="G288" s="59"/>
      <c r="H288" s="58">
        <v>504518</v>
      </c>
      <c r="I288" s="44">
        <v>43361</v>
      </c>
      <c r="J288" s="57" t="s">
        <v>3622</v>
      </c>
      <c r="K288" s="49">
        <v>43362</v>
      </c>
      <c r="L288" s="50"/>
      <c r="M288" s="44">
        <v>43376</v>
      </c>
      <c r="N288" s="50"/>
      <c r="O288" s="35">
        <f t="shared" si="10"/>
        <v>10</v>
      </c>
      <c r="P288" s="35">
        <f t="shared" si="11"/>
        <v>-30974</v>
      </c>
      <c r="Q288" s="207" t="s">
        <v>1061</v>
      </c>
      <c r="R288" s="59" t="s">
        <v>1061</v>
      </c>
      <c r="S288" s="59">
        <v>30</v>
      </c>
      <c r="T288" s="69" t="s">
        <v>1075</v>
      </c>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2714</v>
      </c>
      <c r="D289" s="59"/>
      <c r="E289" s="59"/>
      <c r="F289" s="59" t="s">
        <v>29</v>
      </c>
      <c r="G289" s="59"/>
      <c r="H289" s="58">
        <v>504618</v>
      </c>
      <c r="I289" s="44">
        <v>43361</v>
      </c>
      <c r="J289" s="57" t="s">
        <v>3458</v>
      </c>
      <c r="K289" s="49">
        <v>43363</v>
      </c>
      <c r="L289" s="50">
        <v>43383</v>
      </c>
      <c r="M289" s="44"/>
      <c r="N289" s="50"/>
      <c r="O289" s="35">
        <f t="shared" si="10"/>
        <v>-30975</v>
      </c>
      <c r="P289" s="35">
        <f t="shared" si="11"/>
        <v>-30975</v>
      </c>
      <c r="Q289" s="207" t="s">
        <v>1061</v>
      </c>
      <c r="R289" s="59" t="s">
        <v>1061</v>
      </c>
      <c r="S289" s="59"/>
      <c r="T289" s="59"/>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3860</v>
      </c>
      <c r="D290" s="59"/>
      <c r="E290" s="59"/>
      <c r="F290" s="59" t="s">
        <v>75</v>
      </c>
      <c r="G290" s="59"/>
      <c r="H290" s="58">
        <v>504718</v>
      </c>
      <c r="I290" s="44">
        <v>43361</v>
      </c>
      <c r="J290" s="57" t="s">
        <v>3862</v>
      </c>
      <c r="K290" s="49">
        <v>43363</v>
      </c>
      <c r="L290" s="50"/>
      <c r="M290" s="44">
        <v>43383</v>
      </c>
      <c r="N290" s="50"/>
      <c r="O290" s="35">
        <f t="shared" si="10"/>
        <v>14</v>
      </c>
      <c r="P290" s="35">
        <f t="shared" si="11"/>
        <v>-30975</v>
      </c>
      <c r="Q290" s="59"/>
      <c r="R290" s="59" t="s">
        <v>1061</v>
      </c>
      <c r="S290" s="59"/>
      <c r="T290" s="59"/>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3522</v>
      </c>
      <c r="D291" s="59"/>
      <c r="E291" s="59"/>
      <c r="F291" s="59" t="s">
        <v>1734</v>
      </c>
      <c r="G291" s="59"/>
      <c r="H291" s="58">
        <v>507018</v>
      </c>
      <c r="I291" s="44">
        <v>43361</v>
      </c>
      <c r="J291" s="57" t="s">
        <v>3523</v>
      </c>
      <c r="K291" s="49">
        <v>43363</v>
      </c>
      <c r="L291" s="50"/>
      <c r="M291" s="44">
        <v>43364</v>
      </c>
      <c r="N291" s="50"/>
      <c r="O291" s="35">
        <f t="shared" si="10"/>
        <v>1</v>
      </c>
      <c r="P291" s="35">
        <f t="shared" si="11"/>
        <v>-30975</v>
      </c>
      <c r="Q291" s="59" t="s">
        <v>1061</v>
      </c>
      <c r="R291" s="59" t="s">
        <v>115</v>
      </c>
      <c r="S291" s="59"/>
      <c r="T291" s="59"/>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3558</v>
      </c>
      <c r="D292" s="59"/>
      <c r="E292" s="59"/>
      <c r="F292" s="59" t="s">
        <v>33</v>
      </c>
      <c r="G292" s="59"/>
      <c r="H292" s="58">
        <v>507218</v>
      </c>
      <c r="I292" s="44">
        <v>43361</v>
      </c>
      <c r="J292" s="57" t="s">
        <v>3559</v>
      </c>
      <c r="K292" s="49">
        <v>43332</v>
      </c>
      <c r="L292" s="50"/>
      <c r="M292" s="44">
        <v>43376</v>
      </c>
      <c r="N292" s="50"/>
      <c r="O292" s="35">
        <f t="shared" si="10"/>
        <v>32</v>
      </c>
      <c r="P292" s="35">
        <f t="shared" si="11"/>
        <v>-30952</v>
      </c>
      <c r="Q292" s="59" t="s">
        <v>1061</v>
      </c>
      <c r="R292" s="59"/>
      <c r="S292" s="59"/>
      <c r="T292" s="59"/>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3540</v>
      </c>
      <c r="D293" s="59"/>
      <c r="E293" s="59"/>
      <c r="F293" s="59" t="s">
        <v>36</v>
      </c>
      <c r="G293" s="59" t="s">
        <v>43</v>
      </c>
      <c r="H293" s="58">
        <v>507318</v>
      </c>
      <c r="I293" s="44">
        <v>43361</v>
      </c>
      <c r="J293" s="57" t="s">
        <v>3541</v>
      </c>
      <c r="K293" s="49">
        <v>43332</v>
      </c>
      <c r="L293" s="50"/>
      <c r="M293" s="44">
        <v>43367</v>
      </c>
      <c r="N293" s="50"/>
      <c r="O293" s="35">
        <f t="shared" si="10"/>
        <v>25</v>
      </c>
      <c r="P293" s="35">
        <f t="shared" si="11"/>
        <v>-30952</v>
      </c>
      <c r="Q293" s="59"/>
      <c r="R293" s="59"/>
      <c r="S293" s="59"/>
      <c r="T293" s="59"/>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3511</v>
      </c>
      <c r="D294" s="59"/>
      <c r="E294" s="59"/>
      <c r="F294" s="59" t="s">
        <v>30</v>
      </c>
      <c r="G294" s="59"/>
      <c r="H294" s="58">
        <v>507418</v>
      </c>
      <c r="I294" s="44">
        <v>43362</v>
      </c>
      <c r="J294" s="57" t="s">
        <v>3804</v>
      </c>
      <c r="K294" s="49">
        <v>43363</v>
      </c>
      <c r="L294" s="50"/>
      <c r="M294" s="44">
        <v>43362</v>
      </c>
      <c r="N294" s="50"/>
      <c r="O294" s="139">
        <f>(NETWORKDAYS(K294,M294))-1</f>
        <v>-3</v>
      </c>
      <c r="P294" s="35">
        <f t="shared" si="11"/>
        <v>-30975</v>
      </c>
      <c r="Q294" s="59" t="s">
        <v>1061</v>
      </c>
      <c r="R294" s="59"/>
      <c r="S294" s="59">
        <v>28</v>
      </c>
      <c r="T294" s="59"/>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3511</v>
      </c>
      <c r="D295" s="59"/>
      <c r="E295" s="59"/>
      <c r="F295" s="59" t="s">
        <v>36</v>
      </c>
      <c r="G295" s="59"/>
      <c r="H295" s="58">
        <v>507518</v>
      </c>
      <c r="I295" s="44">
        <v>43362</v>
      </c>
      <c r="J295" s="57" t="s">
        <v>3542</v>
      </c>
      <c r="K295" s="49">
        <v>43363</v>
      </c>
      <c r="L295" s="50"/>
      <c r="M295" s="40">
        <v>43369</v>
      </c>
      <c r="N295" s="50"/>
      <c r="O295" s="35">
        <f t="shared" si="10"/>
        <v>4</v>
      </c>
      <c r="P295" s="35">
        <f t="shared" si="11"/>
        <v>-30975</v>
      </c>
      <c r="Q295" s="59" t="s">
        <v>1061</v>
      </c>
      <c r="R295" s="59"/>
      <c r="S295" s="59">
        <v>28</v>
      </c>
      <c r="T295" s="59"/>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3926</v>
      </c>
      <c r="D296" s="59"/>
      <c r="E296" s="59"/>
      <c r="F296" s="59" t="s">
        <v>44</v>
      </c>
      <c r="G296" s="59"/>
      <c r="H296" s="58">
        <v>507618</v>
      </c>
      <c r="I296" s="44">
        <v>43362</v>
      </c>
      <c r="J296" s="57" t="s">
        <v>3927</v>
      </c>
      <c r="K296" s="49">
        <v>43363</v>
      </c>
      <c r="L296" s="50"/>
      <c r="M296" s="44">
        <v>43364</v>
      </c>
      <c r="N296" s="50"/>
      <c r="O296" s="35">
        <f t="shared" si="10"/>
        <v>1</v>
      </c>
      <c r="P296" s="35">
        <f t="shared" si="11"/>
        <v>-30975</v>
      </c>
      <c r="Q296" s="59"/>
      <c r="R296" s="59" t="s">
        <v>1061</v>
      </c>
      <c r="S296" s="59"/>
      <c r="T296" s="59"/>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3735</v>
      </c>
      <c r="D297" s="59"/>
      <c r="E297" s="59"/>
      <c r="F297" s="59" t="s">
        <v>58</v>
      </c>
      <c r="G297" s="59"/>
      <c r="H297" s="58">
        <v>507718</v>
      </c>
      <c r="I297" s="44">
        <v>43362</v>
      </c>
      <c r="J297" s="57" t="s">
        <v>3736</v>
      </c>
      <c r="K297" s="49">
        <v>43363</v>
      </c>
      <c r="L297" s="50"/>
      <c r="M297" s="44">
        <v>43368</v>
      </c>
      <c r="N297" s="50"/>
      <c r="O297" s="35">
        <f t="shared" si="10"/>
        <v>3</v>
      </c>
      <c r="P297" s="35">
        <f t="shared" si="11"/>
        <v>-30975</v>
      </c>
      <c r="Q297" s="59" t="s">
        <v>1061</v>
      </c>
      <c r="R297" s="59" t="s">
        <v>1061</v>
      </c>
      <c r="S297" s="59">
        <v>32</v>
      </c>
      <c r="T297" s="59"/>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3805</v>
      </c>
      <c r="D298" s="59"/>
      <c r="E298" s="59"/>
      <c r="F298" s="59" t="s">
        <v>30</v>
      </c>
      <c r="G298" s="59"/>
      <c r="H298" s="58">
        <v>507818</v>
      </c>
      <c r="I298" s="44">
        <v>43362</v>
      </c>
      <c r="J298" s="57" t="s">
        <v>3806</v>
      </c>
      <c r="K298" s="49">
        <v>43363</v>
      </c>
      <c r="L298" s="50"/>
      <c r="M298" s="44">
        <v>43364</v>
      </c>
      <c r="N298" s="50"/>
      <c r="O298" s="35">
        <f>(NETWORKDAYS(K298,M298))-1</f>
        <v>1</v>
      </c>
      <c r="P298" s="35">
        <f t="shared" si="11"/>
        <v>-30975</v>
      </c>
      <c r="Q298" s="59"/>
      <c r="R298" s="59" t="s">
        <v>1061</v>
      </c>
      <c r="S298" s="59"/>
      <c r="T298" s="59"/>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3420</v>
      </c>
      <c r="D299" s="59"/>
      <c r="E299" s="59"/>
      <c r="F299" s="59" t="s">
        <v>45</v>
      </c>
      <c r="G299" s="59"/>
      <c r="H299" s="58">
        <v>507918</v>
      </c>
      <c r="I299" s="44">
        <v>43362</v>
      </c>
      <c r="J299" s="57" t="s">
        <v>3421</v>
      </c>
      <c r="K299" s="49">
        <v>43363</v>
      </c>
      <c r="L299" s="50"/>
      <c r="M299" s="44">
        <v>43368</v>
      </c>
      <c r="N299" s="50"/>
      <c r="O299" s="35">
        <f t="shared" si="10"/>
        <v>3</v>
      </c>
      <c r="P299" s="35">
        <f t="shared" si="11"/>
        <v>-30975</v>
      </c>
      <c r="Q299" s="59" t="s">
        <v>1061</v>
      </c>
      <c r="R299" s="59" t="s">
        <v>1061</v>
      </c>
      <c r="S299" s="59"/>
      <c r="T299" s="59"/>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3623</v>
      </c>
      <c r="D300" s="59"/>
      <c r="E300" s="59"/>
      <c r="F300" s="59" t="s">
        <v>41</v>
      </c>
      <c r="G300" s="59"/>
      <c r="H300" s="58">
        <v>508018</v>
      </c>
      <c r="I300" s="44">
        <v>43362</v>
      </c>
      <c r="J300" s="57" t="s">
        <v>3624</v>
      </c>
      <c r="K300" s="49">
        <v>43363</v>
      </c>
      <c r="L300" s="50"/>
      <c r="M300" s="40">
        <v>43376</v>
      </c>
      <c r="N300" s="50"/>
      <c r="O300" s="35">
        <f t="shared" si="10"/>
        <v>9</v>
      </c>
      <c r="P300" s="35">
        <f t="shared" si="11"/>
        <v>-30975</v>
      </c>
      <c r="Q300" s="59" t="s">
        <v>1061</v>
      </c>
      <c r="R300" s="59" t="s">
        <v>1061</v>
      </c>
      <c r="S300" s="59">
        <v>27</v>
      </c>
      <c r="T300" s="59"/>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3935</v>
      </c>
      <c r="D301" s="59"/>
      <c r="E301" s="59"/>
      <c r="F301" s="59" t="s">
        <v>89</v>
      </c>
      <c r="G301" s="59"/>
      <c r="H301" s="58">
        <v>508318</v>
      </c>
      <c r="I301" s="44">
        <v>43362</v>
      </c>
      <c r="J301" s="57" t="s">
        <v>3936</v>
      </c>
      <c r="K301" s="49">
        <v>43363</v>
      </c>
      <c r="L301" s="50"/>
      <c r="M301" s="44">
        <v>43363</v>
      </c>
      <c r="N301" s="50"/>
      <c r="O301" s="35">
        <f t="shared" si="10"/>
        <v>0</v>
      </c>
      <c r="P301" s="35">
        <f t="shared" si="11"/>
        <v>-30975</v>
      </c>
      <c r="Q301" s="59" t="s">
        <v>1061</v>
      </c>
      <c r="R301" s="59"/>
      <c r="S301" s="59"/>
      <c r="T301" s="59"/>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3459</v>
      </c>
      <c r="D302" s="59"/>
      <c r="E302" s="59"/>
      <c r="F302" s="59" t="s">
        <v>29</v>
      </c>
      <c r="G302" s="59"/>
      <c r="H302" s="58">
        <v>508418</v>
      </c>
      <c r="I302" s="44">
        <v>43362</v>
      </c>
      <c r="J302" s="57" t="s">
        <v>3460</v>
      </c>
      <c r="K302" s="49">
        <v>43364</v>
      </c>
      <c r="L302" s="50"/>
      <c r="M302" s="44">
        <v>43384</v>
      </c>
      <c r="N302" s="50"/>
      <c r="O302" s="35">
        <f t="shared" si="10"/>
        <v>14</v>
      </c>
      <c r="P302" s="35">
        <f t="shared" si="11"/>
        <v>-30976</v>
      </c>
      <c r="Q302" s="59" t="s">
        <v>1061</v>
      </c>
      <c r="R302" s="59"/>
      <c r="S302" s="59">
        <v>50</v>
      </c>
      <c r="T302" s="59" t="s">
        <v>3940</v>
      </c>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2006</v>
      </c>
      <c r="D303" s="59"/>
      <c r="E303" s="59"/>
      <c r="F303" s="59" t="s">
        <v>69</v>
      </c>
      <c r="G303" s="59"/>
      <c r="H303" s="58">
        <v>508818</v>
      </c>
      <c r="I303" s="44">
        <v>43362</v>
      </c>
      <c r="J303" s="57" t="s">
        <v>3934</v>
      </c>
      <c r="K303" s="49">
        <v>43364</v>
      </c>
      <c r="L303" s="50"/>
      <c r="M303" s="44">
        <v>43371</v>
      </c>
      <c r="N303" s="50"/>
      <c r="O303" s="35">
        <f t="shared" si="10"/>
        <v>5</v>
      </c>
      <c r="P303" s="35">
        <f t="shared" si="11"/>
        <v>-30976</v>
      </c>
      <c r="Q303" s="59" t="s">
        <v>1061</v>
      </c>
      <c r="R303" s="59"/>
      <c r="S303" s="59">
        <v>59</v>
      </c>
      <c r="T303" s="59"/>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2714</v>
      </c>
      <c r="D304" s="59"/>
      <c r="E304" s="59"/>
      <c r="F304" s="59" t="s">
        <v>29</v>
      </c>
      <c r="G304" s="59"/>
      <c r="H304" s="58">
        <v>508918</v>
      </c>
      <c r="I304" s="44">
        <v>43362</v>
      </c>
      <c r="J304" s="57" t="s">
        <v>3461</v>
      </c>
      <c r="K304" s="49">
        <v>43364</v>
      </c>
      <c r="L304" s="50">
        <v>43384</v>
      </c>
      <c r="M304" s="44"/>
      <c r="N304" s="50"/>
      <c r="O304" s="35">
        <f t="shared" si="10"/>
        <v>-30976</v>
      </c>
      <c r="P304" s="35">
        <f t="shared" si="11"/>
        <v>-30976</v>
      </c>
      <c r="Q304" s="59" t="s">
        <v>1061</v>
      </c>
      <c r="R304" s="59" t="s">
        <v>1061</v>
      </c>
      <c r="S304" s="59"/>
      <c r="T304" s="59"/>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1162</v>
      </c>
      <c r="D305" s="59"/>
      <c r="E305" s="59"/>
      <c r="F305" s="59" t="s">
        <v>29</v>
      </c>
      <c r="G305" s="59"/>
      <c r="H305" s="58">
        <v>509018</v>
      </c>
      <c r="I305" s="44">
        <v>43362</v>
      </c>
      <c r="J305" s="57" t="s">
        <v>3462</v>
      </c>
      <c r="K305" s="49">
        <v>43364</v>
      </c>
      <c r="L305" s="50">
        <v>43384</v>
      </c>
      <c r="M305" s="44"/>
      <c r="N305" s="50"/>
      <c r="O305" s="35">
        <f t="shared" si="10"/>
        <v>-30976</v>
      </c>
      <c r="P305" s="35">
        <f t="shared" si="11"/>
        <v>-30976</v>
      </c>
      <c r="Q305" s="59" t="s">
        <v>1061</v>
      </c>
      <c r="R305" s="59" t="s">
        <v>1061</v>
      </c>
      <c r="S305" s="59"/>
      <c r="T305" s="59"/>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3463</v>
      </c>
      <c r="D306" s="59"/>
      <c r="E306" s="59"/>
      <c r="F306" s="59" t="s">
        <v>29</v>
      </c>
      <c r="G306" s="59"/>
      <c r="H306" s="58">
        <v>509118</v>
      </c>
      <c r="I306" s="44">
        <v>43362</v>
      </c>
      <c r="J306" s="57" t="s">
        <v>3464</v>
      </c>
      <c r="K306" s="49">
        <v>43364</v>
      </c>
      <c r="L306" s="50"/>
      <c r="M306" s="44">
        <v>43384</v>
      </c>
      <c r="N306" s="50"/>
      <c r="O306" s="35">
        <f t="shared" si="10"/>
        <v>14</v>
      </c>
      <c r="P306" s="35">
        <f t="shared" si="11"/>
        <v>-30976</v>
      </c>
      <c r="Q306" s="59" t="s">
        <v>1061</v>
      </c>
      <c r="R306" s="59" t="s">
        <v>1061</v>
      </c>
      <c r="S306" s="59"/>
      <c r="T306" s="59"/>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2714</v>
      </c>
      <c r="D307" s="59"/>
      <c r="E307" s="59"/>
      <c r="F307" s="59" t="s">
        <v>29</v>
      </c>
      <c r="G307" s="59"/>
      <c r="H307" s="58">
        <v>509218</v>
      </c>
      <c r="I307" s="44">
        <v>43362</v>
      </c>
      <c r="J307" s="57" t="s">
        <v>3465</v>
      </c>
      <c r="K307" s="49">
        <v>43364</v>
      </c>
      <c r="L307" s="50">
        <v>43384</v>
      </c>
      <c r="M307" s="44"/>
      <c r="N307" s="50"/>
      <c r="O307" s="35">
        <f t="shared" si="10"/>
        <v>-30976</v>
      </c>
      <c r="P307" s="35">
        <f t="shared" si="11"/>
        <v>-30976</v>
      </c>
      <c r="Q307" s="59" t="s">
        <v>1061</v>
      </c>
      <c r="R307" s="59" t="s">
        <v>1061</v>
      </c>
      <c r="S307" s="59"/>
      <c r="T307" s="59"/>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2714</v>
      </c>
      <c r="D308" s="59"/>
      <c r="E308" s="59"/>
      <c r="F308" s="59" t="s">
        <v>29</v>
      </c>
      <c r="G308" s="59"/>
      <c r="H308" s="58">
        <v>509318</v>
      </c>
      <c r="I308" s="44">
        <v>43362</v>
      </c>
      <c r="J308" s="57" t="s">
        <v>3466</v>
      </c>
      <c r="K308" s="49">
        <v>43364</v>
      </c>
      <c r="L308" s="50">
        <v>43384</v>
      </c>
      <c r="M308" s="44"/>
      <c r="N308" s="50"/>
      <c r="O308" s="35">
        <f t="shared" si="10"/>
        <v>-30976</v>
      </c>
      <c r="P308" s="35">
        <f t="shared" si="11"/>
        <v>-30976</v>
      </c>
      <c r="Q308" s="59" t="s">
        <v>1061</v>
      </c>
      <c r="R308" s="59" t="s">
        <v>1061</v>
      </c>
      <c r="S308" s="59"/>
      <c r="T308" s="59"/>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3511</v>
      </c>
      <c r="D309" s="59"/>
      <c r="E309" s="59"/>
      <c r="F309" s="59" t="s">
        <v>49</v>
      </c>
      <c r="G309" s="59"/>
      <c r="H309" s="58">
        <v>509918</v>
      </c>
      <c r="I309" s="44">
        <v>43363</v>
      </c>
      <c r="J309" s="57" t="s">
        <v>3836</v>
      </c>
      <c r="K309" s="49">
        <v>43364</v>
      </c>
      <c r="L309" s="50"/>
      <c r="M309" s="44">
        <v>43363</v>
      </c>
      <c r="N309" s="50"/>
      <c r="O309" s="139">
        <f t="shared" si="10"/>
        <v>-3</v>
      </c>
      <c r="P309" s="35">
        <f t="shared" si="11"/>
        <v>-30976</v>
      </c>
      <c r="Q309" s="59" t="s">
        <v>1061</v>
      </c>
      <c r="R309" s="59"/>
      <c r="S309" s="59">
        <v>28</v>
      </c>
      <c r="T309" s="59"/>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2714</v>
      </c>
      <c r="D310" s="59"/>
      <c r="E310" s="59"/>
      <c r="F310" s="59" t="s">
        <v>29</v>
      </c>
      <c r="G310" s="59"/>
      <c r="H310" s="58">
        <v>510018</v>
      </c>
      <c r="I310" s="44">
        <v>43363</v>
      </c>
      <c r="J310" s="57" t="s">
        <v>3467</v>
      </c>
      <c r="K310" s="49">
        <v>43364</v>
      </c>
      <c r="L310" s="50">
        <v>43384</v>
      </c>
      <c r="M310" s="44"/>
      <c r="N310" s="50"/>
      <c r="O310" s="35">
        <f t="shared" si="10"/>
        <v>-30976</v>
      </c>
      <c r="P310" s="35">
        <f t="shared" si="11"/>
        <v>-30976</v>
      </c>
      <c r="Q310" s="59" t="s">
        <v>1061</v>
      </c>
      <c r="R310" s="59" t="s">
        <v>1061</v>
      </c>
      <c r="S310" s="59"/>
      <c r="T310" s="59"/>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1162</v>
      </c>
      <c r="D311" s="59"/>
      <c r="E311" s="59"/>
      <c r="F311" s="59" t="s">
        <v>29</v>
      </c>
      <c r="G311" s="59"/>
      <c r="H311" s="58">
        <v>510118</v>
      </c>
      <c r="I311" s="44">
        <v>43363</v>
      </c>
      <c r="J311" s="57" t="s">
        <v>3468</v>
      </c>
      <c r="K311" s="49">
        <v>43364</v>
      </c>
      <c r="L311" s="50">
        <v>43384</v>
      </c>
      <c r="M311" s="44"/>
      <c r="N311" s="50"/>
      <c r="O311" s="35">
        <f t="shared" si="10"/>
        <v>-30976</v>
      </c>
      <c r="P311" s="35">
        <f t="shared" si="11"/>
        <v>-30976</v>
      </c>
      <c r="Q311" s="59" t="s">
        <v>1061</v>
      </c>
      <c r="R311" s="59" t="s">
        <v>1061</v>
      </c>
      <c r="S311" s="59"/>
      <c r="T311" s="59"/>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1162</v>
      </c>
      <c r="D312" s="59"/>
      <c r="E312" s="59"/>
      <c r="F312" s="59" t="s">
        <v>29</v>
      </c>
      <c r="G312" s="59"/>
      <c r="H312" s="58">
        <v>510218</v>
      </c>
      <c r="I312" s="44">
        <v>43363</v>
      </c>
      <c r="J312" s="57" t="s">
        <v>3469</v>
      </c>
      <c r="K312" s="49">
        <v>43364</v>
      </c>
      <c r="L312" s="50">
        <v>43384</v>
      </c>
      <c r="M312" s="44"/>
      <c r="N312" s="50"/>
      <c r="O312" s="35">
        <f t="shared" si="10"/>
        <v>-30976</v>
      </c>
      <c r="P312" s="35">
        <f t="shared" si="11"/>
        <v>-30976</v>
      </c>
      <c r="Q312" s="59" t="s">
        <v>1061</v>
      </c>
      <c r="R312" s="59" t="s">
        <v>1061</v>
      </c>
      <c r="S312" s="59"/>
      <c r="T312" s="59"/>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2714</v>
      </c>
      <c r="D313" s="59"/>
      <c r="E313" s="59"/>
      <c r="F313" s="59" t="s">
        <v>29</v>
      </c>
      <c r="G313" s="59"/>
      <c r="H313" s="58">
        <v>510318</v>
      </c>
      <c r="I313" s="44">
        <v>43363</v>
      </c>
      <c r="J313" s="57" t="s">
        <v>3470</v>
      </c>
      <c r="K313" s="49">
        <v>43364</v>
      </c>
      <c r="L313" s="50"/>
      <c r="M313" s="44">
        <v>43384</v>
      </c>
      <c r="N313" s="50"/>
      <c r="O313" s="35">
        <f t="shared" si="10"/>
        <v>14</v>
      </c>
      <c r="P313" s="35">
        <f t="shared" si="11"/>
        <v>-30976</v>
      </c>
      <c r="Q313" s="59" t="s">
        <v>1061</v>
      </c>
      <c r="R313" s="59" t="s">
        <v>1061</v>
      </c>
      <c r="S313" s="59"/>
      <c r="T313" s="59"/>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0" t="s">
        <v>2714</v>
      </c>
      <c r="D314" s="59"/>
      <c r="E314" s="59"/>
      <c r="F314" s="59" t="s">
        <v>29</v>
      </c>
      <c r="G314" s="59"/>
      <c r="H314" s="58">
        <v>510418</v>
      </c>
      <c r="I314" s="44">
        <v>43363</v>
      </c>
      <c r="J314" s="57" t="s">
        <v>3471</v>
      </c>
      <c r="K314" s="49">
        <v>43364</v>
      </c>
      <c r="L314" s="50">
        <v>43384</v>
      </c>
      <c r="M314" s="44"/>
      <c r="N314" s="50"/>
      <c r="O314" s="35">
        <f t="shared" si="10"/>
        <v>-30976</v>
      </c>
      <c r="P314" s="35">
        <f t="shared" si="11"/>
        <v>-30976</v>
      </c>
      <c r="Q314" s="59" t="s">
        <v>1061</v>
      </c>
      <c r="R314" s="59" t="s">
        <v>1061</v>
      </c>
      <c r="S314" s="59"/>
      <c r="T314" s="59"/>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3863</v>
      </c>
      <c r="D315" s="59"/>
      <c r="E315" s="59"/>
      <c r="F315" s="59" t="s">
        <v>75</v>
      </c>
      <c r="G315" s="59"/>
      <c r="H315" s="58">
        <v>510618</v>
      </c>
      <c r="I315" s="44">
        <v>43363</v>
      </c>
      <c r="J315" s="57" t="s">
        <v>3864</v>
      </c>
      <c r="K315" s="49">
        <v>43367</v>
      </c>
      <c r="L315" s="50"/>
      <c r="M315" s="48"/>
      <c r="N315" s="50"/>
      <c r="O315" s="35">
        <f t="shared" si="10"/>
        <v>-30977</v>
      </c>
      <c r="P315" s="35">
        <f t="shared" si="11"/>
        <v>-30977</v>
      </c>
      <c r="Q315" s="59"/>
      <c r="R315" s="59"/>
      <c r="S315" s="59"/>
      <c r="T315" s="59"/>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3543</v>
      </c>
      <c r="D316" s="59"/>
      <c r="E316" s="59"/>
      <c r="F316" s="59" t="s">
        <v>36</v>
      </c>
      <c r="G316" s="59"/>
      <c r="H316" s="58">
        <v>510718</v>
      </c>
      <c r="I316" s="44">
        <v>43363</v>
      </c>
      <c r="J316" s="57" t="s">
        <v>3544</v>
      </c>
      <c r="K316" s="49">
        <v>43367</v>
      </c>
      <c r="L316" s="50"/>
      <c r="M316" s="44">
        <v>43381</v>
      </c>
      <c r="N316" s="50"/>
      <c r="O316" s="35">
        <f t="shared" si="10"/>
        <v>10</v>
      </c>
      <c r="P316" s="35">
        <f t="shared" si="11"/>
        <v>-30977</v>
      </c>
      <c r="Q316" s="59"/>
      <c r="R316" s="59" t="s">
        <v>1061</v>
      </c>
      <c r="S316" s="59"/>
      <c r="T316" s="59"/>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3511</v>
      </c>
      <c r="D317" s="59"/>
      <c r="E317" s="59"/>
      <c r="F317" s="59" t="s">
        <v>74</v>
      </c>
      <c r="G317" s="59"/>
      <c r="H317" s="58">
        <v>510818</v>
      </c>
      <c r="I317" s="44">
        <v>43364</v>
      </c>
      <c r="J317" s="57" t="s">
        <v>3512</v>
      </c>
      <c r="K317" s="49">
        <v>43367</v>
      </c>
      <c r="L317" s="50"/>
      <c r="M317" s="44">
        <v>43371</v>
      </c>
      <c r="N317" s="50"/>
      <c r="O317" s="35">
        <f t="shared" si="10"/>
        <v>4</v>
      </c>
      <c r="P317" s="35">
        <v>-30977</v>
      </c>
      <c r="Q317" s="59" t="s">
        <v>1061</v>
      </c>
      <c r="R317" s="59"/>
      <c r="S317" s="59">
        <v>28</v>
      </c>
      <c r="T317" s="59"/>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3472</v>
      </c>
      <c r="D318" s="59"/>
      <c r="E318" s="59"/>
      <c r="F318" s="59" t="s">
        <v>31</v>
      </c>
      <c r="G318" s="59"/>
      <c r="H318" s="58">
        <v>511218</v>
      </c>
      <c r="I318" s="44">
        <v>43364</v>
      </c>
      <c r="J318" s="57" t="s">
        <v>3909</v>
      </c>
      <c r="K318" s="49">
        <v>43367</v>
      </c>
      <c r="L318" s="50"/>
      <c r="M318" s="44"/>
      <c r="N318" s="50"/>
      <c r="O318" s="35">
        <f t="shared" si="10"/>
        <v>-30977</v>
      </c>
      <c r="P318" s="35">
        <f t="shared" si="11"/>
        <v>-30977</v>
      </c>
      <c r="Q318" s="59"/>
      <c r="R318" s="59" t="s">
        <v>1061</v>
      </c>
      <c r="S318" s="59">
        <v>34</v>
      </c>
      <c r="T318" s="59"/>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3472</v>
      </c>
      <c r="D319" s="59"/>
      <c r="E319" s="59"/>
      <c r="F319" s="59" t="s">
        <v>29</v>
      </c>
      <c r="G319" s="59"/>
      <c r="H319" s="58">
        <v>511318</v>
      </c>
      <c r="I319" s="44">
        <v>43364</v>
      </c>
      <c r="J319" s="57" t="s">
        <v>3473</v>
      </c>
      <c r="K319" s="49">
        <v>43367</v>
      </c>
      <c r="L319" s="50"/>
      <c r="M319" s="44">
        <v>43367</v>
      </c>
      <c r="N319" s="50"/>
      <c r="O319" s="35">
        <f>(NETWORKDAYS(K319,M319))-1</f>
        <v>0</v>
      </c>
      <c r="P319" s="35">
        <f>(NETWORKDAYS(K319,N319))-1</f>
        <v>-30977</v>
      </c>
      <c r="Q319" s="59" t="s">
        <v>1061</v>
      </c>
      <c r="R319" s="59" t="s">
        <v>1061</v>
      </c>
      <c r="S319" s="59">
        <v>34</v>
      </c>
      <c r="T319" s="59"/>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3807</v>
      </c>
      <c r="D320" s="59"/>
      <c r="E320" s="59"/>
      <c r="F320" s="59" t="s">
        <v>30</v>
      </c>
      <c r="G320" s="59" t="s">
        <v>43</v>
      </c>
      <c r="H320" s="58">
        <v>511418</v>
      </c>
      <c r="I320" s="44">
        <v>43364</v>
      </c>
      <c r="J320" s="57" t="s">
        <v>3808</v>
      </c>
      <c r="K320" s="49">
        <v>43367</v>
      </c>
      <c r="L320" s="50"/>
      <c r="M320" s="44">
        <v>43364</v>
      </c>
      <c r="N320" s="50"/>
      <c r="O320" s="139">
        <f>(NETWORKDAYS(K320,M320))-1</f>
        <v>-3</v>
      </c>
      <c r="P320" s="35">
        <f>(NETWORKDAYS(K320,N320))-1</f>
        <v>-30977</v>
      </c>
      <c r="Q320" s="59"/>
      <c r="R320" s="59" t="s">
        <v>1061</v>
      </c>
      <c r="S320" s="59">
        <v>34</v>
      </c>
      <c r="T320" s="59"/>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3472</v>
      </c>
      <c r="D321" s="59"/>
      <c r="E321" s="59"/>
      <c r="F321" s="59" t="s">
        <v>1734</v>
      </c>
      <c r="G321" s="59"/>
      <c r="H321" s="58">
        <v>511518</v>
      </c>
      <c r="I321" s="44">
        <v>43364</v>
      </c>
      <c r="J321" s="57" t="s">
        <v>3473</v>
      </c>
      <c r="K321" s="49">
        <v>43367</v>
      </c>
      <c r="L321" s="50"/>
      <c r="M321" s="44">
        <v>43368</v>
      </c>
      <c r="N321" s="50"/>
      <c r="O321" s="35">
        <v>1</v>
      </c>
      <c r="P321" s="35">
        <v>-30977</v>
      </c>
      <c r="Q321" s="59" t="s">
        <v>1061</v>
      </c>
      <c r="R321" s="59" t="s">
        <v>115</v>
      </c>
      <c r="S321" s="59">
        <v>34</v>
      </c>
      <c r="T321" s="59"/>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3474</v>
      </c>
      <c r="D322" s="59"/>
      <c r="E322" s="59"/>
      <c r="F322" s="59" t="s">
        <v>29</v>
      </c>
      <c r="G322" s="59"/>
      <c r="H322" s="58">
        <v>511618</v>
      </c>
      <c r="I322" s="44">
        <v>43364</v>
      </c>
      <c r="J322" s="57" t="s">
        <v>3475</v>
      </c>
      <c r="K322" s="49">
        <v>43367</v>
      </c>
      <c r="L322" s="50">
        <v>43385</v>
      </c>
      <c r="M322" s="44"/>
      <c r="N322" s="50"/>
      <c r="O322" s="35">
        <f t="shared" si="10"/>
        <v>-30977</v>
      </c>
      <c r="P322" s="35">
        <f t="shared" si="11"/>
        <v>-30977</v>
      </c>
      <c r="Q322" s="59" t="s">
        <v>1061</v>
      </c>
      <c r="R322" s="59" t="s">
        <v>1061</v>
      </c>
      <c r="S322" s="59"/>
      <c r="T322" s="59"/>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3865</v>
      </c>
      <c r="D323" s="59"/>
      <c r="E323" s="59"/>
      <c r="F323" s="59" t="s">
        <v>75</v>
      </c>
      <c r="G323" s="59"/>
      <c r="H323" s="58">
        <v>511818</v>
      </c>
      <c r="I323" s="44">
        <v>43364</v>
      </c>
      <c r="J323" s="57" t="s">
        <v>3866</v>
      </c>
      <c r="K323" s="49">
        <v>43367</v>
      </c>
      <c r="L323" s="50"/>
      <c r="M323" s="44"/>
      <c r="N323" s="50"/>
      <c r="O323" s="35">
        <f t="shared" si="10"/>
        <v>-30977</v>
      </c>
      <c r="P323" s="35">
        <f t="shared" si="11"/>
        <v>-30977</v>
      </c>
      <c r="Q323" s="59"/>
      <c r="R323" s="59" t="s">
        <v>1061</v>
      </c>
      <c r="S323" s="59"/>
      <c r="T323" s="59"/>
      <c r="U323" s="59"/>
      <c r="V323" s="59"/>
      <c r="W323" s="59"/>
      <c r="X323" s="59"/>
      <c r="Y323" s="59"/>
      <c r="Z323" s="128"/>
      <c r="AA323" s="45"/>
      <c r="AB323" s="45"/>
      <c r="AC323" s="45"/>
      <c r="AD323" s="45"/>
      <c r="AE323" s="45"/>
      <c r="AF323" s="45"/>
      <c r="AG323" s="45"/>
      <c r="AH323" s="45"/>
    </row>
    <row r="324" spans="1:34" s="45" customFormat="1" ht="23.25" customHeight="1" x14ac:dyDescent="0.2">
      <c r="A324" s="59">
        <v>301</v>
      </c>
      <c r="B324" s="59"/>
      <c r="C324" s="69" t="s">
        <v>3865</v>
      </c>
      <c r="D324" s="59"/>
      <c r="E324" s="59"/>
      <c r="F324" s="59" t="s">
        <v>75</v>
      </c>
      <c r="G324" s="59"/>
      <c r="H324" s="58">
        <v>511918</v>
      </c>
      <c r="I324" s="44">
        <v>43364</v>
      </c>
      <c r="J324" s="57" t="s">
        <v>3867</v>
      </c>
      <c r="K324" s="44">
        <v>43367</v>
      </c>
      <c r="L324" s="50"/>
      <c r="M324" s="44"/>
      <c r="N324" s="50"/>
      <c r="O324" s="59">
        <f t="shared" si="10"/>
        <v>-30977</v>
      </c>
      <c r="P324" s="59">
        <f t="shared" si="11"/>
        <v>-30977</v>
      </c>
      <c r="Q324" s="59"/>
      <c r="R324" s="59" t="s">
        <v>1061</v>
      </c>
      <c r="S324" s="59"/>
      <c r="T324" s="59"/>
      <c r="U324" s="59"/>
      <c r="V324" s="59"/>
      <c r="W324" s="59"/>
      <c r="X324" s="59"/>
      <c r="Y324" s="59"/>
      <c r="Z324" s="128"/>
    </row>
    <row r="325" spans="1:34" s="18" customFormat="1" ht="23.25" customHeight="1" x14ac:dyDescent="0.2">
      <c r="A325" s="35">
        <v>302</v>
      </c>
      <c r="B325" s="59"/>
      <c r="C325" s="69" t="s">
        <v>3809</v>
      </c>
      <c r="D325" s="59"/>
      <c r="E325" s="59"/>
      <c r="F325" s="59" t="s">
        <v>30</v>
      </c>
      <c r="G325" s="59"/>
      <c r="H325" s="58">
        <v>512018</v>
      </c>
      <c r="I325" s="44">
        <v>43364</v>
      </c>
      <c r="J325" s="57" t="s">
        <v>3810</v>
      </c>
      <c r="K325" s="49">
        <v>43367</v>
      </c>
      <c r="L325" s="50"/>
      <c r="M325" s="44">
        <v>43367</v>
      </c>
      <c r="N325" s="50"/>
      <c r="O325" s="35">
        <f>(NETWORKDAYS(K325,M325))-1</f>
        <v>0</v>
      </c>
      <c r="P325" s="35"/>
      <c r="Q325" s="59"/>
      <c r="R325" s="59" t="s">
        <v>1061</v>
      </c>
      <c r="S325" s="59">
        <v>30</v>
      </c>
      <c r="T325" s="69" t="s">
        <v>1075</v>
      </c>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3868</v>
      </c>
      <c r="D326" s="59"/>
      <c r="E326" s="59"/>
      <c r="F326" s="59" t="s">
        <v>75</v>
      </c>
      <c r="G326" s="59"/>
      <c r="H326" s="58">
        <v>512118</v>
      </c>
      <c r="I326" s="44">
        <v>43364</v>
      </c>
      <c r="J326" s="57" t="s">
        <v>3867</v>
      </c>
      <c r="K326" s="49">
        <v>43368</v>
      </c>
      <c r="L326" s="50"/>
      <c r="M326" s="44"/>
      <c r="N326" s="50"/>
      <c r="O326" s="35">
        <f t="shared" si="10"/>
        <v>-30978</v>
      </c>
      <c r="P326" s="35">
        <f t="shared" si="11"/>
        <v>-30978</v>
      </c>
      <c r="Q326" s="59"/>
      <c r="R326" s="59" t="s">
        <v>1061</v>
      </c>
      <c r="S326" s="59"/>
      <c r="T326" s="59"/>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3869</v>
      </c>
      <c r="D327" s="59"/>
      <c r="E327" s="59"/>
      <c r="F327" s="59" t="s">
        <v>75</v>
      </c>
      <c r="G327" s="59"/>
      <c r="H327" s="58">
        <v>512218</v>
      </c>
      <c r="I327" s="44">
        <v>43364</v>
      </c>
      <c r="J327" s="57" t="s">
        <v>3870</v>
      </c>
      <c r="K327" s="49">
        <v>43368</v>
      </c>
      <c r="L327" s="50"/>
      <c r="M327" s="44"/>
      <c r="N327" s="50"/>
      <c r="O327" s="35">
        <f t="shared" si="10"/>
        <v>-30978</v>
      </c>
      <c r="P327" s="35">
        <f t="shared" si="11"/>
        <v>-30978</v>
      </c>
      <c r="Q327" s="59"/>
      <c r="R327" s="59" t="s">
        <v>1061</v>
      </c>
      <c r="S327" s="59"/>
      <c r="T327" s="59"/>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3871</v>
      </c>
      <c r="D328" s="59"/>
      <c r="E328" s="59"/>
      <c r="F328" s="59" t="s">
        <v>75</v>
      </c>
      <c r="G328" s="59"/>
      <c r="H328" s="58">
        <v>512318</v>
      </c>
      <c r="I328" s="44">
        <v>43364</v>
      </c>
      <c r="J328" s="57" t="s">
        <v>3872</v>
      </c>
      <c r="K328" s="49">
        <v>43368</v>
      </c>
      <c r="L328" s="50"/>
      <c r="M328" s="44"/>
      <c r="N328" s="50"/>
      <c r="O328" s="35">
        <f t="shared" si="10"/>
        <v>-30978</v>
      </c>
      <c r="P328" s="35">
        <f t="shared" si="11"/>
        <v>-30978</v>
      </c>
      <c r="Q328" s="59"/>
      <c r="R328" s="59" t="s">
        <v>1061</v>
      </c>
      <c r="S328" s="59"/>
      <c r="T328" s="59"/>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3739</v>
      </c>
      <c r="D329" s="59"/>
      <c r="E329" s="59"/>
      <c r="F329" s="59" t="s">
        <v>55</v>
      </c>
      <c r="G329" s="59" t="s">
        <v>35</v>
      </c>
      <c r="H329" s="58">
        <v>512518</v>
      </c>
      <c r="I329" s="44">
        <v>43365</v>
      </c>
      <c r="J329" s="57" t="s">
        <v>3740</v>
      </c>
      <c r="K329" s="49">
        <v>43368</v>
      </c>
      <c r="L329" s="50"/>
      <c r="M329" s="44">
        <v>43367</v>
      </c>
      <c r="N329" s="50"/>
      <c r="O329" s="139">
        <f t="shared" si="10"/>
        <v>-3</v>
      </c>
      <c r="P329" s="35">
        <f t="shared" si="11"/>
        <v>-30978</v>
      </c>
      <c r="Q329" s="59"/>
      <c r="R329" s="59"/>
      <c r="S329" s="59">
        <v>40</v>
      </c>
      <c r="T329" s="69"/>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3873</v>
      </c>
      <c r="D330" s="59"/>
      <c r="E330" s="59"/>
      <c r="F330" s="59" t="s">
        <v>75</v>
      </c>
      <c r="G330" s="59"/>
      <c r="H330" s="58">
        <v>512718</v>
      </c>
      <c r="I330" s="44">
        <v>43366</v>
      </c>
      <c r="J330" s="57" t="s">
        <v>3874</v>
      </c>
      <c r="K330" s="49">
        <v>43368</v>
      </c>
      <c r="L330" s="50"/>
      <c r="M330" s="44">
        <v>43388</v>
      </c>
      <c r="N330" s="50"/>
      <c r="O330" s="35">
        <f t="shared" si="10"/>
        <v>14</v>
      </c>
      <c r="P330" s="35">
        <f t="shared" si="11"/>
        <v>-30978</v>
      </c>
      <c r="Q330" s="59"/>
      <c r="R330" s="59"/>
      <c r="S330" s="59">
        <v>40</v>
      </c>
      <c r="T330" s="59"/>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3448</v>
      </c>
      <c r="D331" s="59"/>
      <c r="E331" s="59"/>
      <c r="F331" s="59" t="s">
        <v>29</v>
      </c>
      <c r="G331" s="59"/>
      <c r="H331" s="58">
        <v>512918</v>
      </c>
      <c r="I331" s="44">
        <v>43366</v>
      </c>
      <c r="J331" s="57" t="s">
        <v>3680</v>
      </c>
      <c r="K331" s="49">
        <v>43368</v>
      </c>
      <c r="L331" s="50"/>
      <c r="M331" s="44">
        <v>43371</v>
      </c>
      <c r="N331" s="50"/>
      <c r="O331" s="35">
        <f t="shared" si="10"/>
        <v>3</v>
      </c>
      <c r="P331" s="35">
        <f t="shared" si="11"/>
        <v>-30978</v>
      </c>
      <c r="Q331" s="59"/>
      <c r="R331" s="59" t="s">
        <v>1061</v>
      </c>
      <c r="S331" s="59"/>
      <c r="T331" s="59"/>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3681</v>
      </c>
      <c r="D332" s="59"/>
      <c r="E332" s="59"/>
      <c r="F332" s="59" t="s">
        <v>29</v>
      </c>
      <c r="G332" s="59"/>
      <c r="H332" s="58">
        <v>513118</v>
      </c>
      <c r="I332" s="44">
        <v>43366</v>
      </c>
      <c r="J332" s="57" t="s">
        <v>3682</v>
      </c>
      <c r="K332" s="49">
        <v>43368</v>
      </c>
      <c r="L332" s="50"/>
      <c r="M332" s="44">
        <v>43376</v>
      </c>
      <c r="N332" s="50"/>
      <c r="O332" s="35">
        <f t="shared" si="10"/>
        <v>6</v>
      </c>
      <c r="P332" s="35">
        <f t="shared" si="11"/>
        <v>-30978</v>
      </c>
      <c r="Q332" s="59"/>
      <c r="R332" s="59" t="s">
        <v>1061</v>
      </c>
      <c r="S332" s="59"/>
      <c r="T332" s="59"/>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3448</v>
      </c>
      <c r="D333" s="59"/>
      <c r="E333" s="59"/>
      <c r="F333" s="59" t="s">
        <v>29</v>
      </c>
      <c r="G333" s="59"/>
      <c r="H333" s="58">
        <v>513318</v>
      </c>
      <c r="I333" s="44">
        <v>43366</v>
      </c>
      <c r="J333" s="57" t="s">
        <v>3683</v>
      </c>
      <c r="K333" s="49">
        <v>43368</v>
      </c>
      <c r="L333" s="50"/>
      <c r="M333" s="44">
        <v>43384</v>
      </c>
      <c r="N333" s="50"/>
      <c r="O333" s="35">
        <f t="shared" si="10"/>
        <v>12</v>
      </c>
      <c r="P333" s="35">
        <f t="shared" si="11"/>
        <v>-30978</v>
      </c>
      <c r="Q333" s="59"/>
      <c r="R333" s="59" t="s">
        <v>1061</v>
      </c>
      <c r="S333" s="59"/>
      <c r="T333" s="59"/>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3684</v>
      </c>
      <c r="D334" s="59"/>
      <c r="E334" s="59"/>
      <c r="F334" s="59" t="s">
        <v>29</v>
      </c>
      <c r="G334" s="59"/>
      <c r="H334" s="58">
        <v>513418</v>
      </c>
      <c r="I334" s="44">
        <v>43366</v>
      </c>
      <c r="J334" s="57" t="s">
        <v>3685</v>
      </c>
      <c r="K334" s="49">
        <v>43368</v>
      </c>
      <c r="L334" s="50"/>
      <c r="M334" s="44">
        <v>43376</v>
      </c>
      <c r="N334" s="50"/>
      <c r="O334" s="35">
        <f t="shared" si="10"/>
        <v>6</v>
      </c>
      <c r="P334" s="35">
        <f t="shared" si="11"/>
        <v>-30978</v>
      </c>
      <c r="Q334" s="59"/>
      <c r="R334" s="59" t="s">
        <v>1061</v>
      </c>
      <c r="S334" s="59"/>
      <c r="T334" s="59"/>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1587</v>
      </c>
      <c r="D335" s="59"/>
      <c r="E335" s="59"/>
      <c r="F335" s="59" t="s">
        <v>31</v>
      </c>
      <c r="G335" s="59"/>
      <c r="H335" s="58">
        <v>513518</v>
      </c>
      <c r="I335" s="44">
        <v>43366</v>
      </c>
      <c r="J335" s="57" t="s">
        <v>3910</v>
      </c>
      <c r="K335" s="49">
        <v>43368</v>
      </c>
      <c r="L335" s="50"/>
      <c r="M335" s="44"/>
      <c r="N335" s="50"/>
      <c r="O335" s="35">
        <f t="shared" si="10"/>
        <v>-30978</v>
      </c>
      <c r="P335" s="35">
        <f t="shared" si="11"/>
        <v>-30978</v>
      </c>
      <c r="Q335" s="59"/>
      <c r="R335" s="59"/>
      <c r="S335" s="59"/>
      <c r="T335" s="59"/>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3684</v>
      </c>
      <c r="D336" s="59"/>
      <c r="E336" s="59"/>
      <c r="F336" s="59" t="s">
        <v>41</v>
      </c>
      <c r="G336" s="59"/>
      <c r="H336" s="58">
        <v>513618</v>
      </c>
      <c r="I336" s="44">
        <v>43366</v>
      </c>
      <c r="J336" s="57" t="s">
        <v>3778</v>
      </c>
      <c r="K336" s="49">
        <v>43368</v>
      </c>
      <c r="L336" s="50"/>
      <c r="M336" s="44">
        <v>43388</v>
      </c>
      <c r="N336" s="50"/>
      <c r="O336" s="35">
        <f t="shared" si="10"/>
        <v>14</v>
      </c>
      <c r="P336" s="35">
        <f t="shared" si="11"/>
        <v>-30978</v>
      </c>
      <c r="Q336" s="59"/>
      <c r="R336" s="59" t="s">
        <v>1061</v>
      </c>
      <c r="S336" s="59"/>
      <c r="T336" s="59"/>
      <c r="U336" s="59" t="s">
        <v>1061</v>
      </c>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3448</v>
      </c>
      <c r="D337" s="59"/>
      <c r="E337" s="59"/>
      <c r="F337" s="59" t="s">
        <v>29</v>
      </c>
      <c r="G337" s="59"/>
      <c r="H337" s="58">
        <v>514018</v>
      </c>
      <c r="I337" s="44">
        <v>43367</v>
      </c>
      <c r="J337" s="57" t="s">
        <v>3686</v>
      </c>
      <c r="K337" s="49">
        <v>43368</v>
      </c>
      <c r="L337" s="50"/>
      <c r="M337" s="44">
        <v>43371</v>
      </c>
      <c r="N337" s="50"/>
      <c r="O337" s="35">
        <f t="shared" si="10"/>
        <v>3</v>
      </c>
      <c r="P337" s="35">
        <f t="shared" si="11"/>
        <v>-30978</v>
      </c>
      <c r="Q337" s="59"/>
      <c r="R337" s="59" t="s">
        <v>1061</v>
      </c>
      <c r="S337" s="59"/>
      <c r="T337" s="59"/>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3811</v>
      </c>
      <c r="D338" s="59"/>
      <c r="E338" s="59"/>
      <c r="F338" s="59" t="s">
        <v>30</v>
      </c>
      <c r="G338" s="59"/>
      <c r="H338" s="58">
        <v>514118</v>
      </c>
      <c r="I338" s="44">
        <v>43367</v>
      </c>
      <c r="J338" s="57" t="s">
        <v>3812</v>
      </c>
      <c r="K338" s="49">
        <v>43368</v>
      </c>
      <c r="L338" s="50"/>
      <c r="M338" s="44">
        <v>43384</v>
      </c>
      <c r="N338" s="50"/>
      <c r="O338" s="35">
        <f>(NETWORKDAYS(K338,M338))-1</f>
        <v>12</v>
      </c>
      <c r="P338" s="35">
        <f t="shared" si="11"/>
        <v>-30978</v>
      </c>
      <c r="Q338" s="59"/>
      <c r="R338" s="59" t="s">
        <v>1061</v>
      </c>
      <c r="S338" s="59">
        <v>20</v>
      </c>
      <c r="T338" s="59" t="s">
        <v>1074</v>
      </c>
      <c r="U338" s="59" t="s">
        <v>1061</v>
      </c>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3448</v>
      </c>
      <c r="D339" s="59"/>
      <c r="E339" s="59"/>
      <c r="F339" s="59" t="s">
        <v>29</v>
      </c>
      <c r="G339" s="59"/>
      <c r="H339" s="58">
        <v>514218</v>
      </c>
      <c r="I339" s="44">
        <v>43367</v>
      </c>
      <c r="J339" s="57" t="s">
        <v>3687</v>
      </c>
      <c r="K339" s="49">
        <v>43368</v>
      </c>
      <c r="L339" s="50"/>
      <c r="M339" s="44">
        <v>43384</v>
      </c>
      <c r="N339" s="50"/>
      <c r="O339" s="35">
        <f t="shared" si="10"/>
        <v>12</v>
      </c>
      <c r="P339" s="35">
        <f t="shared" si="11"/>
        <v>-30978</v>
      </c>
      <c r="Q339" s="59"/>
      <c r="R339" s="59" t="s">
        <v>1061</v>
      </c>
      <c r="S339" s="59"/>
      <c r="T339" s="59"/>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3688</v>
      </c>
      <c r="D340" s="59"/>
      <c r="E340" s="59"/>
      <c r="F340" s="59" t="s">
        <v>29</v>
      </c>
      <c r="G340" s="59"/>
      <c r="H340" s="58">
        <v>514318</v>
      </c>
      <c r="I340" s="44">
        <v>43367</v>
      </c>
      <c r="J340" s="57" t="s">
        <v>3689</v>
      </c>
      <c r="K340" s="49">
        <v>43368</v>
      </c>
      <c r="L340" s="50"/>
      <c r="M340" s="44">
        <v>43388</v>
      </c>
      <c r="N340" s="50"/>
      <c r="O340" s="35">
        <f t="shared" si="10"/>
        <v>14</v>
      </c>
      <c r="P340" s="35">
        <f t="shared" si="11"/>
        <v>-30978</v>
      </c>
      <c r="Q340" s="59"/>
      <c r="R340" s="59" t="s">
        <v>1061</v>
      </c>
      <c r="S340" s="59"/>
      <c r="T340" s="59"/>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3779</v>
      </c>
      <c r="D341" s="59"/>
      <c r="E341" s="59"/>
      <c r="F341" s="59" t="s">
        <v>41</v>
      </c>
      <c r="G341" s="59"/>
      <c r="H341" s="58">
        <v>514418</v>
      </c>
      <c r="I341" s="44">
        <v>43367</v>
      </c>
      <c r="J341" s="57" t="s">
        <v>3780</v>
      </c>
      <c r="K341" s="49">
        <v>43368</v>
      </c>
      <c r="L341" s="50"/>
      <c r="M341" s="44">
        <v>43385</v>
      </c>
      <c r="N341" s="50"/>
      <c r="O341" s="35">
        <f t="shared" si="10"/>
        <v>13</v>
      </c>
      <c r="P341" s="35">
        <f t="shared" si="11"/>
        <v>-30978</v>
      </c>
      <c r="Q341" s="59"/>
      <c r="R341" s="59" t="s">
        <v>1061</v>
      </c>
      <c r="S341" s="59"/>
      <c r="T341" s="59"/>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3813</v>
      </c>
      <c r="D342" s="59"/>
      <c r="E342" s="59"/>
      <c r="F342" s="59" t="s">
        <v>30</v>
      </c>
      <c r="G342" s="59"/>
      <c r="H342" s="58">
        <v>514518</v>
      </c>
      <c r="I342" s="44">
        <v>43367</v>
      </c>
      <c r="J342" s="57" t="s">
        <v>3814</v>
      </c>
      <c r="K342" s="49">
        <v>43368</v>
      </c>
      <c r="L342" s="50"/>
      <c r="M342" s="44">
        <v>43375</v>
      </c>
      <c r="N342" s="50"/>
      <c r="O342" s="35">
        <f t="shared" si="10"/>
        <v>5</v>
      </c>
      <c r="P342" s="35">
        <f t="shared" si="11"/>
        <v>-30978</v>
      </c>
      <c r="Q342" s="59"/>
      <c r="R342" s="59" t="s">
        <v>1061</v>
      </c>
      <c r="S342" s="59"/>
      <c r="T342" s="59"/>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3815</v>
      </c>
      <c r="D343" s="59"/>
      <c r="E343" s="59"/>
      <c r="F343" s="59" t="s">
        <v>30</v>
      </c>
      <c r="G343" s="59"/>
      <c r="H343" s="58">
        <v>514818</v>
      </c>
      <c r="I343" s="44">
        <v>43367</v>
      </c>
      <c r="J343" s="57" t="s">
        <v>3816</v>
      </c>
      <c r="K343" s="49">
        <v>43368</v>
      </c>
      <c r="L343" s="50"/>
      <c r="M343" s="44">
        <v>43378</v>
      </c>
      <c r="N343" s="50"/>
      <c r="O343" s="35">
        <f t="shared" si="10"/>
        <v>8</v>
      </c>
      <c r="P343" s="35">
        <f t="shared" si="11"/>
        <v>-30978</v>
      </c>
      <c r="Q343" s="59"/>
      <c r="R343" s="59" t="s">
        <v>1061</v>
      </c>
      <c r="S343" s="59"/>
      <c r="T343" s="59"/>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3669</v>
      </c>
      <c r="D344" s="59"/>
      <c r="E344" s="59"/>
      <c r="F344" s="59" t="s">
        <v>45</v>
      </c>
      <c r="G344" s="59"/>
      <c r="H344" s="58">
        <v>514918</v>
      </c>
      <c r="I344" s="44">
        <v>43367</v>
      </c>
      <c r="J344" s="57" t="s">
        <v>3670</v>
      </c>
      <c r="K344" s="49">
        <v>43368</v>
      </c>
      <c r="L344" s="50"/>
      <c r="M344" s="44">
        <v>43388</v>
      </c>
      <c r="N344" s="50"/>
      <c r="O344" s="35">
        <f t="shared" si="10"/>
        <v>14</v>
      </c>
      <c r="P344" s="35">
        <f t="shared" si="11"/>
        <v>-30978</v>
      </c>
      <c r="Q344" s="59"/>
      <c r="R344" s="59" t="s">
        <v>1061</v>
      </c>
      <c r="S344" s="59"/>
      <c r="T344" s="59"/>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3752</v>
      </c>
      <c r="D345" s="59"/>
      <c r="E345" s="59"/>
      <c r="F345" s="59" t="s">
        <v>23</v>
      </c>
      <c r="G345" s="59"/>
      <c r="H345" s="58">
        <v>515218</v>
      </c>
      <c r="I345" s="44">
        <v>43367</v>
      </c>
      <c r="J345" s="57" t="s">
        <v>3753</v>
      </c>
      <c r="K345" s="49">
        <v>43368</v>
      </c>
      <c r="L345" s="50"/>
      <c r="M345" s="44">
        <v>43388</v>
      </c>
      <c r="N345" s="50"/>
      <c r="O345" s="35">
        <f t="shared" si="10"/>
        <v>14</v>
      </c>
      <c r="P345" s="35">
        <f t="shared" si="11"/>
        <v>-30978</v>
      </c>
      <c r="Q345" s="59"/>
      <c r="R345" s="59" t="s">
        <v>1061</v>
      </c>
      <c r="S345" s="59"/>
      <c r="T345" s="59"/>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3754</v>
      </c>
      <c r="D346" s="59"/>
      <c r="E346" s="59"/>
      <c r="F346" s="59" t="s">
        <v>23</v>
      </c>
      <c r="G346" s="59"/>
      <c r="H346" s="58">
        <v>515318</v>
      </c>
      <c r="I346" s="44">
        <v>43367</v>
      </c>
      <c r="J346" s="57" t="s">
        <v>3753</v>
      </c>
      <c r="K346" s="49">
        <v>43368</v>
      </c>
      <c r="L346" s="50"/>
      <c r="M346" s="44"/>
      <c r="N346" s="50"/>
      <c r="O346" s="35">
        <f t="shared" si="10"/>
        <v>-30978</v>
      </c>
      <c r="P346" s="35">
        <f t="shared" si="11"/>
        <v>-30978</v>
      </c>
      <c r="Q346" s="59"/>
      <c r="R346" s="59" t="s">
        <v>1061</v>
      </c>
      <c r="S346" s="59"/>
      <c r="T346" s="59"/>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3781</v>
      </c>
      <c r="D347" s="59"/>
      <c r="E347" s="59"/>
      <c r="F347" s="59" t="s">
        <v>41</v>
      </c>
      <c r="G347" s="59"/>
      <c r="H347" s="58">
        <v>515418</v>
      </c>
      <c r="I347" s="44">
        <v>43367</v>
      </c>
      <c r="J347" s="57" t="s">
        <v>3782</v>
      </c>
      <c r="K347" s="49">
        <v>43369</v>
      </c>
      <c r="L347" s="50"/>
      <c r="M347" s="44">
        <v>43382</v>
      </c>
      <c r="N347" s="50"/>
      <c r="O347" s="35">
        <f t="shared" si="10"/>
        <v>9</v>
      </c>
      <c r="P347" s="35">
        <f t="shared" si="11"/>
        <v>-30979</v>
      </c>
      <c r="Q347" s="59"/>
      <c r="R347" s="59" t="s">
        <v>1061</v>
      </c>
      <c r="S347" s="59"/>
      <c r="T347" s="59"/>
      <c r="U347" s="59" t="s">
        <v>1061</v>
      </c>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3755</v>
      </c>
      <c r="D348" s="59"/>
      <c r="E348" s="59"/>
      <c r="F348" s="59" t="s">
        <v>23</v>
      </c>
      <c r="G348" s="59"/>
      <c r="H348" s="58">
        <v>515718</v>
      </c>
      <c r="I348" s="44">
        <v>43367</v>
      </c>
      <c r="J348" s="57" t="s">
        <v>3756</v>
      </c>
      <c r="K348" s="49">
        <v>43369</v>
      </c>
      <c r="L348" s="50"/>
      <c r="M348" s="44">
        <v>43384</v>
      </c>
      <c r="N348" s="50"/>
      <c r="O348" s="35">
        <f t="shared" si="10"/>
        <v>11</v>
      </c>
      <c r="P348" s="35">
        <f t="shared" si="11"/>
        <v>-30979</v>
      </c>
      <c r="Q348" s="59"/>
      <c r="R348" s="59" t="s">
        <v>1061</v>
      </c>
      <c r="S348" s="59"/>
      <c r="T348" s="59"/>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3817</v>
      </c>
      <c r="D349" s="59"/>
      <c r="E349" s="59"/>
      <c r="F349" s="59" t="s">
        <v>49</v>
      </c>
      <c r="G349" s="59" t="s">
        <v>43</v>
      </c>
      <c r="H349" s="58">
        <v>515818</v>
      </c>
      <c r="I349" s="44">
        <v>43367</v>
      </c>
      <c r="J349" s="57" t="s">
        <v>3837</v>
      </c>
      <c r="K349" s="49">
        <v>43369</v>
      </c>
      <c r="L349" s="50"/>
      <c r="M349" s="44">
        <v>43370</v>
      </c>
      <c r="N349" s="50"/>
      <c r="O349" s="35">
        <f t="shared" si="10"/>
        <v>1</v>
      </c>
      <c r="P349" s="35">
        <f t="shared" si="11"/>
        <v>-30979</v>
      </c>
      <c r="Q349" s="59"/>
      <c r="R349" s="59" t="s">
        <v>1061</v>
      </c>
      <c r="S349" s="59"/>
      <c r="T349" s="59"/>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3744</v>
      </c>
      <c r="D350" s="59"/>
      <c r="E350" s="59"/>
      <c r="F350" s="59" t="s">
        <v>36</v>
      </c>
      <c r="G350" s="59"/>
      <c r="H350" s="58">
        <v>515918</v>
      </c>
      <c r="I350" s="44">
        <v>43367</v>
      </c>
      <c r="J350" s="57" t="s">
        <v>3544</v>
      </c>
      <c r="K350" s="49">
        <v>43369</v>
      </c>
      <c r="L350" s="50"/>
      <c r="M350" s="44">
        <v>43382</v>
      </c>
      <c r="N350" s="50"/>
      <c r="O350" s="35">
        <f t="shared" si="10"/>
        <v>9</v>
      </c>
      <c r="P350" s="35">
        <f t="shared" si="11"/>
        <v>-30979</v>
      </c>
      <c r="Q350" s="59"/>
      <c r="R350" s="59" t="s">
        <v>1061</v>
      </c>
      <c r="S350" s="59"/>
      <c r="T350" s="59"/>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3817</v>
      </c>
      <c r="D351" s="59"/>
      <c r="E351" s="59"/>
      <c r="F351" s="59" t="s">
        <v>30</v>
      </c>
      <c r="G351" s="59" t="s">
        <v>43</v>
      </c>
      <c r="H351" s="58">
        <v>516018</v>
      </c>
      <c r="I351" s="44">
        <v>43367</v>
      </c>
      <c r="J351" s="57" t="s">
        <v>3818</v>
      </c>
      <c r="K351" s="49">
        <v>43369</v>
      </c>
      <c r="L351" s="50"/>
      <c r="M351" s="44">
        <v>43370</v>
      </c>
      <c r="N351" s="50"/>
      <c r="O351" s="35">
        <f>(NETWORKDAYS(K351,M351))-1</f>
        <v>1</v>
      </c>
      <c r="P351" s="35">
        <f t="shared" si="11"/>
        <v>-30979</v>
      </c>
      <c r="Q351" s="59"/>
      <c r="R351" s="59" t="s">
        <v>1061</v>
      </c>
      <c r="S351" s="59"/>
      <c r="T351" s="59"/>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2937</v>
      </c>
      <c r="D352" s="59"/>
      <c r="E352" s="59"/>
      <c r="F352" s="59" t="s">
        <v>25</v>
      </c>
      <c r="G352" s="59"/>
      <c r="H352" s="58">
        <v>516218</v>
      </c>
      <c r="I352" s="44">
        <v>43368</v>
      </c>
      <c r="J352" s="57" t="s">
        <v>3707</v>
      </c>
      <c r="K352" s="49">
        <v>43369</v>
      </c>
      <c r="L352" s="50"/>
      <c r="M352" s="44">
        <v>43384</v>
      </c>
      <c r="N352" s="50"/>
      <c r="O352" s="35">
        <f t="shared" si="10"/>
        <v>11</v>
      </c>
      <c r="P352" s="35">
        <f t="shared" si="11"/>
        <v>-30979</v>
      </c>
      <c r="Q352" s="59"/>
      <c r="R352" s="59" t="s">
        <v>1061</v>
      </c>
      <c r="S352" s="59"/>
      <c r="T352" s="59"/>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3671</v>
      </c>
      <c r="D353" s="59"/>
      <c r="E353" s="59"/>
      <c r="F353" s="59" t="s">
        <v>45</v>
      </c>
      <c r="G353" s="59"/>
      <c r="H353" s="58">
        <v>516318</v>
      </c>
      <c r="I353" s="44">
        <v>43368</v>
      </c>
      <c r="J353" s="57" t="s">
        <v>3672</v>
      </c>
      <c r="K353" s="49">
        <v>43369</v>
      </c>
      <c r="L353" s="50"/>
      <c r="M353" s="44">
        <v>43388</v>
      </c>
      <c r="N353" s="50"/>
      <c r="O353" s="35">
        <f t="shared" si="10"/>
        <v>13</v>
      </c>
      <c r="P353" s="35">
        <f t="shared" si="11"/>
        <v>-30979</v>
      </c>
      <c r="Q353" s="59" t="s">
        <v>1061</v>
      </c>
      <c r="R353" s="59" t="s">
        <v>1061</v>
      </c>
      <c r="S353" s="59">
        <v>28</v>
      </c>
      <c r="T353" s="59"/>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3690</v>
      </c>
      <c r="D354" s="59"/>
      <c r="E354" s="59"/>
      <c r="F354" s="59" t="s">
        <v>29</v>
      </c>
      <c r="G354" s="59"/>
      <c r="H354" s="58">
        <v>516518</v>
      </c>
      <c r="I354" s="44">
        <v>43368</v>
      </c>
      <c r="J354" s="57" t="s">
        <v>3691</v>
      </c>
      <c r="K354" s="49">
        <v>43369</v>
      </c>
      <c r="L354" s="50"/>
      <c r="M354" s="44">
        <v>43384</v>
      </c>
      <c r="N354" s="50"/>
      <c r="O354" s="35">
        <f t="shared" si="10"/>
        <v>11</v>
      </c>
      <c r="P354" s="35">
        <f t="shared" si="11"/>
        <v>-30979</v>
      </c>
      <c r="Q354" s="59"/>
      <c r="R354" s="59" t="s">
        <v>1061</v>
      </c>
      <c r="S354" s="59"/>
      <c r="T354" s="59"/>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3727</v>
      </c>
      <c r="D355" s="59"/>
      <c r="E355" s="59"/>
      <c r="F355" s="59" t="s">
        <v>1080</v>
      </c>
      <c r="G355" s="59"/>
      <c r="H355" s="58">
        <v>516618</v>
      </c>
      <c r="I355" s="44">
        <v>43368</v>
      </c>
      <c r="J355" s="57" t="s">
        <v>3728</v>
      </c>
      <c r="K355" s="49">
        <v>43369</v>
      </c>
      <c r="L355" s="50"/>
      <c r="M355" s="44">
        <v>43390</v>
      </c>
      <c r="N355" s="50"/>
      <c r="O355" s="35">
        <f t="shared" si="10"/>
        <v>15</v>
      </c>
      <c r="P355" s="35">
        <f t="shared" si="11"/>
        <v>-30979</v>
      </c>
      <c r="Q355" s="59" t="s">
        <v>1061</v>
      </c>
      <c r="R355" s="59" t="s">
        <v>1061</v>
      </c>
      <c r="S355" s="59"/>
      <c r="T355" s="59"/>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3776</v>
      </c>
      <c r="D356" s="59"/>
      <c r="E356" s="59"/>
      <c r="F356" s="59" t="s">
        <v>48</v>
      </c>
      <c r="G356" s="59"/>
      <c r="H356" s="58">
        <v>517018</v>
      </c>
      <c r="I356" s="44">
        <v>43368</v>
      </c>
      <c r="J356" s="57" t="s">
        <v>3777</v>
      </c>
      <c r="K356" s="49">
        <v>43370</v>
      </c>
      <c r="L356" s="50"/>
      <c r="M356" s="44">
        <v>43378</v>
      </c>
      <c r="N356" s="50"/>
      <c r="O356" s="35">
        <f t="shared" si="10"/>
        <v>6</v>
      </c>
      <c r="P356" s="35">
        <f t="shared" si="11"/>
        <v>-30980</v>
      </c>
      <c r="Q356" s="59"/>
      <c r="R356" s="59" t="s">
        <v>1061</v>
      </c>
      <c r="S356" s="59">
        <v>50</v>
      </c>
      <c r="T356" s="59" t="s">
        <v>1066</v>
      </c>
      <c r="U356" s="59"/>
      <c r="V356" s="59"/>
      <c r="W356" s="59"/>
      <c r="X356" s="59"/>
      <c r="Y356" s="59" t="s">
        <v>1061</v>
      </c>
      <c r="Z356" s="128"/>
      <c r="AA356" s="45"/>
      <c r="AB356" s="45"/>
      <c r="AC356" s="45"/>
      <c r="AD356" s="45"/>
      <c r="AE356" s="45"/>
      <c r="AF356" s="45"/>
      <c r="AG356" s="45"/>
      <c r="AH356" s="45"/>
    </row>
    <row r="357" spans="1:34" s="18" customFormat="1" ht="23.25" customHeight="1" x14ac:dyDescent="0.2">
      <c r="A357" s="35">
        <v>334</v>
      </c>
      <c r="B357" s="59"/>
      <c r="C357" s="69" t="s">
        <v>3500</v>
      </c>
      <c r="D357" s="59"/>
      <c r="E357" s="59"/>
      <c r="F357" s="59" t="s">
        <v>30</v>
      </c>
      <c r="G357" s="59"/>
      <c r="H357" s="58">
        <v>517118</v>
      </c>
      <c r="I357" s="44">
        <v>43369</v>
      </c>
      <c r="J357" s="57" t="s">
        <v>3819</v>
      </c>
      <c r="K357" s="49">
        <v>43370</v>
      </c>
      <c r="L357" s="50"/>
      <c r="M357" s="44">
        <v>43370</v>
      </c>
      <c r="N357" s="50"/>
      <c r="O357" s="35">
        <f>(NETWORKDAYS(K357,M357))-1</f>
        <v>0</v>
      </c>
      <c r="P357" s="35">
        <f t="shared" si="11"/>
        <v>-30980</v>
      </c>
      <c r="Q357" s="59" t="s">
        <v>1061</v>
      </c>
      <c r="R357" s="59"/>
      <c r="S357" s="59">
        <v>28</v>
      </c>
      <c r="T357" s="59"/>
      <c r="U357" s="59"/>
      <c r="V357" s="59"/>
      <c r="W357" s="59"/>
      <c r="X357" s="59"/>
      <c r="Y357" s="59"/>
      <c r="Z357" s="128"/>
      <c r="AA357" s="45"/>
      <c r="AB357" s="45"/>
      <c r="AC357" s="45"/>
      <c r="AD357" s="45"/>
      <c r="AE357" s="45"/>
      <c r="AF357" s="45"/>
      <c r="AG357" s="45"/>
      <c r="AH357" s="45"/>
    </row>
    <row r="358" spans="1:34" s="18" customFormat="1" ht="23.25" customHeight="1" x14ac:dyDescent="0.2">
      <c r="A358" s="35">
        <v>335</v>
      </c>
      <c r="B358" s="59"/>
      <c r="C358" s="69" t="s">
        <v>3511</v>
      </c>
      <c r="D358" s="59"/>
      <c r="E358" s="59"/>
      <c r="F358" s="59" t="s">
        <v>31</v>
      </c>
      <c r="G358" s="59"/>
      <c r="H358" s="58">
        <v>517218</v>
      </c>
      <c r="I358" s="44">
        <v>43369</v>
      </c>
      <c r="J358" s="57" t="s">
        <v>3819</v>
      </c>
      <c r="K358" s="49">
        <v>43370</v>
      </c>
      <c r="L358" s="50"/>
      <c r="M358" s="44"/>
      <c r="N358" s="50"/>
      <c r="O358" s="35">
        <f t="shared" si="10"/>
        <v>-30980</v>
      </c>
      <c r="P358" s="35">
        <f t="shared" si="11"/>
        <v>-30980</v>
      </c>
      <c r="Q358" s="59" t="s">
        <v>1061</v>
      </c>
      <c r="R358" s="59"/>
      <c r="S358" s="59">
        <v>28</v>
      </c>
      <c r="T358" s="59"/>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3783</v>
      </c>
      <c r="D359" s="59"/>
      <c r="E359" s="59"/>
      <c r="F359" s="59" t="s">
        <v>41</v>
      </c>
      <c r="G359" s="59"/>
      <c r="H359" s="58">
        <v>517318</v>
      </c>
      <c r="I359" s="44">
        <v>43369</v>
      </c>
      <c r="J359" s="57" t="s">
        <v>3784</v>
      </c>
      <c r="K359" s="49">
        <v>43370</v>
      </c>
      <c r="L359" s="50"/>
      <c r="M359" s="44">
        <v>43388</v>
      </c>
      <c r="N359" s="50"/>
      <c r="O359" s="35">
        <f t="shared" si="10"/>
        <v>12</v>
      </c>
      <c r="P359" s="35">
        <f t="shared" si="11"/>
        <v>-30980</v>
      </c>
      <c r="Q359" s="59"/>
      <c r="R359" s="59" t="s">
        <v>1061</v>
      </c>
      <c r="S359" s="59"/>
      <c r="T359" s="59"/>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3911</v>
      </c>
      <c r="D360" s="59"/>
      <c r="E360" s="59"/>
      <c r="F360" s="59" t="s">
        <v>31</v>
      </c>
      <c r="G360" s="59"/>
      <c r="H360" s="58">
        <v>517618</v>
      </c>
      <c r="I360" s="44">
        <v>43369</v>
      </c>
      <c r="J360" s="57" t="s">
        <v>3912</v>
      </c>
      <c r="K360" s="49">
        <v>43370</v>
      </c>
      <c r="L360" s="50"/>
      <c r="M360" s="44"/>
      <c r="N360" s="50"/>
      <c r="O360" s="35">
        <f t="shared" si="10"/>
        <v>-30980</v>
      </c>
      <c r="P360" s="35">
        <f t="shared" si="11"/>
        <v>-30980</v>
      </c>
      <c r="Q360" s="59"/>
      <c r="R360" s="59" t="s">
        <v>1061</v>
      </c>
      <c r="S360" s="59"/>
      <c r="T360" s="59"/>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3785</v>
      </c>
      <c r="D361" s="59"/>
      <c r="E361" s="59"/>
      <c r="F361" s="59" t="s">
        <v>2707</v>
      </c>
      <c r="G361" s="59" t="s">
        <v>43</v>
      </c>
      <c r="H361" s="58">
        <v>517718</v>
      </c>
      <c r="I361" s="44">
        <v>43369</v>
      </c>
      <c r="J361" s="57" t="s">
        <v>3942</v>
      </c>
      <c r="K361" s="49">
        <v>43370</v>
      </c>
      <c r="L361" s="50"/>
      <c r="M361" s="44">
        <v>43383</v>
      </c>
      <c r="N361" s="50"/>
      <c r="O361" s="35">
        <f t="shared" si="10"/>
        <v>9</v>
      </c>
      <c r="P361" s="35">
        <f t="shared" si="11"/>
        <v>-30980</v>
      </c>
      <c r="Q361" s="59"/>
      <c r="R361" s="59" t="s">
        <v>1061</v>
      </c>
      <c r="S361" s="59"/>
      <c r="T361" s="59"/>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3674</v>
      </c>
      <c r="D362" s="59"/>
      <c r="E362" s="59"/>
      <c r="F362" s="59" t="s">
        <v>75</v>
      </c>
      <c r="G362" s="59"/>
      <c r="H362" s="58">
        <v>517818</v>
      </c>
      <c r="I362" s="44">
        <v>43369</v>
      </c>
      <c r="J362" s="57" t="s">
        <v>3875</v>
      </c>
      <c r="K362" s="49">
        <v>43370</v>
      </c>
      <c r="L362" s="50"/>
      <c r="M362" s="44">
        <v>43384</v>
      </c>
      <c r="N362" s="50"/>
      <c r="O362" s="35">
        <f t="shared" si="10"/>
        <v>10</v>
      </c>
      <c r="P362" s="35">
        <f t="shared" si="11"/>
        <v>-30980</v>
      </c>
      <c r="Q362" s="59"/>
      <c r="R362" s="59" t="s">
        <v>1061</v>
      </c>
      <c r="S362" s="59"/>
      <c r="T362" s="59"/>
      <c r="U362" s="59" t="s">
        <v>1061</v>
      </c>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3674</v>
      </c>
      <c r="D363" s="59"/>
      <c r="E363" s="59"/>
      <c r="F363" s="59" t="s">
        <v>26</v>
      </c>
      <c r="G363" s="59"/>
      <c r="H363" s="58">
        <v>517918</v>
      </c>
      <c r="I363" s="44">
        <v>43369</v>
      </c>
      <c r="J363" s="57" t="s">
        <v>3675</v>
      </c>
      <c r="K363" s="49">
        <v>43370</v>
      </c>
      <c r="L363" s="50"/>
      <c r="M363" s="44">
        <v>43390</v>
      </c>
      <c r="N363" s="50"/>
      <c r="O363" s="35">
        <f t="shared" si="10"/>
        <v>14</v>
      </c>
      <c r="P363" s="35">
        <f t="shared" si="11"/>
        <v>-30980</v>
      </c>
      <c r="Q363" s="59"/>
      <c r="R363" s="59" t="s">
        <v>1061</v>
      </c>
      <c r="S363" s="59"/>
      <c r="T363" s="59"/>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3785</v>
      </c>
      <c r="D364" s="59"/>
      <c r="E364" s="59"/>
      <c r="F364" s="59" t="s">
        <v>41</v>
      </c>
      <c r="G364" s="59"/>
      <c r="H364" s="58">
        <v>518918</v>
      </c>
      <c r="I364" s="44">
        <v>43369</v>
      </c>
      <c r="J364" s="57" t="s">
        <v>3786</v>
      </c>
      <c r="K364" s="49">
        <v>43370</v>
      </c>
      <c r="L364" s="50"/>
      <c r="M364" s="44">
        <v>43378</v>
      </c>
      <c r="N364" s="50"/>
      <c r="O364" s="35">
        <f t="shared" si="10"/>
        <v>6</v>
      </c>
      <c r="P364" s="35">
        <f t="shared" si="11"/>
        <v>-30980</v>
      </c>
      <c r="Q364" s="59"/>
      <c r="R364" s="59" t="s">
        <v>1061</v>
      </c>
      <c r="S364" s="59"/>
      <c r="T364" s="59"/>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3737</v>
      </c>
      <c r="D365" s="59"/>
      <c r="E365" s="59"/>
      <c r="F365" s="59" t="s">
        <v>1734</v>
      </c>
      <c r="G365" s="59"/>
      <c r="H365" s="58">
        <v>519018</v>
      </c>
      <c r="I365" s="44">
        <v>43369</v>
      </c>
      <c r="J365" s="57" t="s">
        <v>3738</v>
      </c>
      <c r="K365" s="49">
        <v>43370</v>
      </c>
      <c r="L365" s="50"/>
      <c r="M365" s="44">
        <v>43381</v>
      </c>
      <c r="N365" s="50"/>
      <c r="O365" s="35">
        <f t="shared" si="10"/>
        <v>7</v>
      </c>
      <c r="P365" s="35">
        <f t="shared" si="11"/>
        <v>-30980</v>
      </c>
      <c r="Q365" s="59"/>
      <c r="R365" s="59" t="s">
        <v>1061</v>
      </c>
      <c r="S365" s="59"/>
      <c r="T365" s="59"/>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3913</v>
      </c>
      <c r="D366" s="59"/>
      <c r="E366" s="59"/>
      <c r="F366" s="59" t="s">
        <v>31</v>
      </c>
      <c r="G366" s="59"/>
      <c r="H366" s="58">
        <v>519118</v>
      </c>
      <c r="I366" s="44">
        <v>43369</v>
      </c>
      <c r="J366" s="57" t="s">
        <v>3914</v>
      </c>
      <c r="K366" s="49">
        <v>43370</v>
      </c>
      <c r="L366" s="50"/>
      <c r="M366" s="44"/>
      <c r="N366" s="50"/>
      <c r="O366" s="35">
        <f t="shared" si="10"/>
        <v>-30980</v>
      </c>
      <c r="P366" s="35">
        <f t="shared" si="11"/>
        <v>-30980</v>
      </c>
      <c r="Q366" s="59"/>
      <c r="R366" s="59"/>
      <c r="S366" s="59">
        <v>50</v>
      </c>
      <c r="T366" s="59" t="s">
        <v>1076</v>
      </c>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3692</v>
      </c>
      <c r="D367" s="59"/>
      <c r="E367" s="59"/>
      <c r="F367" s="59" t="s">
        <v>29</v>
      </c>
      <c r="G367" s="59"/>
      <c r="H367" s="58">
        <v>519218</v>
      </c>
      <c r="I367" s="44">
        <v>43369</v>
      </c>
      <c r="J367" s="57" t="s">
        <v>3693</v>
      </c>
      <c r="K367" s="49">
        <v>43370</v>
      </c>
      <c r="L367" s="50"/>
      <c r="M367" s="44">
        <v>43390</v>
      </c>
      <c r="N367" s="50"/>
      <c r="O367" s="35">
        <f t="shared" si="10"/>
        <v>14</v>
      </c>
      <c r="P367" s="35">
        <f t="shared" si="11"/>
        <v>-30980</v>
      </c>
      <c r="Q367" s="59"/>
      <c r="R367" s="59" t="s">
        <v>1061</v>
      </c>
      <c r="S367" s="59">
        <v>50</v>
      </c>
      <c r="T367" s="59" t="s">
        <v>1076</v>
      </c>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3692</v>
      </c>
      <c r="D368" s="59"/>
      <c r="E368" s="59"/>
      <c r="F368" s="59" t="s">
        <v>31</v>
      </c>
      <c r="G368" s="59"/>
      <c r="H368" s="58">
        <v>519318</v>
      </c>
      <c r="I368" s="44">
        <v>43369</v>
      </c>
      <c r="J368" s="57" t="s">
        <v>3915</v>
      </c>
      <c r="K368" s="49">
        <v>43370</v>
      </c>
      <c r="L368" s="50"/>
      <c r="M368" s="44"/>
      <c r="N368" s="50"/>
      <c r="O368" s="35">
        <f t="shared" si="10"/>
        <v>-30980</v>
      </c>
      <c r="P368" s="35">
        <f t="shared" si="11"/>
        <v>-30980</v>
      </c>
      <c r="Q368" s="59"/>
      <c r="R368" s="59" t="s">
        <v>1061</v>
      </c>
      <c r="S368" s="59">
        <v>50</v>
      </c>
      <c r="T368" s="59" t="s">
        <v>1076</v>
      </c>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3757</v>
      </c>
      <c r="D369" s="59"/>
      <c r="E369" s="59"/>
      <c r="F369" s="59" t="s">
        <v>23</v>
      </c>
      <c r="G369" s="59"/>
      <c r="H369" s="58">
        <v>519518</v>
      </c>
      <c r="I369" s="44">
        <v>43369</v>
      </c>
      <c r="J369" s="57" t="s">
        <v>3758</v>
      </c>
      <c r="K369" s="49">
        <v>43371</v>
      </c>
      <c r="L369" s="50"/>
      <c r="M369" s="44"/>
      <c r="N369" s="50"/>
      <c r="O369" s="35">
        <f t="shared" si="10"/>
        <v>-30981</v>
      </c>
      <c r="P369" s="35">
        <f t="shared" si="11"/>
        <v>-30981</v>
      </c>
      <c r="Q369" s="59"/>
      <c r="R369" s="59" t="s">
        <v>1061</v>
      </c>
      <c r="S369" s="59"/>
      <c r="T369" s="59"/>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3876</v>
      </c>
      <c r="D370" s="59"/>
      <c r="E370" s="59"/>
      <c r="F370" s="59" t="s">
        <v>75</v>
      </c>
      <c r="G370" s="59"/>
      <c r="H370" s="58">
        <v>519618</v>
      </c>
      <c r="I370" s="44">
        <v>43369</v>
      </c>
      <c r="J370" s="57" t="s">
        <v>3877</v>
      </c>
      <c r="K370" s="49">
        <v>43371</v>
      </c>
      <c r="L370" s="50"/>
      <c r="M370" s="44"/>
      <c r="N370" s="50"/>
      <c r="O370" s="35">
        <f t="shared" si="10"/>
        <v>-30981</v>
      </c>
      <c r="P370" s="35">
        <f t="shared" si="11"/>
        <v>-30981</v>
      </c>
      <c r="Q370" s="59"/>
      <c r="R370" s="59" t="s">
        <v>1061</v>
      </c>
      <c r="S370" s="59"/>
      <c r="T370" s="59"/>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3878</v>
      </c>
      <c r="D371" s="59"/>
      <c r="E371" s="59"/>
      <c r="F371" s="59" t="s">
        <v>75</v>
      </c>
      <c r="G371" s="59"/>
      <c r="H371" s="58">
        <v>519718</v>
      </c>
      <c r="I371" s="44">
        <v>43369</v>
      </c>
      <c r="J371" s="57" t="s">
        <v>3879</v>
      </c>
      <c r="K371" s="49">
        <v>43371</v>
      </c>
      <c r="L371" s="50"/>
      <c r="M371" s="44"/>
      <c r="N371" s="50"/>
      <c r="O371" s="35">
        <f t="shared" si="10"/>
        <v>-30981</v>
      </c>
      <c r="P371" s="35">
        <f t="shared" si="11"/>
        <v>-30981</v>
      </c>
      <c r="Q371" s="59"/>
      <c r="R371" s="59" t="s">
        <v>1061</v>
      </c>
      <c r="S371" s="59"/>
      <c r="T371" s="59"/>
      <c r="U371" s="59"/>
      <c r="V371" s="59"/>
      <c r="W371" s="59"/>
      <c r="X371" s="59"/>
      <c r="Y371" s="59"/>
      <c r="Z371" s="128"/>
      <c r="AA371" s="45"/>
      <c r="AB371" s="45"/>
      <c r="AC371" s="45"/>
      <c r="AD371" s="45"/>
      <c r="AE371" s="45"/>
      <c r="AF371" s="45"/>
      <c r="AG371" s="45"/>
      <c r="AH371" s="45"/>
    </row>
    <row r="372" spans="1:34" s="45" customFormat="1" ht="23.25" customHeight="1" x14ac:dyDescent="0.2">
      <c r="A372" s="59">
        <v>349</v>
      </c>
      <c r="B372" s="59"/>
      <c r="C372" s="69" t="s">
        <v>3928</v>
      </c>
      <c r="D372" s="59"/>
      <c r="E372" s="59"/>
      <c r="F372" s="59" t="s">
        <v>44</v>
      </c>
      <c r="G372" s="59"/>
      <c r="H372" s="58">
        <v>520118</v>
      </c>
      <c r="I372" s="44">
        <v>43369</v>
      </c>
      <c r="J372" s="57" t="s">
        <v>3929</v>
      </c>
      <c r="K372" s="49">
        <v>43371</v>
      </c>
      <c r="L372" s="50"/>
      <c r="M372" s="44">
        <v>43375</v>
      </c>
      <c r="N372" s="50"/>
      <c r="O372" s="59">
        <f t="shared" si="10"/>
        <v>2</v>
      </c>
      <c r="P372" s="59">
        <f t="shared" si="11"/>
        <v>-30981</v>
      </c>
      <c r="Q372" s="59"/>
      <c r="R372" s="59" t="s">
        <v>1061</v>
      </c>
      <c r="S372" s="59">
        <v>31</v>
      </c>
      <c r="T372" s="59"/>
      <c r="U372" s="59"/>
      <c r="V372" s="59"/>
      <c r="W372" s="59"/>
      <c r="X372" s="59"/>
      <c r="Y372" s="59"/>
      <c r="Z372" s="128"/>
    </row>
    <row r="373" spans="1:34" s="18" customFormat="1" ht="23.25" customHeight="1" x14ac:dyDescent="0.2">
      <c r="A373" s="35">
        <v>350</v>
      </c>
      <c r="B373" s="59"/>
      <c r="C373" s="69" t="s">
        <v>3759</v>
      </c>
      <c r="D373" s="59"/>
      <c r="E373" s="59"/>
      <c r="F373" s="59" t="s">
        <v>23</v>
      </c>
      <c r="G373" s="59"/>
      <c r="H373" s="58">
        <v>520218</v>
      </c>
      <c r="I373" s="44">
        <v>43369</v>
      </c>
      <c r="J373" s="57" t="s">
        <v>3760</v>
      </c>
      <c r="K373" s="49">
        <v>43371</v>
      </c>
      <c r="L373" s="50"/>
      <c r="M373" s="44">
        <v>43382</v>
      </c>
      <c r="N373" s="50"/>
      <c r="O373" s="35">
        <f t="shared" si="10"/>
        <v>7</v>
      </c>
      <c r="P373" s="35">
        <f t="shared" si="11"/>
        <v>-30981</v>
      </c>
      <c r="Q373" s="59"/>
      <c r="R373" s="59" t="s">
        <v>1061</v>
      </c>
      <c r="S373" s="59"/>
      <c r="T373" s="59"/>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3761</v>
      </c>
      <c r="D374" s="59"/>
      <c r="E374" s="59"/>
      <c r="F374" s="59" t="s">
        <v>23</v>
      </c>
      <c r="G374" s="59"/>
      <c r="H374" s="58">
        <v>520318</v>
      </c>
      <c r="I374" s="44">
        <v>43369</v>
      </c>
      <c r="J374" s="57" t="s">
        <v>3762</v>
      </c>
      <c r="K374" s="49">
        <v>43371</v>
      </c>
      <c r="L374" s="50"/>
      <c r="M374" s="44">
        <v>43374</v>
      </c>
      <c r="N374" s="50"/>
      <c r="O374" s="35">
        <f t="shared" si="10"/>
        <v>1</v>
      </c>
      <c r="P374" s="35">
        <f t="shared" ref="P374:P400" si="12">(NETWORKDAYS(K374,N374))-1</f>
        <v>-30981</v>
      </c>
      <c r="Q374" s="59"/>
      <c r="R374" s="59" t="s">
        <v>1061</v>
      </c>
      <c r="S374" s="59"/>
      <c r="T374" s="59"/>
      <c r="U374" s="59"/>
      <c r="V374" s="59"/>
      <c r="W374" s="59"/>
      <c r="X374" s="59"/>
      <c r="Y374" s="59"/>
      <c r="Z374" s="128"/>
      <c r="AA374" s="45"/>
      <c r="AB374" s="45"/>
      <c r="AC374" s="45"/>
      <c r="AD374" s="45"/>
      <c r="AE374" s="45"/>
      <c r="AF374" s="45"/>
      <c r="AG374" s="45"/>
      <c r="AH374" s="45"/>
    </row>
    <row r="375" spans="1:34" s="18" customFormat="1" ht="23.25" customHeight="1" x14ac:dyDescent="0.2">
      <c r="A375" s="35">
        <v>352</v>
      </c>
      <c r="B375" s="59"/>
      <c r="C375" s="69" t="s">
        <v>2895</v>
      </c>
      <c r="D375" s="59"/>
      <c r="E375" s="59"/>
      <c r="F375" s="59" t="s">
        <v>25</v>
      </c>
      <c r="G375" s="59"/>
      <c r="H375" s="58">
        <v>520418</v>
      </c>
      <c r="I375" s="44">
        <v>43370</v>
      </c>
      <c r="J375" s="57" t="s">
        <v>3708</v>
      </c>
      <c r="K375" s="49">
        <v>43371</v>
      </c>
      <c r="L375" s="50"/>
      <c r="M375" s="44"/>
      <c r="N375" s="50"/>
      <c r="O375" s="35">
        <f t="shared" ref="O375" si="13">(NETWORKDAYS(K375,M375))-1</f>
        <v>-30981</v>
      </c>
      <c r="P375" s="35">
        <f t="shared" si="12"/>
        <v>-30981</v>
      </c>
      <c r="Q375" s="59"/>
      <c r="R375" s="59" t="s">
        <v>1061</v>
      </c>
      <c r="S375" s="59"/>
      <c r="T375" s="59"/>
      <c r="U375" s="59"/>
      <c r="V375" s="59"/>
      <c r="W375" s="59"/>
      <c r="X375" s="59"/>
      <c r="Y375" s="59"/>
      <c r="Z375" s="128"/>
      <c r="AA375" s="45"/>
      <c r="AB375" s="45"/>
      <c r="AC375" s="45"/>
      <c r="AD375" s="45"/>
      <c r="AE375" s="45"/>
      <c r="AF375" s="45"/>
      <c r="AG375" s="45"/>
      <c r="AH375" s="45"/>
    </row>
    <row r="376" spans="1:34" s="18" customFormat="1" ht="23.25" customHeight="1" x14ac:dyDescent="0.2">
      <c r="A376" s="35">
        <v>353</v>
      </c>
      <c r="B376" s="59"/>
      <c r="C376" s="69" t="s">
        <v>3225</v>
      </c>
      <c r="D376" s="59"/>
      <c r="E376" s="59"/>
      <c r="F376" s="59" t="s">
        <v>25</v>
      </c>
      <c r="G376" s="59"/>
      <c r="H376" s="58">
        <v>520518</v>
      </c>
      <c r="I376" s="44">
        <v>43370</v>
      </c>
      <c r="J376" s="57" t="s">
        <v>3709</v>
      </c>
      <c r="K376" s="49">
        <v>43371</v>
      </c>
      <c r="L376" s="50"/>
      <c r="M376" s="44">
        <v>43384</v>
      </c>
      <c r="N376" s="50"/>
      <c r="O376" s="35">
        <f t="shared" si="10"/>
        <v>9</v>
      </c>
      <c r="P376" s="35">
        <f t="shared" si="12"/>
        <v>-30981</v>
      </c>
      <c r="Q376" s="59"/>
      <c r="R376" s="59" t="s">
        <v>1061</v>
      </c>
      <c r="S376" s="59"/>
      <c r="T376" s="59"/>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3749</v>
      </c>
      <c r="D377" s="59"/>
      <c r="E377" s="59"/>
      <c r="F377" s="59" t="s">
        <v>32</v>
      </c>
      <c r="G377" s="59"/>
      <c r="H377" s="58">
        <v>520618</v>
      </c>
      <c r="I377" s="44">
        <v>43370</v>
      </c>
      <c r="J377" s="57" t="s">
        <v>3750</v>
      </c>
      <c r="K377" s="49">
        <v>43371</v>
      </c>
      <c r="L377" s="50"/>
      <c r="M377" s="44">
        <v>43374</v>
      </c>
      <c r="N377" s="50"/>
      <c r="O377" s="35">
        <f t="shared" si="10"/>
        <v>1</v>
      </c>
      <c r="P377" s="35">
        <f t="shared" si="12"/>
        <v>-30981</v>
      </c>
      <c r="Q377" s="59"/>
      <c r="R377" s="59"/>
      <c r="S377" s="59"/>
      <c r="T377" s="59"/>
      <c r="U377" s="59"/>
      <c r="V377" s="59"/>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3710</v>
      </c>
      <c r="D378" s="59"/>
      <c r="E378" s="59"/>
      <c r="F378" s="59" t="s">
        <v>25</v>
      </c>
      <c r="G378" s="59"/>
      <c r="H378" s="58">
        <v>520718</v>
      </c>
      <c r="I378" s="44">
        <v>43370</v>
      </c>
      <c r="J378" s="57" t="s">
        <v>3711</v>
      </c>
      <c r="K378" s="49">
        <v>43371</v>
      </c>
      <c r="L378" s="50"/>
      <c r="M378" s="44"/>
      <c r="N378" s="50"/>
      <c r="O378" s="35">
        <f t="shared" si="10"/>
        <v>-30981</v>
      </c>
      <c r="P378" s="35">
        <f t="shared" si="12"/>
        <v>-30981</v>
      </c>
      <c r="Q378" s="59"/>
      <c r="R378" s="59" t="s">
        <v>1061</v>
      </c>
      <c r="S378" s="59"/>
      <c r="T378" s="59"/>
      <c r="U378" s="59"/>
      <c r="V378" s="59"/>
      <c r="W378" s="59"/>
      <c r="X378" s="59"/>
      <c r="Y378" s="59"/>
      <c r="Z378" s="128"/>
      <c r="AA378" s="45"/>
      <c r="AB378" s="45"/>
      <c r="AC378" s="45"/>
      <c r="AD378" s="45"/>
      <c r="AE378" s="45"/>
      <c r="AF378" s="45"/>
      <c r="AG378" s="45"/>
      <c r="AH378" s="45"/>
    </row>
    <row r="379" spans="1:34" s="18" customFormat="1" ht="23.25" customHeight="1" x14ac:dyDescent="0.2">
      <c r="A379" s="35">
        <v>356</v>
      </c>
      <c r="B379" s="59"/>
      <c r="C379" s="69" t="s">
        <v>3712</v>
      </c>
      <c r="D379" s="59"/>
      <c r="E379" s="59"/>
      <c r="F379" s="59" t="s">
        <v>25</v>
      </c>
      <c r="G379" s="59" t="s">
        <v>35</v>
      </c>
      <c r="H379" s="58">
        <v>520918</v>
      </c>
      <c r="I379" s="44">
        <v>43370</v>
      </c>
      <c r="J379" s="57" t="s">
        <v>3713</v>
      </c>
      <c r="K379" s="49">
        <v>43371</v>
      </c>
      <c r="L379" s="50"/>
      <c r="M379" s="44">
        <v>43376</v>
      </c>
      <c r="N379" s="50"/>
      <c r="O379" s="35">
        <f t="shared" si="10"/>
        <v>3</v>
      </c>
      <c r="P379" s="35">
        <f t="shared" si="12"/>
        <v>-30981</v>
      </c>
      <c r="Q379" s="59"/>
      <c r="R379" s="59" t="s">
        <v>1061</v>
      </c>
      <c r="S379" s="59"/>
      <c r="T379" s="59"/>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3714</v>
      </c>
      <c r="D380" s="59"/>
      <c r="E380" s="59"/>
      <c r="F380" s="59" t="s">
        <v>25</v>
      </c>
      <c r="G380" s="59"/>
      <c r="H380" s="58">
        <v>521018</v>
      </c>
      <c r="I380" s="44">
        <v>43370</v>
      </c>
      <c r="J380" s="57" t="s">
        <v>3715</v>
      </c>
      <c r="K380" s="49">
        <v>43371</v>
      </c>
      <c r="L380" s="50"/>
      <c r="M380" s="44"/>
      <c r="N380" s="50"/>
      <c r="O380" s="35">
        <f t="shared" si="10"/>
        <v>-30981</v>
      </c>
      <c r="P380" s="35">
        <f t="shared" si="12"/>
        <v>-30981</v>
      </c>
      <c r="Q380" s="59"/>
      <c r="R380" s="59" t="s">
        <v>1061</v>
      </c>
      <c r="S380" s="59"/>
      <c r="T380" s="59"/>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3716</v>
      </c>
      <c r="D381" s="59"/>
      <c r="E381" s="59"/>
      <c r="F381" s="59" t="s">
        <v>25</v>
      </c>
      <c r="G381" s="59"/>
      <c r="H381" s="58">
        <v>521118</v>
      </c>
      <c r="I381" s="44">
        <v>43370</v>
      </c>
      <c r="J381" s="57" t="s">
        <v>3717</v>
      </c>
      <c r="K381" s="49">
        <v>43371</v>
      </c>
      <c r="L381" s="50"/>
      <c r="M381" s="44">
        <v>43384</v>
      </c>
      <c r="N381" s="50"/>
      <c r="O381" s="35">
        <f>(NETWORKDAYS(K381,M381))-1</f>
        <v>9</v>
      </c>
      <c r="P381" s="35">
        <f t="shared" si="12"/>
        <v>-30981</v>
      </c>
      <c r="Q381" s="59"/>
      <c r="R381" s="59" t="s">
        <v>1061</v>
      </c>
      <c r="S381" s="59"/>
      <c r="T381" s="59"/>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3718</v>
      </c>
      <c r="D382" s="59"/>
      <c r="E382" s="59"/>
      <c r="F382" s="59" t="s">
        <v>25</v>
      </c>
      <c r="G382" s="59"/>
      <c r="H382" s="58">
        <v>521218</v>
      </c>
      <c r="I382" s="44">
        <v>43370</v>
      </c>
      <c r="J382" s="57" t="s">
        <v>3719</v>
      </c>
      <c r="K382" s="49">
        <v>43371</v>
      </c>
      <c r="L382" s="50"/>
      <c r="M382" s="44">
        <v>43384</v>
      </c>
      <c r="N382" s="50"/>
      <c r="O382" s="35">
        <f t="shared" si="10"/>
        <v>9</v>
      </c>
      <c r="P382" s="35">
        <f t="shared" si="12"/>
        <v>-30981</v>
      </c>
      <c r="Q382" s="59"/>
      <c r="R382" s="59" t="s">
        <v>1061</v>
      </c>
      <c r="S382" s="59"/>
      <c r="T382" s="59"/>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3500</v>
      </c>
      <c r="D383" s="59"/>
      <c r="E383" s="59"/>
      <c r="F383" s="59" t="s">
        <v>91</v>
      </c>
      <c r="G383" s="59"/>
      <c r="H383" s="58">
        <v>521318</v>
      </c>
      <c r="I383" s="44">
        <v>43370</v>
      </c>
      <c r="J383" s="57" t="s">
        <v>3679</v>
      </c>
      <c r="K383" s="49">
        <v>43371</v>
      </c>
      <c r="L383" s="50"/>
      <c r="M383" s="44">
        <v>43388</v>
      </c>
      <c r="N383" s="50"/>
      <c r="O383" s="35">
        <f t="shared" si="10"/>
        <v>11</v>
      </c>
      <c r="P383" s="35">
        <f t="shared" si="12"/>
        <v>-30981</v>
      </c>
      <c r="Q383" s="59" t="s">
        <v>1061</v>
      </c>
      <c r="R383" s="59" t="s">
        <v>1061</v>
      </c>
      <c r="S383" s="59">
        <v>28</v>
      </c>
      <c r="T383" s="59"/>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3694</v>
      </c>
      <c r="D384" s="59"/>
      <c r="E384" s="59"/>
      <c r="F384" s="59" t="s">
        <v>29</v>
      </c>
      <c r="G384" s="59"/>
      <c r="H384" s="58">
        <v>521818</v>
      </c>
      <c r="I384" s="44">
        <v>43370</v>
      </c>
      <c r="J384" s="57" t="s">
        <v>3695</v>
      </c>
      <c r="K384" s="49">
        <v>43371</v>
      </c>
      <c r="L384" s="50"/>
      <c r="M384" s="44">
        <v>43376</v>
      </c>
      <c r="N384" s="50"/>
      <c r="O384" s="35">
        <f t="shared" si="10"/>
        <v>3</v>
      </c>
      <c r="P384" s="35">
        <f t="shared" si="12"/>
        <v>-30981</v>
      </c>
      <c r="Q384" s="59"/>
      <c r="R384" s="59" t="s">
        <v>1061</v>
      </c>
      <c r="S384" s="59"/>
      <c r="T384" s="59"/>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3720</v>
      </c>
      <c r="D385" s="59"/>
      <c r="E385" s="59"/>
      <c r="F385" s="59" t="s">
        <v>25</v>
      </c>
      <c r="G385" s="59"/>
      <c r="H385" s="58">
        <v>521918</v>
      </c>
      <c r="I385" s="44">
        <v>43370</v>
      </c>
      <c r="J385" s="57" t="s">
        <v>3721</v>
      </c>
      <c r="K385" s="49">
        <v>43371</v>
      </c>
      <c r="L385" s="50"/>
      <c r="M385" s="44"/>
      <c r="N385" s="50"/>
      <c r="O385" s="35">
        <f t="shared" si="10"/>
        <v>-30981</v>
      </c>
      <c r="P385" s="35">
        <f t="shared" si="12"/>
        <v>-30981</v>
      </c>
      <c r="Q385" s="59"/>
      <c r="R385" s="59" t="s">
        <v>1061</v>
      </c>
      <c r="S385" s="59"/>
      <c r="T385" s="59"/>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3722</v>
      </c>
      <c r="D386" s="59"/>
      <c r="E386" s="59"/>
      <c r="F386" s="59" t="s">
        <v>25</v>
      </c>
      <c r="G386" s="59"/>
      <c r="H386" s="58">
        <v>522018</v>
      </c>
      <c r="I386" s="44">
        <v>43370</v>
      </c>
      <c r="J386" s="57" t="s">
        <v>3723</v>
      </c>
      <c r="K386" s="49">
        <v>43371</v>
      </c>
      <c r="L386" s="50"/>
      <c r="M386" s="44"/>
      <c r="N386" s="50"/>
      <c r="O386" s="35">
        <f t="shared" si="10"/>
        <v>-30981</v>
      </c>
      <c r="P386" s="35">
        <f t="shared" si="12"/>
        <v>-30981</v>
      </c>
      <c r="Q386" s="59"/>
      <c r="R386" s="59" t="s">
        <v>1061</v>
      </c>
      <c r="S386" s="59"/>
      <c r="T386" s="59"/>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3724</v>
      </c>
      <c r="D387" s="59"/>
      <c r="E387" s="59"/>
      <c r="F387" s="59" t="s">
        <v>25</v>
      </c>
      <c r="G387" s="59"/>
      <c r="H387" s="58">
        <v>522118</v>
      </c>
      <c r="I387" s="44">
        <v>43370</v>
      </c>
      <c r="J387" s="57" t="s">
        <v>3725</v>
      </c>
      <c r="K387" s="49">
        <v>43371</v>
      </c>
      <c r="L387" s="50"/>
      <c r="M387" s="44"/>
      <c r="N387" s="50"/>
      <c r="O387" s="35">
        <f t="shared" si="10"/>
        <v>-30981</v>
      </c>
      <c r="P387" s="35">
        <f t="shared" si="12"/>
        <v>-30981</v>
      </c>
      <c r="Q387" s="59"/>
      <c r="R387" s="59" t="s">
        <v>1061</v>
      </c>
      <c r="S387" s="59"/>
      <c r="T387" s="59"/>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3720</v>
      </c>
      <c r="D388" s="59"/>
      <c r="E388" s="59"/>
      <c r="F388" s="59" t="s">
        <v>25</v>
      </c>
      <c r="G388" s="59"/>
      <c r="H388" s="58">
        <v>522218</v>
      </c>
      <c r="I388" s="44">
        <v>43370</v>
      </c>
      <c r="J388" s="57" t="s">
        <v>3726</v>
      </c>
      <c r="K388" s="49">
        <v>43371</v>
      </c>
      <c r="L388" s="50"/>
      <c r="M388" s="44">
        <v>43388</v>
      </c>
      <c r="N388" s="50"/>
      <c r="O388" s="35">
        <f t="shared" si="10"/>
        <v>11</v>
      </c>
      <c r="P388" s="35">
        <f t="shared" si="12"/>
        <v>-30981</v>
      </c>
      <c r="Q388" s="59"/>
      <c r="R388" s="59" t="s">
        <v>1061</v>
      </c>
      <c r="S388" s="59"/>
      <c r="T388" s="59"/>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3696</v>
      </c>
      <c r="D389" s="59"/>
      <c r="E389" s="59"/>
      <c r="F389" s="59" t="s">
        <v>29</v>
      </c>
      <c r="G389" s="59"/>
      <c r="H389" s="58">
        <v>522418</v>
      </c>
      <c r="I389" s="44">
        <v>43370</v>
      </c>
      <c r="J389" s="57" t="s">
        <v>3697</v>
      </c>
      <c r="K389" s="49">
        <v>43371</v>
      </c>
      <c r="L389" s="50"/>
      <c r="M389" s="44">
        <v>43376</v>
      </c>
      <c r="N389" s="50"/>
      <c r="O389" s="35">
        <f t="shared" si="10"/>
        <v>3</v>
      </c>
      <c r="P389" s="35">
        <f t="shared" si="12"/>
        <v>-30981</v>
      </c>
      <c r="Q389" s="59"/>
      <c r="R389" s="59" t="s">
        <v>1061</v>
      </c>
      <c r="S389" s="59"/>
      <c r="T389" s="59"/>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3698</v>
      </c>
      <c r="D390" s="59"/>
      <c r="E390" s="59"/>
      <c r="F390" s="59" t="s">
        <v>29</v>
      </c>
      <c r="G390" s="59"/>
      <c r="H390" s="58">
        <v>522518</v>
      </c>
      <c r="I390" s="44">
        <v>43370</v>
      </c>
      <c r="J390" s="57" t="s">
        <v>3699</v>
      </c>
      <c r="K390" s="49">
        <v>43371</v>
      </c>
      <c r="L390" s="50"/>
      <c r="M390" s="44">
        <v>43376</v>
      </c>
      <c r="N390" s="50"/>
      <c r="O390" s="35">
        <f t="shared" si="10"/>
        <v>3</v>
      </c>
      <c r="P390" s="35">
        <f t="shared" si="12"/>
        <v>-30981</v>
      </c>
      <c r="Q390" s="59"/>
      <c r="R390" s="59" t="s">
        <v>1061</v>
      </c>
      <c r="S390" s="59"/>
      <c r="T390" s="59"/>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3649</v>
      </c>
      <c r="D391" s="59"/>
      <c r="E391" s="59"/>
      <c r="F391" s="59" t="s">
        <v>24</v>
      </c>
      <c r="G391" s="59"/>
      <c r="H391" s="58">
        <v>522618</v>
      </c>
      <c r="I391" s="44">
        <v>43370</v>
      </c>
      <c r="J391" s="57" t="s">
        <v>3569</v>
      </c>
      <c r="K391" s="49">
        <v>43371</v>
      </c>
      <c r="L391" s="50"/>
      <c r="M391" s="44">
        <v>43374</v>
      </c>
      <c r="N391" s="50"/>
      <c r="O391" s="35">
        <f t="shared" si="10"/>
        <v>1</v>
      </c>
      <c r="P391" s="35">
        <f t="shared" si="12"/>
        <v>-30981</v>
      </c>
      <c r="Q391" s="59"/>
      <c r="R391" s="59" t="s">
        <v>1061</v>
      </c>
      <c r="S391" s="59"/>
      <c r="T391" s="59"/>
      <c r="U391" s="59"/>
      <c r="V391" s="59"/>
      <c r="W391" s="59"/>
      <c r="X391" s="59"/>
      <c r="Y391" s="59"/>
      <c r="Z391" s="128"/>
      <c r="AA391" s="45"/>
      <c r="AB391" s="45"/>
      <c r="AC391" s="45"/>
      <c r="AD391" s="45"/>
      <c r="AE391" s="45"/>
      <c r="AF391" s="45"/>
      <c r="AG391" s="45"/>
      <c r="AH391" s="45"/>
    </row>
    <row r="392" spans="1:34" s="45" customFormat="1" ht="23.25" customHeight="1" x14ac:dyDescent="0.2">
      <c r="A392" s="59">
        <v>369</v>
      </c>
      <c r="B392" s="59"/>
      <c r="C392" s="69" t="s">
        <v>2837</v>
      </c>
      <c r="D392" s="59"/>
      <c r="E392" s="59"/>
      <c r="F392" s="59" t="s">
        <v>31</v>
      </c>
      <c r="G392" s="59"/>
      <c r="H392" s="58">
        <v>522718</v>
      </c>
      <c r="I392" s="44">
        <v>43370</v>
      </c>
      <c r="J392" s="57" t="s">
        <v>3916</v>
      </c>
      <c r="K392" s="49">
        <v>43371</v>
      </c>
      <c r="L392" s="50"/>
      <c r="M392" s="44"/>
      <c r="N392" s="50"/>
      <c r="O392" s="59">
        <f t="shared" si="10"/>
        <v>-30981</v>
      </c>
      <c r="P392" s="59">
        <f t="shared" si="12"/>
        <v>-30981</v>
      </c>
      <c r="Q392" s="59"/>
      <c r="R392" s="59"/>
      <c r="S392" s="59"/>
      <c r="T392" s="59"/>
      <c r="U392" s="59"/>
      <c r="V392" s="59"/>
      <c r="W392" s="59"/>
      <c r="X392" s="59"/>
      <c r="Y392" s="59"/>
      <c r="Z392" s="128"/>
    </row>
    <row r="393" spans="1:34" s="18" customFormat="1" ht="23.25" customHeight="1" x14ac:dyDescent="0.2">
      <c r="A393" s="35">
        <v>370</v>
      </c>
      <c r="B393" s="59"/>
      <c r="C393" s="69" t="s">
        <v>2585</v>
      </c>
      <c r="D393" s="59"/>
      <c r="E393" s="59"/>
      <c r="F393" s="59" t="s">
        <v>29</v>
      </c>
      <c r="G393" s="59"/>
      <c r="H393" s="58">
        <v>522818</v>
      </c>
      <c r="I393" s="44">
        <v>43370</v>
      </c>
      <c r="J393" s="57" t="s">
        <v>3700</v>
      </c>
      <c r="K393" s="49">
        <v>43371</v>
      </c>
      <c r="L393" s="50"/>
      <c r="M393" s="44">
        <v>43376</v>
      </c>
      <c r="N393" s="50"/>
      <c r="O393" s="35">
        <f t="shared" si="10"/>
        <v>3</v>
      </c>
      <c r="P393" s="35">
        <f t="shared" si="12"/>
        <v>-30981</v>
      </c>
      <c r="Q393" s="59"/>
      <c r="R393" s="59" t="s">
        <v>1061</v>
      </c>
      <c r="S393" s="59"/>
      <c r="T393" s="59"/>
      <c r="U393" s="59"/>
      <c r="V393" s="59"/>
      <c r="W393" s="59"/>
      <c r="X393" s="59"/>
      <c r="Y393" s="59"/>
      <c r="Z393" s="128"/>
      <c r="AA393" s="45"/>
      <c r="AB393" s="45"/>
      <c r="AC393" s="45"/>
      <c r="AD393" s="45"/>
      <c r="AE393" s="45"/>
      <c r="AF393" s="45"/>
      <c r="AG393" s="45"/>
      <c r="AH393" s="45"/>
    </row>
    <row r="394" spans="1:34" s="18" customFormat="1" ht="23.25" customHeight="1" x14ac:dyDescent="0.2">
      <c r="A394" s="35">
        <v>371</v>
      </c>
      <c r="B394" s="59"/>
      <c r="C394" s="69" t="s">
        <v>3820</v>
      </c>
      <c r="D394" s="59"/>
      <c r="E394" s="59"/>
      <c r="F394" s="59" t="s">
        <v>30</v>
      </c>
      <c r="G394" s="59" t="s">
        <v>43</v>
      </c>
      <c r="H394" s="58">
        <v>522918</v>
      </c>
      <c r="I394" s="44">
        <v>43370</v>
      </c>
      <c r="J394" s="57" t="s">
        <v>3821</v>
      </c>
      <c r="K394" s="49">
        <v>43371</v>
      </c>
      <c r="L394" s="50"/>
      <c r="M394" s="44">
        <v>43370</v>
      </c>
      <c r="N394" s="50"/>
      <c r="O394" s="139">
        <f>(NETWORKDAYS(K394,M394))-1</f>
        <v>-3</v>
      </c>
      <c r="P394" s="35">
        <f t="shared" si="12"/>
        <v>-30981</v>
      </c>
      <c r="Q394" s="59"/>
      <c r="R394" s="59" t="s">
        <v>1061</v>
      </c>
      <c r="S394" s="59"/>
      <c r="T394" s="59"/>
      <c r="U394" s="59"/>
      <c r="V394" s="59"/>
      <c r="W394" s="59"/>
      <c r="X394" s="59"/>
      <c r="Y394" s="59"/>
      <c r="Z394" s="128"/>
      <c r="AA394" s="45"/>
      <c r="AB394" s="45"/>
      <c r="AC394" s="45"/>
      <c r="AD394" s="45"/>
      <c r="AE394" s="45"/>
      <c r="AF394" s="45"/>
      <c r="AG394" s="45"/>
      <c r="AH394" s="45"/>
    </row>
    <row r="395" spans="1:34" s="45" customFormat="1" ht="23.25" customHeight="1" x14ac:dyDescent="0.2">
      <c r="A395" s="59">
        <v>372</v>
      </c>
      <c r="B395" s="59"/>
      <c r="C395" s="69" t="s">
        <v>3787</v>
      </c>
      <c r="D395" s="59"/>
      <c r="E395" s="59"/>
      <c r="F395" s="59" t="s">
        <v>41</v>
      </c>
      <c r="G395" s="59"/>
      <c r="H395" s="58">
        <v>523018</v>
      </c>
      <c r="I395" s="44">
        <v>43370</v>
      </c>
      <c r="J395" s="57" t="s">
        <v>3788</v>
      </c>
      <c r="K395" s="49">
        <v>43371</v>
      </c>
      <c r="L395" s="50"/>
      <c r="M395" s="44">
        <v>43377</v>
      </c>
      <c r="N395" s="50"/>
      <c r="O395" s="59">
        <f t="shared" si="10"/>
        <v>4</v>
      </c>
      <c r="P395" s="59">
        <f t="shared" si="12"/>
        <v>-30981</v>
      </c>
      <c r="Q395" s="59"/>
      <c r="R395" s="59" t="s">
        <v>1061</v>
      </c>
      <c r="S395" s="59"/>
      <c r="T395" s="59"/>
      <c r="U395" s="59"/>
      <c r="V395" s="59"/>
      <c r="W395" s="59"/>
      <c r="X395" s="59"/>
      <c r="Y395" s="59"/>
      <c r="Z395" s="128"/>
    </row>
    <row r="396" spans="1:34" s="45" customFormat="1" ht="23.25" customHeight="1" x14ac:dyDescent="0.2">
      <c r="A396" s="59">
        <v>373</v>
      </c>
      <c r="B396" s="59"/>
      <c r="C396" s="69" t="s">
        <v>3880</v>
      </c>
      <c r="D396" s="59"/>
      <c r="E396" s="59"/>
      <c r="F396" s="59" t="s">
        <v>75</v>
      </c>
      <c r="G396" s="59"/>
      <c r="H396" s="58">
        <v>523418</v>
      </c>
      <c r="I396" s="44">
        <v>43370</v>
      </c>
      <c r="J396" s="57" t="s">
        <v>3881</v>
      </c>
      <c r="K396" s="49">
        <v>43374</v>
      </c>
      <c r="L396" s="50"/>
      <c r="M396" s="44"/>
      <c r="N396" s="50"/>
      <c r="O396" s="59">
        <f t="shared" si="10"/>
        <v>-30982</v>
      </c>
      <c r="P396" s="59">
        <f t="shared" si="12"/>
        <v>-30982</v>
      </c>
      <c r="Q396" s="59"/>
      <c r="R396" s="59" t="s">
        <v>1061</v>
      </c>
      <c r="S396" s="59"/>
      <c r="T396" s="59"/>
      <c r="U396" s="59"/>
      <c r="V396" s="59"/>
      <c r="W396" s="59"/>
      <c r="X396" s="59"/>
      <c r="Y396" s="59"/>
      <c r="Z396" s="128"/>
    </row>
    <row r="397" spans="1:34" s="45" customFormat="1" ht="23.25" customHeight="1" x14ac:dyDescent="0.2">
      <c r="A397" s="59">
        <v>374</v>
      </c>
      <c r="B397" s="59"/>
      <c r="C397" s="69" t="s">
        <v>3838</v>
      </c>
      <c r="D397" s="59"/>
      <c r="E397" s="59"/>
      <c r="F397" s="59" t="s">
        <v>49</v>
      </c>
      <c r="G397" s="59"/>
      <c r="H397" s="58">
        <v>523518</v>
      </c>
      <c r="I397" s="44">
        <v>43370</v>
      </c>
      <c r="J397" s="57" t="s">
        <v>3839</v>
      </c>
      <c r="K397" s="49">
        <v>43374</v>
      </c>
      <c r="L397" s="50"/>
      <c r="M397" s="44">
        <v>43374</v>
      </c>
      <c r="N397" s="50"/>
      <c r="O397" s="59">
        <f t="shared" si="10"/>
        <v>0</v>
      </c>
      <c r="P397" s="59">
        <f t="shared" si="12"/>
        <v>-30982</v>
      </c>
      <c r="Q397" s="59"/>
      <c r="R397" s="59" t="s">
        <v>1061</v>
      </c>
      <c r="S397" s="59"/>
      <c r="T397" s="59"/>
      <c r="U397" s="59"/>
      <c r="V397" s="59"/>
      <c r="W397" s="59"/>
      <c r="X397" s="59"/>
      <c r="Y397" s="59"/>
      <c r="Z397" s="128"/>
    </row>
    <row r="398" spans="1:34" s="18" customFormat="1" ht="23.25" customHeight="1" x14ac:dyDescent="0.2">
      <c r="A398" s="35">
        <v>375</v>
      </c>
      <c r="B398" s="59"/>
      <c r="C398" s="69" t="s">
        <v>3676</v>
      </c>
      <c r="D398" s="59"/>
      <c r="E398" s="59"/>
      <c r="F398" s="59" t="s">
        <v>26</v>
      </c>
      <c r="G398" s="59"/>
      <c r="H398" s="58">
        <v>523618</v>
      </c>
      <c r="I398" s="44">
        <v>43370</v>
      </c>
      <c r="J398" s="57" t="s">
        <v>3677</v>
      </c>
      <c r="K398" s="49">
        <v>43374</v>
      </c>
      <c r="L398" s="50"/>
      <c r="M398" s="44"/>
      <c r="N398" s="50"/>
      <c r="O398" s="35">
        <f t="shared" si="10"/>
        <v>-30982</v>
      </c>
      <c r="P398" s="35">
        <f t="shared" si="12"/>
        <v>-30982</v>
      </c>
      <c r="Q398" s="59"/>
      <c r="R398" s="59" t="s">
        <v>1061</v>
      </c>
      <c r="S398" s="59"/>
      <c r="T398" s="59"/>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3822</v>
      </c>
      <c r="D399" s="59"/>
      <c r="E399" s="59"/>
      <c r="F399" s="59" t="s">
        <v>30</v>
      </c>
      <c r="G399" s="59" t="s">
        <v>43</v>
      </c>
      <c r="H399" s="58">
        <v>523718</v>
      </c>
      <c r="I399" s="44">
        <v>43370</v>
      </c>
      <c r="J399" s="57" t="s">
        <v>3823</v>
      </c>
      <c r="K399" s="49">
        <v>43374</v>
      </c>
      <c r="L399" s="50"/>
      <c r="M399" s="44">
        <v>43371</v>
      </c>
      <c r="N399" s="50"/>
      <c r="O399" s="139">
        <f>(NETWORKDAYS(K399,M399))-1</f>
        <v>-3</v>
      </c>
      <c r="P399" s="35">
        <f t="shared" si="12"/>
        <v>-30982</v>
      </c>
      <c r="Q399" s="59"/>
      <c r="R399" s="59" t="s">
        <v>1061</v>
      </c>
      <c r="S399" s="59"/>
      <c r="T399" s="59"/>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3558</v>
      </c>
      <c r="D400" s="59"/>
      <c r="E400" s="59"/>
      <c r="F400" s="59" t="s">
        <v>36</v>
      </c>
      <c r="G400" s="59"/>
      <c r="H400" s="58">
        <v>523818</v>
      </c>
      <c r="I400" s="44">
        <v>43370</v>
      </c>
      <c r="J400" s="57" t="s">
        <v>3745</v>
      </c>
      <c r="K400" s="49">
        <v>43374</v>
      </c>
      <c r="L400" s="50"/>
      <c r="M400" s="44"/>
      <c r="N400" s="50"/>
      <c r="O400" s="35">
        <f t="shared" si="10"/>
        <v>-30982</v>
      </c>
      <c r="P400" s="35">
        <f t="shared" si="12"/>
        <v>-30982</v>
      </c>
      <c r="Q400" s="59"/>
      <c r="R400" s="59"/>
      <c r="S400" s="59"/>
      <c r="T400" s="59"/>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3540</v>
      </c>
      <c r="D401" s="59"/>
      <c r="E401" s="59"/>
      <c r="F401" s="59" t="s">
        <v>36</v>
      </c>
      <c r="G401" s="59"/>
      <c r="H401" s="58">
        <v>524418</v>
      </c>
      <c r="I401" s="44">
        <v>43370</v>
      </c>
      <c r="J401" s="57" t="s">
        <v>3746</v>
      </c>
      <c r="K401" s="49">
        <v>43374</v>
      </c>
      <c r="L401" s="50"/>
      <c r="M401" s="44"/>
      <c r="N401" s="50"/>
      <c r="O401" s="35">
        <f t="shared" si="10"/>
        <v>-30982</v>
      </c>
      <c r="P401" s="35">
        <f t="shared" ref="P401:P438" si="14">(NETWORKDAYS(K401,N401))-1</f>
        <v>-30982</v>
      </c>
      <c r="Q401" s="59"/>
      <c r="R401" s="59"/>
      <c r="S401" s="59"/>
      <c r="T401" s="59"/>
      <c r="U401" s="59"/>
      <c r="V401" s="59"/>
      <c r="W401" s="59"/>
      <c r="X401" s="59"/>
      <c r="Y401" s="59"/>
      <c r="Z401" s="128"/>
      <c r="AA401" s="45"/>
      <c r="AB401" s="45"/>
      <c r="AC401" s="45"/>
      <c r="AD401" s="45"/>
      <c r="AE401" s="45"/>
      <c r="AF401" s="45"/>
      <c r="AG401" s="45"/>
      <c r="AH401" s="45"/>
    </row>
    <row r="402" spans="1:34" s="45" customFormat="1" ht="23.25" customHeight="1" x14ac:dyDescent="0.2">
      <c r="A402" s="59">
        <v>379</v>
      </c>
      <c r="B402" s="59"/>
      <c r="C402" s="69" t="s">
        <v>3763</v>
      </c>
      <c r="D402" s="59"/>
      <c r="E402" s="59"/>
      <c r="F402" s="59" t="s">
        <v>23</v>
      </c>
      <c r="G402" s="59"/>
      <c r="H402" s="58">
        <v>525118</v>
      </c>
      <c r="I402" s="44">
        <v>43370</v>
      </c>
      <c r="J402" s="57" t="s">
        <v>3764</v>
      </c>
      <c r="K402" s="49">
        <v>43374</v>
      </c>
      <c r="L402" s="50"/>
      <c r="M402" s="44"/>
      <c r="N402" s="50"/>
      <c r="O402" s="59">
        <f t="shared" si="10"/>
        <v>-30982</v>
      </c>
      <c r="P402" s="59">
        <f t="shared" si="14"/>
        <v>-30982</v>
      </c>
      <c r="Q402" s="59"/>
      <c r="R402" s="59" t="s">
        <v>1061</v>
      </c>
      <c r="S402" s="59"/>
      <c r="T402" s="59"/>
      <c r="U402" s="59"/>
      <c r="V402" s="59"/>
      <c r="W402" s="59"/>
      <c r="X402" s="59"/>
      <c r="Y402" s="59"/>
      <c r="Z402" s="128"/>
    </row>
    <row r="403" spans="1:34" s="45" customFormat="1" ht="23.25" customHeight="1" x14ac:dyDescent="0.2">
      <c r="A403" s="59">
        <v>380</v>
      </c>
      <c r="B403" s="59"/>
      <c r="C403" s="69" t="s">
        <v>3793</v>
      </c>
      <c r="D403" s="59"/>
      <c r="E403" s="59"/>
      <c r="F403" s="59" t="s">
        <v>30</v>
      </c>
      <c r="G403" s="59" t="s">
        <v>43</v>
      </c>
      <c r="H403" s="58">
        <v>525218</v>
      </c>
      <c r="I403" s="44">
        <v>43371</v>
      </c>
      <c r="J403" s="57" t="s">
        <v>3794</v>
      </c>
      <c r="K403" s="49">
        <v>43374</v>
      </c>
      <c r="L403" s="50"/>
      <c r="M403" s="44">
        <v>43371</v>
      </c>
      <c r="N403" s="50"/>
      <c r="O403" s="139">
        <f>(NETWORKDAYS(K403,M403))-1</f>
        <v>-3</v>
      </c>
      <c r="P403" s="59">
        <f t="shared" si="14"/>
        <v>-30982</v>
      </c>
      <c r="Q403" s="59"/>
      <c r="R403" s="59" t="s">
        <v>1061</v>
      </c>
      <c r="S403" s="59"/>
      <c r="T403" s="59"/>
      <c r="U403" s="59"/>
      <c r="V403" s="59"/>
      <c r="W403" s="59"/>
      <c r="X403" s="59"/>
      <c r="Y403" s="59"/>
      <c r="Z403" s="128"/>
    </row>
    <row r="404" spans="1:34" s="18" customFormat="1" ht="23.25" customHeight="1" x14ac:dyDescent="0.2">
      <c r="A404" s="35">
        <v>381</v>
      </c>
      <c r="B404" s="59"/>
      <c r="C404" s="69" t="s">
        <v>3789</v>
      </c>
      <c r="D404" s="59"/>
      <c r="E404" s="59"/>
      <c r="F404" s="59" t="s">
        <v>41</v>
      </c>
      <c r="G404" s="59" t="s">
        <v>43</v>
      </c>
      <c r="H404" s="58">
        <v>525318</v>
      </c>
      <c r="I404" s="44">
        <v>43371</v>
      </c>
      <c r="J404" s="57" t="s">
        <v>3790</v>
      </c>
      <c r="K404" s="49">
        <v>43374</v>
      </c>
      <c r="L404" s="50"/>
      <c r="M404" s="44">
        <v>43371</v>
      </c>
      <c r="N404" s="50"/>
      <c r="O404" s="139">
        <f t="shared" si="10"/>
        <v>-3</v>
      </c>
      <c r="P404" s="35">
        <f t="shared" si="14"/>
        <v>-30982</v>
      </c>
      <c r="Q404" s="59"/>
      <c r="R404" s="59" t="s">
        <v>1061</v>
      </c>
      <c r="S404" s="59"/>
      <c r="T404" s="59"/>
      <c r="U404" s="59"/>
      <c r="V404" s="59"/>
      <c r="W404" s="59"/>
      <c r="X404" s="59"/>
      <c r="Y404" s="59"/>
      <c r="Z404" s="128"/>
      <c r="AA404" s="45"/>
      <c r="AB404" s="45"/>
      <c r="AC404" s="45"/>
      <c r="AD404" s="45"/>
      <c r="AE404" s="45"/>
      <c r="AF404" s="45"/>
      <c r="AG404" s="45"/>
      <c r="AH404" s="45"/>
    </row>
    <row r="405" spans="1:34" s="18" customFormat="1" ht="23.25" customHeight="1" x14ac:dyDescent="0.2">
      <c r="A405" s="35">
        <v>382</v>
      </c>
      <c r="B405" s="59"/>
      <c r="C405" s="69" t="s">
        <v>3824</v>
      </c>
      <c r="D405" s="59"/>
      <c r="E405" s="59"/>
      <c r="F405" s="59" t="s">
        <v>30</v>
      </c>
      <c r="G405" s="59"/>
      <c r="H405" s="58">
        <v>525418</v>
      </c>
      <c r="I405" s="44">
        <v>43371</v>
      </c>
      <c r="J405" s="57" t="s">
        <v>3825</v>
      </c>
      <c r="K405" s="49">
        <v>43374</v>
      </c>
      <c r="L405" s="50"/>
      <c r="M405" s="44">
        <v>43371</v>
      </c>
      <c r="N405" s="50"/>
      <c r="O405" s="139">
        <f>(NETWORKDAYS(K405,M405))-1</f>
        <v>-3</v>
      </c>
      <c r="P405" s="35">
        <f t="shared" si="14"/>
        <v>-30982</v>
      </c>
      <c r="Q405" s="59"/>
      <c r="R405" s="59"/>
      <c r="S405" s="59"/>
      <c r="T405" s="59"/>
      <c r="U405" s="59"/>
      <c r="V405" s="59"/>
      <c r="W405" s="59"/>
      <c r="X405" s="59"/>
      <c r="Y405" s="59" t="s">
        <v>1061</v>
      </c>
      <c r="Z405" s="128"/>
      <c r="AA405" s="45"/>
      <c r="AB405" s="45"/>
      <c r="AC405" s="45"/>
      <c r="AD405" s="45"/>
      <c r="AE405" s="45"/>
      <c r="AF405" s="45"/>
      <c r="AG405" s="45"/>
      <c r="AH405" s="45"/>
    </row>
    <row r="406" spans="1:34" s="18" customFormat="1" ht="23.25" customHeight="1" x14ac:dyDescent="0.2">
      <c r="A406" s="35">
        <v>383</v>
      </c>
      <c r="B406" s="59"/>
      <c r="C406" s="69" t="s">
        <v>3765</v>
      </c>
      <c r="D406" s="59"/>
      <c r="E406" s="59"/>
      <c r="F406" s="59" t="s">
        <v>23</v>
      </c>
      <c r="G406" s="59"/>
      <c r="H406" s="58">
        <v>525518</v>
      </c>
      <c r="I406" s="44" t="s">
        <v>3657</v>
      </c>
      <c r="J406" s="57" t="s">
        <v>3766</v>
      </c>
      <c r="K406" s="49">
        <v>43374</v>
      </c>
      <c r="L406" s="50"/>
      <c r="M406" s="44"/>
      <c r="N406" s="50"/>
      <c r="O406" s="35">
        <f t="shared" si="10"/>
        <v>-30982</v>
      </c>
      <c r="P406" s="35">
        <f t="shared" si="14"/>
        <v>-30982</v>
      </c>
      <c r="Q406" s="59"/>
      <c r="R406" s="59" t="s">
        <v>1061</v>
      </c>
      <c r="S406" s="59"/>
      <c r="T406" s="59"/>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3664</v>
      </c>
      <c r="D407" s="59"/>
      <c r="E407" s="59"/>
      <c r="F407" s="59" t="s">
        <v>65</v>
      </c>
      <c r="G407" s="59"/>
      <c r="H407" s="58">
        <v>525718</v>
      </c>
      <c r="I407" s="44">
        <v>43371</v>
      </c>
      <c r="J407" s="57" t="s">
        <v>3665</v>
      </c>
      <c r="K407" s="49">
        <v>43374</v>
      </c>
      <c r="L407" s="50"/>
      <c r="M407" s="44">
        <v>43384</v>
      </c>
      <c r="N407" s="50"/>
      <c r="O407" s="35">
        <f t="shared" si="10"/>
        <v>8</v>
      </c>
      <c r="P407" s="35">
        <f t="shared" si="14"/>
        <v>-30982</v>
      </c>
      <c r="Q407" s="59"/>
      <c r="R407" s="144" t="s">
        <v>1061</v>
      </c>
      <c r="S407" s="59"/>
      <c r="T407" s="59"/>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3666</v>
      </c>
      <c r="D408" s="59"/>
      <c r="E408" s="59"/>
      <c r="F408" s="59" t="s">
        <v>65</v>
      </c>
      <c r="G408" s="59"/>
      <c r="H408" s="58">
        <v>525818</v>
      </c>
      <c r="I408" s="44">
        <v>43371</v>
      </c>
      <c r="J408" s="57" t="s">
        <v>3665</v>
      </c>
      <c r="K408" s="49">
        <v>43374</v>
      </c>
      <c r="L408" s="50"/>
      <c r="M408" s="44">
        <v>43384</v>
      </c>
      <c r="N408" s="50"/>
      <c r="O408" s="35">
        <f t="shared" si="10"/>
        <v>8</v>
      </c>
      <c r="P408" s="35">
        <f t="shared" si="14"/>
        <v>-30982</v>
      </c>
      <c r="Q408" s="59"/>
      <c r="R408" s="144" t="s">
        <v>1061</v>
      </c>
      <c r="S408" s="59"/>
      <c r="T408" s="59"/>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3667</v>
      </c>
      <c r="D409" s="59"/>
      <c r="E409" s="59"/>
      <c r="F409" s="59" t="s">
        <v>65</v>
      </c>
      <c r="G409" s="59"/>
      <c r="H409" s="58">
        <v>525918</v>
      </c>
      <c r="I409" s="44">
        <v>43371</v>
      </c>
      <c r="J409" s="57" t="s">
        <v>3665</v>
      </c>
      <c r="K409" s="49">
        <v>43374</v>
      </c>
      <c r="L409" s="50"/>
      <c r="M409" s="44">
        <v>43384</v>
      </c>
      <c r="N409" s="50"/>
      <c r="O409" s="35">
        <f t="shared" si="10"/>
        <v>8</v>
      </c>
      <c r="P409" s="35">
        <f t="shared" si="14"/>
        <v>-30982</v>
      </c>
      <c r="Q409" s="59"/>
      <c r="R409" s="144" t="s">
        <v>1061</v>
      </c>
      <c r="S409" s="59"/>
      <c r="T409" s="59"/>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3747</v>
      </c>
      <c r="D410" s="59"/>
      <c r="E410" s="59"/>
      <c r="F410" s="59" t="s">
        <v>49</v>
      </c>
      <c r="G410" s="59"/>
      <c r="H410" s="58">
        <v>526018</v>
      </c>
      <c r="I410" s="44">
        <v>43371</v>
      </c>
      <c r="J410" s="57" t="s">
        <v>3840</v>
      </c>
      <c r="K410" s="49">
        <v>43374</v>
      </c>
      <c r="L410" s="50"/>
      <c r="M410" s="44">
        <v>43374</v>
      </c>
      <c r="N410" s="50"/>
      <c r="O410" s="35">
        <f t="shared" si="10"/>
        <v>0</v>
      </c>
      <c r="P410" s="35">
        <f t="shared" si="14"/>
        <v>-30982</v>
      </c>
      <c r="Q410" s="59"/>
      <c r="R410" s="59" t="s">
        <v>1061</v>
      </c>
      <c r="S410" s="59"/>
      <c r="T410" s="59" t="s">
        <v>1063</v>
      </c>
      <c r="U410" s="59"/>
      <c r="V410" s="59"/>
      <c r="W410" s="59"/>
      <c r="X410" s="59"/>
      <c r="Y410" s="59" t="s">
        <v>1061</v>
      </c>
      <c r="Z410" s="128"/>
      <c r="AA410" s="45"/>
      <c r="AB410" s="45"/>
      <c r="AC410" s="45"/>
      <c r="AD410" s="45"/>
      <c r="AE410" s="45"/>
      <c r="AF410" s="45"/>
      <c r="AG410" s="45"/>
      <c r="AH410" s="45"/>
    </row>
    <row r="411" spans="1:34" s="45" customFormat="1" ht="23.25" customHeight="1" x14ac:dyDescent="0.2">
      <c r="A411" s="59">
        <v>388</v>
      </c>
      <c r="B411" s="59"/>
      <c r="C411" s="69" t="s">
        <v>3701</v>
      </c>
      <c r="D411" s="59"/>
      <c r="E411" s="59"/>
      <c r="F411" s="59" t="s">
        <v>29</v>
      </c>
      <c r="G411" s="59"/>
      <c r="H411" s="58">
        <v>526118</v>
      </c>
      <c r="I411" s="44">
        <v>43371</v>
      </c>
      <c r="J411" s="57" t="s">
        <v>3702</v>
      </c>
      <c r="K411" s="49">
        <v>43374</v>
      </c>
      <c r="L411" s="50"/>
      <c r="M411" s="44">
        <v>43376</v>
      </c>
      <c r="N411" s="50"/>
      <c r="O411" s="59">
        <f t="shared" si="10"/>
        <v>2</v>
      </c>
      <c r="P411" s="59">
        <f t="shared" si="14"/>
        <v>-30982</v>
      </c>
      <c r="Q411" s="59"/>
      <c r="R411" s="59" t="s">
        <v>1061</v>
      </c>
      <c r="S411" s="59"/>
      <c r="T411" s="59"/>
      <c r="U411" s="59"/>
      <c r="V411" s="59"/>
      <c r="W411" s="59"/>
      <c r="X411" s="59"/>
      <c r="Y411" s="59"/>
      <c r="Z411" s="128"/>
    </row>
    <row r="412" spans="1:34" s="18" customFormat="1" ht="23.25" customHeight="1" x14ac:dyDescent="0.2">
      <c r="A412" s="35">
        <v>389</v>
      </c>
      <c r="B412" s="59"/>
      <c r="C412" s="69" t="s">
        <v>3703</v>
      </c>
      <c r="D412" s="59"/>
      <c r="E412" s="59"/>
      <c r="F412" s="59" t="s">
        <v>29</v>
      </c>
      <c r="G412" s="59"/>
      <c r="H412" s="58">
        <v>526218</v>
      </c>
      <c r="I412" s="44">
        <v>43371</v>
      </c>
      <c r="J412" s="57" t="s">
        <v>3704</v>
      </c>
      <c r="K412" s="49">
        <v>43374</v>
      </c>
      <c r="L412" s="50"/>
      <c r="M412" s="44">
        <v>43376</v>
      </c>
      <c r="N412" s="50"/>
      <c r="O412" s="35">
        <f t="shared" si="10"/>
        <v>2</v>
      </c>
      <c r="P412" s="35">
        <f t="shared" si="14"/>
        <v>-30982</v>
      </c>
      <c r="Q412" s="59"/>
      <c r="R412" s="59" t="s">
        <v>1061</v>
      </c>
      <c r="S412" s="59"/>
      <c r="T412" s="59"/>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3826</v>
      </c>
      <c r="D413" s="59"/>
      <c r="E413" s="59"/>
      <c r="F413" s="59" t="s">
        <v>30</v>
      </c>
      <c r="G413" s="59"/>
      <c r="H413" s="58">
        <v>526518</v>
      </c>
      <c r="I413" s="44">
        <v>43371</v>
      </c>
      <c r="J413" s="57" t="s">
        <v>3827</v>
      </c>
      <c r="K413" s="49">
        <v>43374</v>
      </c>
      <c r="L413" s="50"/>
      <c r="M413" s="44">
        <v>43378</v>
      </c>
      <c r="N413" s="50"/>
      <c r="O413" s="35">
        <f t="shared" si="10"/>
        <v>4</v>
      </c>
      <c r="P413" s="35">
        <f t="shared" si="14"/>
        <v>-30982</v>
      </c>
      <c r="Q413" s="59"/>
      <c r="R413" s="59" t="s">
        <v>1061</v>
      </c>
      <c r="S413" s="59"/>
      <c r="T413" s="59" t="s">
        <v>1063</v>
      </c>
      <c r="U413" s="59"/>
      <c r="V413" s="59"/>
      <c r="W413" s="59"/>
      <c r="X413" s="59"/>
      <c r="Y413" s="59" t="s">
        <v>1061</v>
      </c>
      <c r="Z413" s="128"/>
      <c r="AA413" s="45"/>
      <c r="AB413" s="45"/>
      <c r="AC413" s="45"/>
      <c r="AD413" s="45"/>
      <c r="AE413" s="45"/>
      <c r="AF413" s="45"/>
      <c r="AG413" s="45"/>
      <c r="AH413" s="45"/>
    </row>
    <row r="414" spans="1:34" s="18" customFormat="1" ht="23.25" customHeight="1" x14ac:dyDescent="0.2">
      <c r="A414" s="35">
        <v>391</v>
      </c>
      <c r="B414" s="59"/>
      <c r="C414" s="69" t="s">
        <v>3747</v>
      </c>
      <c r="D414" s="59"/>
      <c r="E414" s="59"/>
      <c r="F414" s="59" t="s">
        <v>36</v>
      </c>
      <c r="G414" s="59" t="s">
        <v>43</v>
      </c>
      <c r="H414" s="58">
        <v>526718</v>
      </c>
      <c r="I414" s="44">
        <v>43371</v>
      </c>
      <c r="J414" s="57" t="s">
        <v>3748</v>
      </c>
      <c r="K414" s="49">
        <v>43374</v>
      </c>
      <c r="L414" s="50"/>
      <c r="M414" s="44">
        <v>43376</v>
      </c>
      <c r="N414" s="50"/>
      <c r="O414" s="35">
        <f t="shared" si="10"/>
        <v>2</v>
      </c>
      <c r="P414" s="35">
        <f t="shared" si="14"/>
        <v>-30982</v>
      </c>
      <c r="Q414" s="59"/>
      <c r="R414" s="59"/>
      <c r="S414" s="59"/>
      <c r="T414" s="59"/>
      <c r="U414" s="59"/>
      <c r="V414" s="59"/>
      <c r="W414" s="59"/>
      <c r="X414" s="59"/>
      <c r="Y414" s="59"/>
      <c r="Z414" s="128"/>
      <c r="AA414" s="45"/>
      <c r="AB414" s="45"/>
      <c r="AC414" s="45"/>
      <c r="AD414" s="45"/>
      <c r="AE414" s="45"/>
      <c r="AF414" s="45"/>
      <c r="AG414" s="45"/>
      <c r="AH414" s="45"/>
    </row>
    <row r="415" spans="1:34" s="18" customFormat="1" ht="23.25" customHeight="1" x14ac:dyDescent="0.2">
      <c r="A415" s="35">
        <v>392</v>
      </c>
      <c r="B415" s="59"/>
      <c r="C415" s="69" t="s">
        <v>3930</v>
      </c>
      <c r="D415" s="59"/>
      <c r="E415" s="59"/>
      <c r="F415" s="59" t="s">
        <v>68</v>
      </c>
      <c r="G415" s="59"/>
      <c r="H415" s="58">
        <v>526818</v>
      </c>
      <c r="I415" s="44">
        <v>43371</v>
      </c>
      <c r="J415" s="57" t="s">
        <v>3931</v>
      </c>
      <c r="K415" s="49">
        <v>43374</v>
      </c>
      <c r="L415" s="50"/>
      <c r="M415" s="44">
        <v>43371</v>
      </c>
      <c r="N415" s="50"/>
      <c r="O415" s="139">
        <f t="shared" si="10"/>
        <v>-3</v>
      </c>
      <c r="P415" s="35">
        <f t="shared" si="14"/>
        <v>-30982</v>
      </c>
      <c r="Q415" s="59"/>
      <c r="R415" s="59" t="s">
        <v>1061</v>
      </c>
      <c r="S415" s="59">
        <v>33</v>
      </c>
      <c r="T415" s="59"/>
      <c r="U415" s="59"/>
      <c r="V415" s="59"/>
      <c r="W415" s="59"/>
      <c r="X415" s="59"/>
      <c r="Y415" s="59"/>
      <c r="Z415" s="128"/>
      <c r="AA415" s="45"/>
      <c r="AB415" s="45"/>
      <c r="AC415" s="45"/>
      <c r="AD415" s="45"/>
      <c r="AE415" s="45"/>
      <c r="AF415" s="45"/>
      <c r="AG415" s="45"/>
      <c r="AH415" s="45"/>
    </row>
    <row r="416" spans="1:34" s="18" customFormat="1" ht="23.25" customHeight="1" x14ac:dyDescent="0.2">
      <c r="A416" s="35">
        <v>393</v>
      </c>
      <c r="B416" s="59"/>
      <c r="C416" s="69" t="s">
        <v>2096</v>
      </c>
      <c r="D416" s="59"/>
      <c r="E416" s="59"/>
      <c r="F416" s="59" t="s">
        <v>55</v>
      </c>
      <c r="G416" s="59"/>
      <c r="H416" s="58">
        <v>527118</v>
      </c>
      <c r="I416" s="44">
        <v>43371</v>
      </c>
      <c r="J416" s="57" t="s">
        <v>3741</v>
      </c>
      <c r="K416" s="49">
        <v>43374</v>
      </c>
      <c r="L416" s="50"/>
      <c r="M416" s="44">
        <v>43388</v>
      </c>
      <c r="N416" s="50"/>
      <c r="O416" s="35">
        <f t="shared" si="10"/>
        <v>10</v>
      </c>
      <c r="P416" s="35">
        <f t="shared" si="14"/>
        <v>-30982</v>
      </c>
      <c r="Q416" s="59"/>
      <c r="R416" s="59"/>
      <c r="S416" s="59"/>
      <c r="T416" s="59"/>
      <c r="U416" s="59"/>
      <c r="V416" s="59"/>
      <c r="W416" s="59"/>
      <c r="X416" s="59"/>
      <c r="Y416" s="59"/>
      <c r="Z416" s="128"/>
      <c r="AA416" s="45"/>
      <c r="AB416" s="45"/>
      <c r="AC416" s="45"/>
      <c r="AD416" s="45"/>
      <c r="AE416" s="45"/>
      <c r="AF416" s="45"/>
      <c r="AG416" s="45"/>
      <c r="AH416" s="45"/>
    </row>
    <row r="417" spans="1:34" s="18" customFormat="1" ht="23.25" customHeight="1" x14ac:dyDescent="0.2">
      <c r="A417" s="35">
        <v>394</v>
      </c>
      <c r="B417" s="59"/>
      <c r="C417" s="69" t="s">
        <v>79</v>
      </c>
      <c r="D417" s="59"/>
      <c r="E417" s="59"/>
      <c r="F417" s="59" t="s">
        <v>31</v>
      </c>
      <c r="G417" s="59"/>
      <c r="H417" s="58">
        <v>527218</v>
      </c>
      <c r="I417" s="44">
        <v>43371</v>
      </c>
      <c r="J417" s="57" t="s">
        <v>3917</v>
      </c>
      <c r="K417" s="49">
        <v>43374</v>
      </c>
      <c r="L417" s="50"/>
      <c r="M417" s="44"/>
      <c r="N417" s="50"/>
      <c r="O417" s="35">
        <f t="shared" si="10"/>
        <v>-30982</v>
      </c>
      <c r="P417" s="35">
        <f t="shared" si="14"/>
        <v>-30982</v>
      </c>
      <c r="Q417" s="59"/>
      <c r="R417" s="59" t="s">
        <v>1061</v>
      </c>
      <c r="S417" s="59">
        <v>26</v>
      </c>
      <c r="T417" s="59"/>
      <c r="U417" s="59"/>
      <c r="V417" s="59"/>
      <c r="W417" s="59"/>
      <c r="X417" s="59"/>
      <c r="Y417" s="59" t="s">
        <v>1061</v>
      </c>
      <c r="Z417" s="128"/>
      <c r="AA417" s="45"/>
      <c r="AB417" s="45"/>
      <c r="AC417" s="45"/>
      <c r="AD417" s="45"/>
      <c r="AE417" s="45"/>
      <c r="AF417" s="45"/>
      <c r="AG417" s="45"/>
      <c r="AH417" s="45"/>
    </row>
    <row r="418" spans="1:34" s="18" customFormat="1" ht="23.25" customHeight="1" x14ac:dyDescent="0.2">
      <c r="A418" s="35">
        <v>395</v>
      </c>
      <c r="B418" s="59"/>
      <c r="C418" s="69" t="s">
        <v>3767</v>
      </c>
      <c r="D418" s="59"/>
      <c r="E418" s="59"/>
      <c r="F418" s="59" t="s">
        <v>23</v>
      </c>
      <c r="G418" s="59" t="s">
        <v>43</v>
      </c>
      <c r="H418" s="58">
        <v>527418</v>
      </c>
      <c r="I418" s="44">
        <v>43371</v>
      </c>
      <c r="J418" s="57" t="s">
        <v>3768</v>
      </c>
      <c r="K418" s="49">
        <v>43374</v>
      </c>
      <c r="L418" s="50"/>
      <c r="M418" s="44">
        <v>43377</v>
      </c>
      <c r="N418" s="50"/>
      <c r="O418" s="35">
        <f t="shared" si="10"/>
        <v>3</v>
      </c>
      <c r="P418" s="35">
        <f t="shared" si="14"/>
        <v>-30982</v>
      </c>
      <c r="Q418" s="59"/>
      <c r="R418" s="59"/>
      <c r="S418" s="59"/>
      <c r="T418" s="59" t="s">
        <v>1063</v>
      </c>
      <c r="U418" s="59"/>
      <c r="V418" s="59"/>
      <c r="W418" s="59"/>
      <c r="X418" s="59"/>
      <c r="Y418" s="59" t="s">
        <v>1061</v>
      </c>
      <c r="Z418" s="128"/>
      <c r="AA418" s="45"/>
      <c r="AB418" s="45"/>
      <c r="AC418" s="45"/>
      <c r="AD418" s="45"/>
      <c r="AE418" s="45"/>
      <c r="AF418" s="45"/>
      <c r="AG418" s="45"/>
      <c r="AH418" s="45"/>
    </row>
    <row r="419" spans="1:34" s="18" customFormat="1" ht="23.25" customHeight="1" x14ac:dyDescent="0.2">
      <c r="A419" s="35">
        <v>396</v>
      </c>
      <c r="B419" s="59"/>
      <c r="C419" s="69" t="s">
        <v>3769</v>
      </c>
      <c r="D419" s="59"/>
      <c r="E419" s="59"/>
      <c r="F419" s="59" t="s">
        <v>23</v>
      </c>
      <c r="G419" s="59" t="s">
        <v>43</v>
      </c>
      <c r="H419" s="58">
        <v>527518</v>
      </c>
      <c r="I419" s="44">
        <v>43371</v>
      </c>
      <c r="J419" s="57" t="s">
        <v>3770</v>
      </c>
      <c r="K419" s="49">
        <v>43374</v>
      </c>
      <c r="L419" s="50"/>
      <c r="M419" s="44">
        <v>43377</v>
      </c>
      <c r="N419" s="50"/>
      <c r="O419" s="35">
        <f t="shared" si="10"/>
        <v>3</v>
      </c>
      <c r="P419" s="35">
        <f t="shared" si="14"/>
        <v>-30982</v>
      </c>
      <c r="Q419" s="59"/>
      <c r="R419" s="59"/>
      <c r="S419" s="59"/>
      <c r="T419" s="59"/>
      <c r="U419" s="59"/>
      <c r="V419" s="59"/>
      <c r="W419" s="59"/>
      <c r="X419" s="59"/>
      <c r="Y419" s="59"/>
      <c r="Z419" s="128"/>
      <c r="AA419" s="45"/>
      <c r="AB419" s="45"/>
      <c r="AC419" s="45"/>
      <c r="AD419" s="45"/>
      <c r="AE419" s="45"/>
      <c r="AF419" s="45"/>
      <c r="AG419" s="45"/>
      <c r="AH419" s="45"/>
    </row>
    <row r="420" spans="1:34" s="18" customFormat="1" ht="23.25" customHeight="1" x14ac:dyDescent="0.2">
      <c r="A420" s="35">
        <v>397</v>
      </c>
      <c r="B420" s="59"/>
      <c r="C420" s="69" t="s">
        <v>3769</v>
      </c>
      <c r="D420" s="59"/>
      <c r="E420" s="59"/>
      <c r="F420" s="59" t="s">
        <v>23</v>
      </c>
      <c r="G420" s="59" t="s">
        <v>43</v>
      </c>
      <c r="H420" s="58">
        <v>527618</v>
      </c>
      <c r="I420" s="44">
        <v>43371</v>
      </c>
      <c r="J420" s="57" t="s">
        <v>3771</v>
      </c>
      <c r="K420" s="49">
        <v>43374</v>
      </c>
      <c r="L420" s="50"/>
      <c r="M420" s="44">
        <v>43377</v>
      </c>
      <c r="N420" s="50"/>
      <c r="O420" s="35">
        <f t="shared" si="10"/>
        <v>3</v>
      </c>
      <c r="P420" s="35">
        <f t="shared" si="14"/>
        <v>-30982</v>
      </c>
      <c r="Q420" s="59"/>
      <c r="R420" s="59"/>
      <c r="S420" s="59"/>
      <c r="T420" s="59"/>
      <c r="U420" s="59"/>
      <c r="V420" s="59"/>
      <c r="W420" s="59"/>
      <c r="X420" s="59"/>
      <c r="Y420" s="59"/>
      <c r="Z420" s="128"/>
      <c r="AA420" s="45"/>
      <c r="AB420" s="45"/>
      <c r="AC420" s="45"/>
      <c r="AD420" s="45"/>
      <c r="AE420" s="45"/>
      <c r="AF420" s="45"/>
      <c r="AG420" s="45"/>
      <c r="AH420" s="45"/>
    </row>
    <row r="421" spans="1:34" s="18" customFormat="1" ht="23.25" customHeight="1" x14ac:dyDescent="0.2">
      <c r="A421" s="35">
        <v>398</v>
      </c>
      <c r="B421" s="59"/>
      <c r="C421" s="69" t="s">
        <v>3769</v>
      </c>
      <c r="D421" s="59"/>
      <c r="E421" s="59"/>
      <c r="F421" s="59" t="s">
        <v>23</v>
      </c>
      <c r="G421" s="59" t="s">
        <v>43</v>
      </c>
      <c r="H421" s="58">
        <v>527718</v>
      </c>
      <c r="I421" s="44">
        <v>43371</v>
      </c>
      <c r="J421" s="57" t="s">
        <v>3772</v>
      </c>
      <c r="K421" s="49">
        <v>43374</v>
      </c>
      <c r="L421" s="50"/>
      <c r="M421" s="44">
        <v>43377</v>
      </c>
      <c r="N421" s="50"/>
      <c r="O421" s="35">
        <f t="shared" si="10"/>
        <v>3</v>
      </c>
      <c r="P421" s="35">
        <f t="shared" si="14"/>
        <v>-30982</v>
      </c>
      <c r="Q421" s="59"/>
      <c r="R421" s="59"/>
      <c r="S421" s="59"/>
      <c r="T421" s="59"/>
      <c r="U421" s="59"/>
      <c r="V421" s="59"/>
      <c r="W421" s="59"/>
      <c r="X421" s="59"/>
      <c r="Y421" s="59"/>
      <c r="Z421" s="128"/>
      <c r="AA421" s="45"/>
      <c r="AB421" s="45"/>
      <c r="AC421" s="45"/>
      <c r="AD421" s="45"/>
      <c r="AE421" s="45"/>
      <c r="AF421" s="45"/>
      <c r="AG421" s="45"/>
      <c r="AH421" s="45"/>
    </row>
    <row r="422" spans="1:34" s="18" customFormat="1" ht="23.25" customHeight="1" x14ac:dyDescent="0.2">
      <c r="A422" s="35">
        <v>399</v>
      </c>
      <c r="B422" s="59"/>
      <c r="C422" s="69" t="s">
        <v>3767</v>
      </c>
      <c r="D422" s="59"/>
      <c r="E422" s="59"/>
      <c r="F422" s="59" t="s">
        <v>23</v>
      </c>
      <c r="G422" s="59" t="s">
        <v>43</v>
      </c>
      <c r="H422" s="58">
        <v>527818</v>
      </c>
      <c r="I422" s="44">
        <v>43371</v>
      </c>
      <c r="J422" s="57" t="s">
        <v>3773</v>
      </c>
      <c r="K422" s="49">
        <v>43374</v>
      </c>
      <c r="L422" s="50"/>
      <c r="M422" s="44">
        <v>43377</v>
      </c>
      <c r="N422" s="50"/>
      <c r="O422" s="35">
        <f t="shared" si="10"/>
        <v>3</v>
      </c>
      <c r="P422" s="35">
        <f t="shared" si="14"/>
        <v>-30982</v>
      </c>
      <c r="Q422" s="59"/>
      <c r="R422" s="59"/>
      <c r="S422" s="59"/>
      <c r="T422" s="59"/>
      <c r="U422" s="59"/>
      <c r="V422" s="59"/>
      <c r="W422" s="59"/>
      <c r="X422" s="59"/>
      <c r="Y422" s="59"/>
      <c r="Z422" s="128"/>
      <c r="AA422" s="45"/>
      <c r="AB422" s="45"/>
      <c r="AC422" s="45"/>
      <c r="AD422" s="45"/>
      <c r="AE422" s="45"/>
      <c r="AF422" s="45"/>
      <c r="AG422" s="45"/>
      <c r="AH422" s="45"/>
    </row>
    <row r="423" spans="1:34" s="18" customFormat="1" ht="23.25" customHeight="1" x14ac:dyDescent="0.2">
      <c r="A423" s="35">
        <v>400</v>
      </c>
      <c r="B423" s="59"/>
      <c r="C423" s="69" t="s">
        <v>3882</v>
      </c>
      <c r="D423" s="59"/>
      <c r="E423" s="59"/>
      <c r="F423" s="59" t="s">
        <v>75</v>
      </c>
      <c r="G423" s="59"/>
      <c r="H423" s="58">
        <v>527918</v>
      </c>
      <c r="I423" s="44">
        <v>43371</v>
      </c>
      <c r="J423" s="57" t="s">
        <v>3883</v>
      </c>
      <c r="K423" s="49">
        <v>43374</v>
      </c>
      <c r="L423" s="50"/>
      <c r="M423" s="44"/>
      <c r="N423" s="50"/>
      <c r="O423" s="35">
        <f t="shared" si="10"/>
        <v>-30982</v>
      </c>
      <c r="P423" s="35">
        <f t="shared" si="14"/>
        <v>-30982</v>
      </c>
      <c r="Q423" s="59"/>
      <c r="R423" s="59"/>
      <c r="S423" s="59"/>
      <c r="T423" s="59"/>
      <c r="U423" s="59"/>
      <c r="V423" s="59"/>
      <c r="W423" s="59"/>
      <c r="X423" s="59"/>
      <c r="Y423" s="59"/>
      <c r="Z423" s="128"/>
      <c r="AA423" s="45"/>
      <c r="AB423" s="45"/>
      <c r="AC423" s="45"/>
      <c r="AD423" s="45"/>
      <c r="AE423" s="45"/>
      <c r="AF423" s="45"/>
      <c r="AG423" s="45"/>
      <c r="AH423" s="45"/>
    </row>
    <row r="424" spans="1:34" s="18" customFormat="1" ht="23.25" customHeight="1" x14ac:dyDescent="0.2">
      <c r="A424" s="35">
        <v>401</v>
      </c>
      <c r="B424" s="59"/>
      <c r="C424" s="69" t="s">
        <v>3791</v>
      </c>
      <c r="D424" s="59"/>
      <c r="E424" s="59"/>
      <c r="F424" s="59" t="s">
        <v>41</v>
      </c>
      <c r="G424" s="59" t="s">
        <v>43</v>
      </c>
      <c r="H424" s="58">
        <v>528018</v>
      </c>
      <c r="I424" s="44">
        <v>43371</v>
      </c>
      <c r="J424" s="57" t="s">
        <v>3792</v>
      </c>
      <c r="K424" s="49">
        <v>43374</v>
      </c>
      <c r="L424" s="50"/>
      <c r="M424" s="44">
        <v>43375</v>
      </c>
      <c r="N424" s="50"/>
      <c r="O424" s="35">
        <f t="shared" si="10"/>
        <v>1</v>
      </c>
      <c r="P424" s="35">
        <f t="shared" si="14"/>
        <v>-30982</v>
      </c>
      <c r="Q424" s="59" t="s">
        <v>1061</v>
      </c>
      <c r="R424" s="59"/>
      <c r="S424" s="59"/>
      <c r="T424" s="59"/>
      <c r="U424" s="59"/>
      <c r="V424" s="59"/>
      <c r="W424" s="59"/>
      <c r="X424" s="59"/>
      <c r="Y424" s="59"/>
      <c r="Z424" s="128"/>
      <c r="AA424" s="45"/>
      <c r="AB424" s="45"/>
      <c r="AC424" s="45"/>
      <c r="AD424" s="45"/>
      <c r="AE424" s="45"/>
      <c r="AF424" s="45"/>
      <c r="AG424" s="45"/>
      <c r="AH424" s="45"/>
    </row>
    <row r="425" spans="1:34" s="18" customFormat="1" ht="23.25" customHeight="1" x14ac:dyDescent="0.2">
      <c r="A425" s="35">
        <v>402</v>
      </c>
      <c r="B425" s="59"/>
      <c r="C425" s="69" t="s">
        <v>3658</v>
      </c>
      <c r="D425" s="59"/>
      <c r="E425" s="59"/>
      <c r="F425" s="59" t="s">
        <v>22</v>
      </c>
      <c r="G425" s="59"/>
      <c r="H425" s="58">
        <v>528118</v>
      </c>
      <c r="I425" s="44">
        <v>43371</v>
      </c>
      <c r="J425" s="57" t="s">
        <v>3659</v>
      </c>
      <c r="K425" s="49">
        <v>43375</v>
      </c>
      <c r="L425" s="50"/>
      <c r="M425" s="44"/>
      <c r="N425" s="50"/>
      <c r="O425" s="35">
        <f t="shared" si="10"/>
        <v>-30983</v>
      </c>
      <c r="P425" s="35">
        <f t="shared" si="14"/>
        <v>-30983</v>
      </c>
      <c r="Q425" s="59"/>
      <c r="R425" s="59" t="s">
        <v>1061</v>
      </c>
      <c r="S425" s="59"/>
      <c r="T425" s="59"/>
      <c r="U425" s="59"/>
      <c r="V425" s="59"/>
      <c r="W425" s="59"/>
      <c r="X425" s="59"/>
      <c r="Y425" s="59"/>
      <c r="Z425" s="128"/>
      <c r="AA425" s="45"/>
      <c r="AB425" s="45"/>
      <c r="AC425" s="45"/>
      <c r="AD425" s="45"/>
      <c r="AE425" s="45"/>
      <c r="AF425" s="45"/>
      <c r="AG425" s="45"/>
      <c r="AH425" s="45"/>
    </row>
    <row r="426" spans="1:34" s="18" customFormat="1" ht="23.25" customHeight="1" x14ac:dyDescent="0.2">
      <c r="A426" s="35">
        <v>403</v>
      </c>
      <c r="B426" s="59"/>
      <c r="C426" s="69" t="s">
        <v>3828</v>
      </c>
      <c r="D426" s="59"/>
      <c r="E426" s="59"/>
      <c r="F426" s="59" t="s">
        <v>30</v>
      </c>
      <c r="G426" s="59"/>
      <c r="H426" s="58">
        <v>528218</v>
      </c>
      <c r="I426" s="44">
        <v>43371</v>
      </c>
      <c r="J426" s="57" t="s">
        <v>3730</v>
      </c>
      <c r="K426" s="49">
        <v>43375</v>
      </c>
      <c r="L426" s="50"/>
      <c r="M426" s="44">
        <v>43378</v>
      </c>
      <c r="N426" s="50"/>
      <c r="O426" s="35">
        <f t="shared" si="10"/>
        <v>3</v>
      </c>
      <c r="P426" s="35">
        <f t="shared" si="14"/>
        <v>-30983</v>
      </c>
      <c r="Q426" s="59"/>
      <c r="R426" s="59" t="s">
        <v>1061</v>
      </c>
      <c r="S426" s="59"/>
      <c r="T426" s="59"/>
      <c r="U426" s="59"/>
      <c r="V426" s="59"/>
      <c r="W426" s="59"/>
      <c r="X426" s="59"/>
      <c r="Y426" s="59"/>
      <c r="Z426" s="128"/>
      <c r="AA426" s="45"/>
      <c r="AB426" s="45"/>
      <c r="AC426" s="45"/>
      <c r="AD426" s="45"/>
      <c r="AE426" s="45"/>
      <c r="AF426" s="45"/>
      <c r="AG426" s="45"/>
      <c r="AH426" s="45"/>
    </row>
    <row r="427" spans="1:34" s="18" customFormat="1" ht="23.25" customHeight="1" x14ac:dyDescent="0.2">
      <c r="A427" s="35">
        <v>404</v>
      </c>
      <c r="B427" s="59"/>
      <c r="C427" s="69" t="s">
        <v>3276</v>
      </c>
      <c r="D427" s="59"/>
      <c r="E427" s="59"/>
      <c r="F427" s="59" t="s">
        <v>31</v>
      </c>
      <c r="G427" s="59"/>
      <c r="H427" s="58">
        <v>528318</v>
      </c>
      <c r="I427" s="44">
        <v>43371</v>
      </c>
      <c r="J427" s="57" t="s">
        <v>3918</v>
      </c>
      <c r="K427" s="49">
        <v>43375</v>
      </c>
      <c r="L427" s="50"/>
      <c r="M427" s="44"/>
      <c r="N427" s="50"/>
      <c r="O427" s="35">
        <f t="shared" si="10"/>
        <v>-30983</v>
      </c>
      <c r="P427" s="35">
        <f t="shared" si="14"/>
        <v>-30983</v>
      </c>
      <c r="Q427" s="59"/>
      <c r="R427" s="59" t="s">
        <v>1061</v>
      </c>
      <c r="S427" s="59"/>
      <c r="T427" s="59"/>
      <c r="U427" s="59"/>
      <c r="V427" s="59"/>
      <c r="W427" s="59"/>
      <c r="X427" s="59"/>
      <c r="Y427" s="59"/>
      <c r="Z427" s="128"/>
      <c r="AA427" s="45"/>
      <c r="AB427" s="45"/>
      <c r="AC427" s="45"/>
      <c r="AD427" s="45"/>
      <c r="AE427" s="45"/>
      <c r="AF427" s="45"/>
      <c r="AG427" s="45"/>
      <c r="AH427" s="45"/>
    </row>
    <row r="428" spans="1:34" s="18" customFormat="1" ht="23.25" customHeight="1" x14ac:dyDescent="0.2">
      <c r="A428" s="35">
        <v>405</v>
      </c>
      <c r="B428" s="59"/>
      <c r="C428" s="69" t="s">
        <v>3276</v>
      </c>
      <c r="D428" s="59"/>
      <c r="E428" s="59"/>
      <c r="F428" s="59" t="s">
        <v>74</v>
      </c>
      <c r="G428" s="59"/>
      <c r="H428" s="58">
        <v>528418</v>
      </c>
      <c r="I428" s="44">
        <v>43371</v>
      </c>
      <c r="J428" s="57" t="s">
        <v>3730</v>
      </c>
      <c r="K428" s="49">
        <v>43375</v>
      </c>
      <c r="L428" s="50"/>
      <c r="M428" s="44">
        <v>43371</v>
      </c>
      <c r="N428" s="50"/>
      <c r="O428" s="139">
        <f t="shared" si="10"/>
        <v>-4</v>
      </c>
      <c r="P428" s="35">
        <f t="shared" si="14"/>
        <v>-30983</v>
      </c>
      <c r="Q428" s="59"/>
      <c r="R428" s="59" t="s">
        <v>1061</v>
      </c>
      <c r="S428" s="59"/>
      <c r="T428" s="59"/>
      <c r="U428" s="59"/>
      <c r="V428" s="59"/>
      <c r="W428" s="59"/>
      <c r="X428" s="59"/>
      <c r="Y428" s="59"/>
      <c r="Z428" s="128"/>
      <c r="AA428" s="45"/>
      <c r="AB428" s="45"/>
      <c r="AC428" s="45"/>
      <c r="AD428" s="45"/>
      <c r="AE428" s="45"/>
      <c r="AF428" s="45"/>
      <c r="AG428" s="45"/>
      <c r="AH428" s="45"/>
    </row>
    <row r="429" spans="1:34" s="18" customFormat="1" ht="23.25" customHeight="1" x14ac:dyDescent="0.2">
      <c r="A429" s="35">
        <v>406</v>
      </c>
      <c r="B429" s="59"/>
      <c r="C429" s="69" t="s">
        <v>3774</v>
      </c>
      <c r="D429" s="59"/>
      <c r="E429" s="59"/>
      <c r="F429" s="59" t="s">
        <v>23</v>
      </c>
      <c r="G429" s="59"/>
      <c r="H429" s="58">
        <v>528518</v>
      </c>
      <c r="I429" s="44">
        <v>43371</v>
      </c>
      <c r="J429" s="57" t="s">
        <v>3775</v>
      </c>
      <c r="K429" s="49">
        <v>43375</v>
      </c>
      <c r="L429" s="50"/>
      <c r="M429" s="44">
        <v>43384</v>
      </c>
      <c r="N429" s="50"/>
      <c r="O429" s="35">
        <f t="shared" si="10"/>
        <v>7</v>
      </c>
      <c r="P429" s="35">
        <f t="shared" si="14"/>
        <v>-30983</v>
      </c>
      <c r="Q429" s="59"/>
      <c r="R429" s="59" t="s">
        <v>1061</v>
      </c>
      <c r="S429" s="59"/>
      <c r="T429" s="59"/>
      <c r="U429" s="59"/>
      <c r="V429" s="59"/>
      <c r="W429" s="59"/>
      <c r="X429" s="59"/>
      <c r="Y429" s="59"/>
      <c r="Z429" s="128"/>
      <c r="AA429" s="45"/>
      <c r="AB429" s="45"/>
      <c r="AC429" s="45"/>
      <c r="AD429" s="45"/>
      <c r="AE429" s="45"/>
      <c r="AF429" s="45"/>
      <c r="AG429" s="45"/>
      <c r="AH429" s="45"/>
    </row>
    <row r="430" spans="1:34" s="18" customFormat="1" ht="23.25" customHeight="1" x14ac:dyDescent="0.2">
      <c r="A430" s="35">
        <v>407</v>
      </c>
      <c r="B430" s="59"/>
      <c r="C430" s="69" t="s">
        <v>3662</v>
      </c>
      <c r="D430" s="59"/>
      <c r="E430" s="59"/>
      <c r="F430" s="59" t="s">
        <v>86</v>
      </c>
      <c r="G430" s="59"/>
      <c r="H430" s="58">
        <v>528618</v>
      </c>
      <c r="I430" s="44">
        <v>43371</v>
      </c>
      <c r="J430" s="57" t="s">
        <v>3663</v>
      </c>
      <c r="K430" s="49">
        <v>43375</v>
      </c>
      <c r="L430" s="50"/>
      <c r="M430" s="44">
        <v>43389</v>
      </c>
      <c r="N430" s="50"/>
      <c r="O430" s="35">
        <f t="shared" si="10"/>
        <v>10</v>
      </c>
      <c r="P430" s="35">
        <f t="shared" si="14"/>
        <v>-30983</v>
      </c>
      <c r="Q430" s="59" t="s">
        <v>1061</v>
      </c>
      <c r="R430" s="59"/>
      <c r="S430" s="59">
        <v>40</v>
      </c>
      <c r="T430" s="59"/>
      <c r="U430" s="59"/>
      <c r="V430" s="59"/>
      <c r="W430" s="59"/>
      <c r="X430" s="59"/>
      <c r="Y430" s="59"/>
      <c r="Z430" s="128"/>
      <c r="AA430" s="45"/>
      <c r="AB430" s="45"/>
      <c r="AC430" s="45"/>
      <c r="AD430" s="45"/>
      <c r="AE430" s="45"/>
      <c r="AF430" s="45"/>
      <c r="AG430" s="45"/>
      <c r="AH430" s="45"/>
    </row>
    <row r="431" spans="1:34" s="18" customFormat="1" ht="23.25" customHeight="1" x14ac:dyDescent="0.2">
      <c r="A431" s="35">
        <v>408</v>
      </c>
      <c r="B431" s="59"/>
      <c r="C431" s="69" t="s">
        <v>3662</v>
      </c>
      <c r="D431" s="59"/>
      <c r="E431" s="59"/>
      <c r="F431" s="59" t="s">
        <v>33</v>
      </c>
      <c r="G431" s="59"/>
      <c r="H431" s="58">
        <v>528818</v>
      </c>
      <c r="I431" s="44">
        <v>43371</v>
      </c>
      <c r="J431" s="57" t="s">
        <v>3751</v>
      </c>
      <c r="K431" s="49">
        <v>43375</v>
      </c>
      <c r="L431" s="50"/>
      <c r="M431" s="44">
        <v>43376</v>
      </c>
      <c r="N431" s="50"/>
      <c r="O431" s="35">
        <f t="shared" si="10"/>
        <v>1</v>
      </c>
      <c r="P431" s="35">
        <f t="shared" si="14"/>
        <v>-30983</v>
      </c>
      <c r="Q431" s="59"/>
      <c r="R431" s="59"/>
      <c r="S431" s="59"/>
      <c r="T431" s="59"/>
      <c r="U431" s="59"/>
      <c r="V431" s="59"/>
      <c r="W431" s="59"/>
      <c r="X431" s="59"/>
      <c r="Y431" s="59"/>
      <c r="Z431" s="128"/>
      <c r="AA431" s="45"/>
      <c r="AB431" s="45"/>
      <c r="AC431" s="45"/>
      <c r="AD431" s="45"/>
      <c r="AE431" s="45"/>
      <c r="AF431" s="45"/>
      <c r="AG431" s="45"/>
      <c r="AH431" s="45"/>
    </row>
    <row r="432" spans="1:34" s="18" customFormat="1" ht="23.25" customHeight="1" x14ac:dyDescent="0.2">
      <c r="A432" s="35">
        <v>409</v>
      </c>
      <c r="B432" s="59"/>
      <c r="C432" s="69" t="s">
        <v>3829</v>
      </c>
      <c r="D432" s="59"/>
      <c r="E432" s="59"/>
      <c r="F432" s="59" t="s">
        <v>30</v>
      </c>
      <c r="G432" s="59"/>
      <c r="H432" s="58">
        <v>529018</v>
      </c>
      <c r="I432" s="44">
        <v>43371</v>
      </c>
      <c r="J432" s="57" t="s">
        <v>3830</v>
      </c>
      <c r="K432" s="49">
        <v>43375</v>
      </c>
      <c r="L432" s="50"/>
      <c r="M432" s="44">
        <v>43378</v>
      </c>
      <c r="N432" s="50"/>
      <c r="O432" s="35">
        <f t="shared" si="10"/>
        <v>3</v>
      </c>
      <c r="P432" s="35">
        <f t="shared" si="14"/>
        <v>-30983</v>
      </c>
      <c r="Q432" s="59"/>
      <c r="R432" s="59" t="s">
        <v>1061</v>
      </c>
      <c r="S432" s="59"/>
      <c r="T432" s="59"/>
      <c r="U432" s="59"/>
      <c r="V432" s="59"/>
      <c r="W432" s="59"/>
      <c r="X432" s="59"/>
      <c r="Y432" s="59"/>
      <c r="Z432" s="128"/>
      <c r="AA432" s="45"/>
      <c r="AB432" s="45"/>
      <c r="AC432" s="45"/>
      <c r="AD432" s="45"/>
      <c r="AE432" s="45"/>
      <c r="AF432" s="45"/>
      <c r="AG432" s="45"/>
      <c r="AH432" s="45"/>
    </row>
    <row r="433" spans="1:34" s="18" customFormat="1" ht="23.25" customHeight="1" x14ac:dyDescent="0.2">
      <c r="A433" s="35">
        <v>410</v>
      </c>
      <c r="B433" s="59"/>
      <c r="C433" s="69" t="s">
        <v>3660</v>
      </c>
      <c r="D433" s="59"/>
      <c r="E433" s="59"/>
      <c r="F433" s="59" t="s">
        <v>22</v>
      </c>
      <c r="G433" s="59"/>
      <c r="H433" s="58">
        <v>529118</v>
      </c>
      <c r="I433" s="44">
        <v>43371</v>
      </c>
      <c r="J433" s="57" t="s">
        <v>3661</v>
      </c>
      <c r="K433" s="49">
        <v>43375</v>
      </c>
      <c r="L433" s="50"/>
      <c r="M433" s="44"/>
      <c r="N433" s="50"/>
      <c r="O433" s="35">
        <f t="shared" si="10"/>
        <v>-30983</v>
      </c>
      <c r="P433" s="35">
        <f t="shared" si="14"/>
        <v>-30983</v>
      </c>
      <c r="Q433" s="59"/>
      <c r="R433" s="59" t="s">
        <v>1061</v>
      </c>
      <c r="S433" s="59"/>
      <c r="T433" s="59"/>
      <c r="U433" s="59"/>
      <c r="V433" s="59"/>
      <c r="W433" s="59"/>
      <c r="X433" s="59"/>
      <c r="Y433" s="59"/>
      <c r="Z433" s="128"/>
      <c r="AA433" s="45"/>
      <c r="AB433" s="45"/>
      <c r="AC433" s="45"/>
      <c r="AD433" s="45"/>
      <c r="AE433" s="45"/>
      <c r="AF433" s="45"/>
      <c r="AG433" s="45"/>
      <c r="AH433" s="45"/>
    </row>
    <row r="434" spans="1:34" s="18" customFormat="1" ht="23.25" customHeight="1" x14ac:dyDescent="0.2">
      <c r="A434" s="35">
        <v>411</v>
      </c>
      <c r="B434" s="59"/>
      <c r="C434" s="69" t="s">
        <v>3831</v>
      </c>
      <c r="D434" s="59"/>
      <c r="E434" s="59"/>
      <c r="F434" s="59" t="s">
        <v>30</v>
      </c>
      <c r="G434" s="59"/>
      <c r="H434" s="58">
        <v>530218</v>
      </c>
      <c r="I434" s="44">
        <v>43373</v>
      </c>
      <c r="J434" s="57" t="s">
        <v>3832</v>
      </c>
      <c r="K434" s="49">
        <v>43375</v>
      </c>
      <c r="L434" s="50"/>
      <c r="M434" s="44">
        <v>43375</v>
      </c>
      <c r="N434" s="50"/>
      <c r="O434" s="35">
        <f t="shared" si="10"/>
        <v>0</v>
      </c>
      <c r="P434" s="35">
        <f t="shared" si="14"/>
        <v>-30983</v>
      </c>
      <c r="Q434" s="59"/>
      <c r="R434" s="59" t="s">
        <v>1061</v>
      </c>
      <c r="S434" s="59"/>
      <c r="T434" s="59"/>
      <c r="U434" s="59"/>
      <c r="V434" s="59"/>
      <c r="W434" s="59"/>
      <c r="X434" s="59"/>
      <c r="Y434" s="59"/>
      <c r="Z434" s="128"/>
      <c r="AA434" s="45"/>
      <c r="AB434" s="45"/>
      <c r="AC434" s="45"/>
      <c r="AD434" s="45"/>
      <c r="AE434" s="45"/>
      <c r="AF434" s="45"/>
      <c r="AG434" s="45"/>
      <c r="AH434" s="45"/>
    </row>
    <row r="435" spans="1:34" s="18" customFormat="1" ht="23.25" customHeight="1" x14ac:dyDescent="0.2">
      <c r="A435" s="35">
        <v>412</v>
      </c>
      <c r="B435" s="59"/>
      <c r="C435" s="69" t="s">
        <v>3731</v>
      </c>
      <c r="D435" s="59"/>
      <c r="E435" s="59"/>
      <c r="F435" s="59" t="s">
        <v>74</v>
      </c>
      <c r="G435" s="59"/>
      <c r="H435" s="58">
        <v>530318</v>
      </c>
      <c r="I435" s="44">
        <v>43373</v>
      </c>
      <c r="J435" s="57" t="s">
        <v>3732</v>
      </c>
      <c r="K435" s="49">
        <v>43375</v>
      </c>
      <c r="L435" s="50"/>
      <c r="M435" s="44"/>
      <c r="N435" s="50"/>
      <c r="O435" s="35">
        <f t="shared" si="10"/>
        <v>-30983</v>
      </c>
      <c r="P435" s="35">
        <f t="shared" si="14"/>
        <v>-30983</v>
      </c>
      <c r="Q435" s="59" t="s">
        <v>1061</v>
      </c>
      <c r="R435" s="59"/>
      <c r="S435" s="59">
        <v>53</v>
      </c>
      <c r="T435" s="59" t="s">
        <v>1074</v>
      </c>
      <c r="U435" s="59" t="s">
        <v>1061</v>
      </c>
      <c r="V435" s="59"/>
      <c r="W435" s="59"/>
      <c r="X435" s="59"/>
      <c r="Y435" s="59"/>
      <c r="Z435" s="128"/>
      <c r="AA435" s="45"/>
      <c r="AB435" s="45"/>
      <c r="AC435" s="45"/>
      <c r="AD435" s="45"/>
      <c r="AE435" s="45"/>
      <c r="AF435" s="45"/>
      <c r="AG435" s="45"/>
      <c r="AH435" s="45"/>
    </row>
    <row r="436" spans="1:34" s="18" customFormat="1" ht="23.25" customHeight="1" x14ac:dyDescent="0.2">
      <c r="A436" s="35">
        <v>413</v>
      </c>
      <c r="B436" s="59"/>
      <c r="C436" s="69" t="s">
        <v>3919</v>
      </c>
      <c r="D436" s="59"/>
      <c r="E436" s="59"/>
      <c r="F436" s="59" t="s">
        <v>31</v>
      </c>
      <c r="G436" s="59"/>
      <c r="H436" s="58">
        <v>530418</v>
      </c>
      <c r="I436" s="44">
        <v>43373</v>
      </c>
      <c r="J436" s="57" t="s">
        <v>3920</v>
      </c>
      <c r="K436" s="49">
        <v>43375</v>
      </c>
      <c r="L436" s="50"/>
      <c r="M436" s="44"/>
      <c r="N436" s="50"/>
      <c r="O436" s="35">
        <f t="shared" si="10"/>
        <v>-30983</v>
      </c>
      <c r="P436" s="35">
        <f t="shared" si="14"/>
        <v>-30983</v>
      </c>
      <c r="Q436" s="59"/>
      <c r="R436" s="59" t="s">
        <v>1061</v>
      </c>
      <c r="S436" s="59"/>
      <c r="T436" s="59"/>
      <c r="U436" s="59"/>
      <c r="V436" s="59"/>
      <c r="W436" s="59"/>
      <c r="X436" s="59"/>
      <c r="Y436" s="59"/>
      <c r="Z436" s="128"/>
      <c r="AA436" s="45"/>
      <c r="AB436" s="45"/>
      <c r="AC436" s="45"/>
      <c r="AD436" s="45"/>
      <c r="AE436" s="45"/>
      <c r="AF436" s="45"/>
      <c r="AG436" s="45"/>
      <c r="AH436" s="45"/>
    </row>
    <row r="437" spans="1:34" s="18" customFormat="1" ht="23.25" customHeight="1" x14ac:dyDescent="0.2">
      <c r="A437" s="35">
        <v>414</v>
      </c>
      <c r="B437" s="59"/>
      <c r="C437" s="69" t="s">
        <v>3884</v>
      </c>
      <c r="D437" s="59"/>
      <c r="E437" s="59"/>
      <c r="F437" s="59" t="s">
        <v>75</v>
      </c>
      <c r="G437" s="59"/>
      <c r="H437" s="58">
        <v>530518</v>
      </c>
      <c r="I437" s="44">
        <v>43373</v>
      </c>
      <c r="J437" s="57" t="s">
        <v>3885</v>
      </c>
      <c r="K437" s="49">
        <v>43375</v>
      </c>
      <c r="L437" s="50"/>
      <c r="M437" s="44"/>
      <c r="N437" s="50"/>
      <c r="O437" s="35">
        <f t="shared" si="10"/>
        <v>-30983</v>
      </c>
      <c r="P437" s="35">
        <f t="shared" si="14"/>
        <v>-30983</v>
      </c>
      <c r="Q437" s="59"/>
      <c r="R437" s="59" t="s">
        <v>1061</v>
      </c>
      <c r="S437" s="59"/>
      <c r="T437" s="59"/>
      <c r="U437" s="59"/>
      <c r="V437" s="59"/>
      <c r="W437" s="59"/>
      <c r="X437" s="59"/>
      <c r="Y437" s="59"/>
      <c r="Z437" s="128"/>
      <c r="AA437" s="45"/>
      <c r="AB437" s="45"/>
      <c r="AC437" s="45"/>
      <c r="AD437" s="45"/>
      <c r="AE437" s="45"/>
      <c r="AF437" s="45"/>
      <c r="AG437" s="45"/>
      <c r="AH437" s="45"/>
    </row>
    <row r="438" spans="1:34" s="18" customFormat="1" ht="23.25" customHeight="1" x14ac:dyDescent="0.2">
      <c r="A438" s="35">
        <v>415</v>
      </c>
      <c r="B438" s="59"/>
      <c r="C438" s="69" t="s">
        <v>3705</v>
      </c>
      <c r="D438" s="59"/>
      <c r="E438" s="59"/>
      <c r="F438" s="59" t="s">
        <v>29</v>
      </c>
      <c r="G438" s="59"/>
      <c r="H438" s="58">
        <v>530618</v>
      </c>
      <c r="I438" s="44">
        <v>43373</v>
      </c>
      <c r="J438" s="57" t="s">
        <v>3706</v>
      </c>
      <c r="K438" s="49">
        <v>43375</v>
      </c>
      <c r="L438" s="50"/>
      <c r="M438" s="44">
        <v>43388</v>
      </c>
      <c r="N438" s="50"/>
      <c r="O438" s="35">
        <f t="shared" si="10"/>
        <v>9</v>
      </c>
      <c r="P438" s="35">
        <f t="shared" si="14"/>
        <v>-30983</v>
      </c>
      <c r="Q438" s="59"/>
      <c r="R438" s="59" t="s">
        <v>1061</v>
      </c>
      <c r="S438" s="59"/>
      <c r="T438" s="59"/>
      <c r="U438" s="59"/>
      <c r="V438" s="59"/>
      <c r="W438" s="59"/>
      <c r="X438" s="59"/>
      <c r="Y438" s="59"/>
      <c r="Z438" s="128"/>
      <c r="AA438" s="45"/>
      <c r="AB438" s="45"/>
      <c r="AC438" s="45"/>
      <c r="AD438" s="45"/>
      <c r="AE438" s="45"/>
      <c r="AF438" s="45"/>
      <c r="AG438" s="45"/>
      <c r="AH438" s="45"/>
    </row>
    <row r="439" spans="1:34" x14ac:dyDescent="0.2">
      <c r="C439" s="222" t="s">
        <v>16</v>
      </c>
      <c r="D439" s="222"/>
      <c r="E439" s="222"/>
      <c r="F439" s="212"/>
      <c r="G439" s="212"/>
      <c r="H439" s="212" t="s">
        <v>38</v>
      </c>
      <c r="I439" s="212">
        <v>9</v>
      </c>
      <c r="J439" s="21"/>
      <c r="K439" s="22"/>
      <c r="L439" s="21"/>
      <c r="M439" s="22"/>
      <c r="N439" s="22"/>
      <c r="Q439" s="86"/>
      <c r="R439" s="86"/>
      <c r="S439" s="86"/>
      <c r="T439" s="86"/>
      <c r="U439" s="86"/>
      <c r="AA439" s="116"/>
      <c r="AB439" s="116"/>
      <c r="AC439" s="116"/>
      <c r="AD439" s="116"/>
      <c r="AE439" s="116"/>
      <c r="AF439" s="116"/>
      <c r="AG439" s="116"/>
      <c r="AH439" s="116"/>
    </row>
    <row r="440" spans="1:34" x14ac:dyDescent="0.2">
      <c r="C440" s="222" t="s">
        <v>16</v>
      </c>
      <c r="D440" s="222"/>
      <c r="E440" s="222"/>
      <c r="F440" s="212"/>
      <c r="G440" s="212"/>
      <c r="H440" s="24" t="s">
        <v>39</v>
      </c>
      <c r="I440" s="24">
        <v>35</v>
      </c>
      <c r="J440" s="21"/>
      <c r="K440" s="22"/>
      <c r="L440" s="21"/>
      <c r="M440" s="22"/>
      <c r="N440" s="22"/>
      <c r="Q440" s="86"/>
      <c r="R440" s="86"/>
      <c r="S440" s="86"/>
      <c r="T440" s="86"/>
      <c r="U440" s="86"/>
      <c r="AA440" s="116"/>
      <c r="AB440" s="116"/>
      <c r="AC440" s="116"/>
      <c r="AD440" s="116"/>
      <c r="AE440" s="116"/>
      <c r="AF440" s="116"/>
      <c r="AG440" s="116"/>
      <c r="AH440" s="116"/>
    </row>
    <row r="441" spans="1:34" x14ac:dyDescent="0.2">
      <c r="C441" s="222" t="s">
        <v>16</v>
      </c>
      <c r="D441" s="222"/>
      <c r="E441" s="222"/>
      <c r="F441" s="212"/>
      <c r="G441" s="212"/>
      <c r="H441" s="212" t="s">
        <v>2262</v>
      </c>
      <c r="I441" s="212">
        <v>1</v>
      </c>
      <c r="J441" s="21"/>
      <c r="K441" s="22"/>
      <c r="L441" s="21"/>
      <c r="M441" s="22"/>
      <c r="N441" s="22"/>
      <c r="Q441" s="86"/>
      <c r="R441" s="86"/>
      <c r="S441" s="86"/>
      <c r="T441" s="86"/>
      <c r="U441" s="86"/>
      <c r="AA441" s="116"/>
      <c r="AB441" s="116"/>
      <c r="AC441" s="116"/>
      <c r="AD441" s="116"/>
      <c r="AE441" s="116"/>
      <c r="AF441" s="116"/>
      <c r="AG441" s="116"/>
      <c r="AH441" s="116"/>
    </row>
    <row r="442" spans="1:34" x14ac:dyDescent="0.2">
      <c r="C442" s="222" t="s">
        <v>16</v>
      </c>
      <c r="D442" s="222"/>
      <c r="E442" s="222"/>
      <c r="F442" s="212"/>
      <c r="G442" s="212"/>
      <c r="H442" s="24" t="s">
        <v>62</v>
      </c>
      <c r="I442" s="24">
        <v>1</v>
      </c>
      <c r="J442" s="21"/>
      <c r="K442" s="22"/>
      <c r="L442" s="21"/>
      <c r="M442" s="22"/>
      <c r="N442" s="22"/>
      <c r="Q442" s="86"/>
      <c r="R442" s="86"/>
      <c r="S442" s="86"/>
      <c r="T442" s="86"/>
      <c r="U442" s="86"/>
      <c r="AA442" s="116"/>
      <c r="AB442" s="116"/>
      <c r="AC442" s="116"/>
      <c r="AD442" s="116"/>
      <c r="AE442" s="116"/>
      <c r="AF442" s="116"/>
      <c r="AG442" s="116"/>
      <c r="AH442" s="116"/>
    </row>
    <row r="443" spans="1:34" x14ac:dyDescent="0.2">
      <c r="C443" s="222" t="s">
        <v>16</v>
      </c>
      <c r="D443" s="222"/>
      <c r="E443" s="222"/>
      <c r="F443" s="212"/>
      <c r="G443" s="212"/>
      <c r="H443" s="24" t="s">
        <v>66</v>
      </c>
      <c r="I443" s="24">
        <v>1</v>
      </c>
      <c r="J443" s="21"/>
      <c r="K443" s="22"/>
      <c r="L443" s="21"/>
      <c r="M443" s="22"/>
      <c r="N443" s="22"/>
      <c r="Q443" s="86"/>
      <c r="R443" s="86"/>
      <c r="S443" s="86"/>
      <c r="T443" s="86"/>
      <c r="U443" s="86"/>
      <c r="AA443" s="116"/>
      <c r="AB443" s="116"/>
      <c r="AC443" s="116"/>
      <c r="AD443" s="116"/>
      <c r="AE443" s="116"/>
      <c r="AF443" s="116"/>
      <c r="AG443" s="116"/>
      <c r="AH443" s="116"/>
    </row>
    <row r="444" spans="1:34" x14ac:dyDescent="0.2">
      <c r="C444" s="222" t="s">
        <v>16</v>
      </c>
      <c r="D444" s="222"/>
      <c r="E444" s="222"/>
      <c r="F444" s="212"/>
      <c r="G444" s="212"/>
      <c r="H444" s="24" t="s">
        <v>22</v>
      </c>
      <c r="I444" s="24">
        <v>4</v>
      </c>
      <c r="J444" s="21"/>
      <c r="K444" s="22"/>
      <c r="L444" s="21"/>
      <c r="M444" s="22"/>
      <c r="N444" s="22"/>
      <c r="Q444" s="86"/>
      <c r="R444" s="86"/>
      <c r="S444" s="86"/>
      <c r="T444" s="86"/>
      <c r="U444" s="86"/>
      <c r="AA444" s="116"/>
      <c r="AB444" s="116"/>
      <c r="AC444" s="116"/>
      <c r="AD444" s="116"/>
      <c r="AE444" s="116"/>
      <c r="AF444" s="116"/>
      <c r="AG444" s="116"/>
      <c r="AH444" s="116"/>
    </row>
    <row r="445" spans="1:34" x14ac:dyDescent="0.2">
      <c r="C445" s="222" t="s">
        <v>16</v>
      </c>
      <c r="D445" s="222"/>
      <c r="E445" s="222"/>
      <c r="F445" s="212"/>
      <c r="G445" s="212"/>
      <c r="H445" s="24" t="s">
        <v>86</v>
      </c>
      <c r="I445" s="24">
        <v>3</v>
      </c>
      <c r="J445" s="21"/>
      <c r="K445" s="22"/>
      <c r="L445" s="21"/>
      <c r="M445" s="22"/>
      <c r="N445" s="22"/>
      <c r="Q445" s="86"/>
      <c r="R445" s="86"/>
      <c r="S445" s="86"/>
      <c r="T445" s="86"/>
      <c r="U445" s="86"/>
      <c r="AA445" s="116"/>
      <c r="AB445" s="116"/>
      <c r="AC445" s="116"/>
      <c r="AD445" s="116"/>
      <c r="AE445" s="116"/>
      <c r="AF445" s="116"/>
      <c r="AG445" s="116"/>
      <c r="AH445" s="116"/>
    </row>
    <row r="446" spans="1:34" x14ac:dyDescent="0.2">
      <c r="C446" s="222" t="s">
        <v>16</v>
      </c>
      <c r="D446" s="222"/>
      <c r="E446" s="222"/>
      <c r="F446" s="212"/>
      <c r="G446" s="212"/>
      <c r="H446" s="34" t="s">
        <v>54</v>
      </c>
      <c r="I446" s="24">
        <v>6</v>
      </c>
      <c r="J446" s="21"/>
      <c r="K446" s="22"/>
      <c r="L446" s="21"/>
      <c r="M446" s="22"/>
      <c r="N446" s="22"/>
      <c r="Q446" s="86"/>
      <c r="R446" s="86"/>
      <c r="S446" s="86"/>
      <c r="T446" s="86"/>
      <c r="U446" s="86"/>
      <c r="AA446" s="116"/>
      <c r="AB446" s="116"/>
      <c r="AC446" s="116"/>
      <c r="AD446" s="116"/>
      <c r="AE446" s="116"/>
      <c r="AF446" s="116"/>
      <c r="AG446" s="116"/>
      <c r="AH446" s="116"/>
    </row>
    <row r="447" spans="1:34" x14ac:dyDescent="0.2">
      <c r="C447" s="222" t="s">
        <v>16</v>
      </c>
      <c r="D447" s="222"/>
      <c r="E447" s="222"/>
      <c r="F447" s="212"/>
      <c r="G447" s="212" t="s">
        <v>297</v>
      </c>
      <c r="H447" s="34" t="s">
        <v>47</v>
      </c>
      <c r="I447" s="24">
        <v>4</v>
      </c>
      <c r="J447" s="21"/>
      <c r="K447" s="22"/>
      <c r="L447" s="21"/>
      <c r="M447" s="22"/>
      <c r="N447" s="22"/>
      <c r="Q447" s="86"/>
      <c r="R447" s="86"/>
      <c r="S447" s="86"/>
      <c r="T447" s="86"/>
      <c r="U447" s="86"/>
      <c r="AA447" s="116"/>
      <c r="AB447" s="116"/>
      <c r="AC447" s="116"/>
      <c r="AD447" s="116"/>
      <c r="AE447" s="116"/>
      <c r="AF447" s="116"/>
      <c r="AG447" s="116"/>
      <c r="AH447" s="116"/>
    </row>
    <row r="448" spans="1:34" x14ac:dyDescent="0.2">
      <c r="C448" s="222" t="s">
        <v>16</v>
      </c>
      <c r="D448" s="222"/>
      <c r="E448" s="222"/>
      <c r="F448" s="212"/>
      <c r="G448" s="212"/>
      <c r="H448" s="24" t="s">
        <v>65</v>
      </c>
      <c r="I448" s="24">
        <v>4</v>
      </c>
      <c r="J448" s="21"/>
      <c r="K448" s="22"/>
      <c r="L448" s="21"/>
      <c r="M448" s="22"/>
      <c r="N448" s="22"/>
      <c r="Q448" s="86"/>
      <c r="R448" s="86"/>
      <c r="S448" s="86"/>
      <c r="T448" s="86"/>
      <c r="U448" s="86"/>
      <c r="AA448" s="116"/>
      <c r="AB448" s="116"/>
      <c r="AC448" s="116"/>
      <c r="AD448" s="116"/>
      <c r="AE448" s="116"/>
      <c r="AF448" s="116"/>
      <c r="AG448" s="116"/>
      <c r="AH448" s="116"/>
    </row>
    <row r="449" spans="3:34" x14ac:dyDescent="0.2">
      <c r="C449" s="222" t="s">
        <v>16</v>
      </c>
      <c r="D449" s="222"/>
      <c r="E449" s="222"/>
      <c r="F449" s="212"/>
      <c r="G449" s="212"/>
      <c r="H449" s="34" t="s">
        <v>46</v>
      </c>
      <c r="I449" s="24">
        <v>1</v>
      </c>
      <c r="J449" s="21"/>
      <c r="K449" s="22"/>
      <c r="L449" s="21"/>
      <c r="M449" s="22"/>
      <c r="N449" s="22"/>
      <c r="Q449" s="86"/>
      <c r="R449" s="86"/>
      <c r="S449" s="86"/>
      <c r="T449" s="86"/>
      <c r="U449" s="86"/>
      <c r="AA449" s="116"/>
      <c r="AB449" s="116"/>
      <c r="AC449" s="116"/>
      <c r="AD449" s="116"/>
      <c r="AE449" s="116"/>
      <c r="AF449" s="116"/>
      <c r="AG449" s="116"/>
      <c r="AH449" s="116"/>
    </row>
    <row r="450" spans="3:34" x14ac:dyDescent="0.2">
      <c r="C450" s="222" t="s">
        <v>16</v>
      </c>
      <c r="D450" s="222"/>
      <c r="E450" s="222"/>
      <c r="F450" s="212"/>
      <c r="G450" s="212"/>
      <c r="H450" s="24" t="s">
        <v>70</v>
      </c>
      <c r="I450" s="24">
        <v>1</v>
      </c>
      <c r="J450" s="21"/>
      <c r="K450" s="22"/>
      <c r="L450" s="21"/>
      <c r="M450" s="22"/>
      <c r="N450" s="22"/>
      <c r="Q450" s="86"/>
      <c r="R450" s="86"/>
      <c r="S450" s="86"/>
      <c r="T450" s="86"/>
      <c r="U450" s="86"/>
      <c r="AA450" s="116"/>
      <c r="AB450" s="116"/>
      <c r="AC450" s="116"/>
      <c r="AD450" s="116"/>
      <c r="AE450" s="116"/>
      <c r="AF450" s="116"/>
      <c r="AG450" s="116"/>
      <c r="AH450" s="116"/>
    </row>
    <row r="451" spans="3:34" x14ac:dyDescent="0.2">
      <c r="C451" s="222" t="s">
        <v>16</v>
      </c>
      <c r="D451" s="222"/>
      <c r="E451" s="222"/>
      <c r="F451" s="212"/>
      <c r="G451" s="212"/>
      <c r="H451" s="24" t="s">
        <v>45</v>
      </c>
      <c r="I451" s="24">
        <v>8</v>
      </c>
      <c r="J451" s="21"/>
      <c r="K451" s="22"/>
      <c r="L451" s="21"/>
      <c r="M451" s="22"/>
      <c r="N451" s="22"/>
      <c r="Q451" s="86"/>
      <c r="R451" s="86"/>
      <c r="S451" s="86"/>
      <c r="T451" s="86"/>
      <c r="U451" s="86"/>
      <c r="AA451" s="116"/>
      <c r="AB451" s="116"/>
      <c r="AC451" s="116"/>
      <c r="AD451" s="116"/>
      <c r="AE451" s="116"/>
      <c r="AF451" s="116"/>
      <c r="AG451" s="116"/>
      <c r="AH451" s="116"/>
    </row>
    <row r="452" spans="3:34" x14ac:dyDescent="0.2">
      <c r="C452" s="222" t="s">
        <v>16</v>
      </c>
      <c r="D452" s="222"/>
      <c r="E452" s="222"/>
      <c r="F452" s="212"/>
      <c r="G452" s="212"/>
      <c r="H452" s="24" t="s">
        <v>26</v>
      </c>
      <c r="I452" s="24">
        <v>7</v>
      </c>
      <c r="J452" s="21"/>
      <c r="K452" s="22"/>
      <c r="L452" s="21"/>
      <c r="M452" s="22"/>
      <c r="N452" s="22"/>
      <c r="Q452" s="86"/>
      <c r="R452" s="86"/>
      <c r="S452" s="86"/>
      <c r="T452" s="86"/>
      <c r="U452" s="86"/>
      <c r="AA452" s="116"/>
      <c r="AB452" s="116"/>
      <c r="AC452" s="116"/>
      <c r="AD452" s="116"/>
      <c r="AE452" s="116"/>
      <c r="AF452" s="116"/>
      <c r="AG452" s="116"/>
      <c r="AH452" s="116"/>
    </row>
    <row r="453" spans="3:34" x14ac:dyDescent="0.2">
      <c r="C453" s="222" t="s">
        <v>16</v>
      </c>
      <c r="D453" s="222"/>
      <c r="E453" s="222"/>
      <c r="F453" s="212"/>
      <c r="G453" s="212"/>
      <c r="H453" s="212" t="s">
        <v>37</v>
      </c>
      <c r="I453" s="212">
        <v>5</v>
      </c>
      <c r="J453" s="21"/>
      <c r="K453" s="22"/>
      <c r="L453" s="21"/>
      <c r="M453" s="22"/>
      <c r="N453" s="22"/>
      <c r="Q453" s="86"/>
      <c r="R453" s="86"/>
      <c r="S453" s="86"/>
      <c r="T453" s="86"/>
      <c r="U453" s="86"/>
      <c r="AA453" s="116"/>
      <c r="AB453" s="116"/>
      <c r="AC453" s="116"/>
      <c r="AD453" s="116"/>
      <c r="AE453" s="116"/>
      <c r="AF453" s="116"/>
      <c r="AG453" s="116"/>
      <c r="AH453" s="116"/>
    </row>
    <row r="454" spans="3:34" x14ac:dyDescent="0.2">
      <c r="C454" s="212"/>
      <c r="D454" s="212"/>
      <c r="E454" s="212"/>
      <c r="F454" s="212"/>
      <c r="G454" s="212"/>
      <c r="H454" s="212" t="s">
        <v>91</v>
      </c>
      <c r="I454" s="212">
        <v>4</v>
      </c>
      <c r="J454" s="21"/>
      <c r="K454" s="22"/>
      <c r="L454" s="21"/>
      <c r="M454" s="22"/>
      <c r="N454" s="22"/>
      <c r="Q454" s="86"/>
      <c r="R454" s="86"/>
      <c r="S454" s="86"/>
      <c r="T454" s="86"/>
      <c r="U454" s="86"/>
      <c r="AA454" s="116"/>
      <c r="AB454" s="116"/>
      <c r="AC454" s="116"/>
      <c r="AD454" s="116"/>
      <c r="AE454" s="116"/>
      <c r="AF454" s="116"/>
      <c r="AG454" s="116"/>
      <c r="AH454" s="116"/>
    </row>
    <row r="455" spans="3:34" x14ac:dyDescent="0.2">
      <c r="C455" s="212"/>
      <c r="D455" s="212"/>
      <c r="E455" s="212"/>
      <c r="F455" s="212"/>
      <c r="G455" s="212"/>
      <c r="H455" s="212" t="s">
        <v>29</v>
      </c>
      <c r="I455" s="212">
        <v>47</v>
      </c>
      <c r="J455" s="21"/>
      <c r="K455" s="22"/>
      <c r="L455" s="21"/>
      <c r="M455" s="22"/>
      <c r="N455" s="22"/>
      <c r="Q455" s="86"/>
      <c r="R455" s="86"/>
      <c r="S455" s="86"/>
      <c r="T455" s="86"/>
      <c r="U455" s="86"/>
      <c r="AA455" s="116"/>
      <c r="AB455" s="116"/>
      <c r="AC455" s="116"/>
      <c r="AD455" s="116"/>
      <c r="AE455" s="116"/>
      <c r="AF455" s="116"/>
      <c r="AG455" s="116"/>
      <c r="AH455" s="116"/>
    </row>
    <row r="456" spans="3:34" x14ac:dyDescent="0.2">
      <c r="C456" s="212"/>
      <c r="D456" s="212"/>
      <c r="E456" s="212"/>
      <c r="F456" s="212"/>
      <c r="G456" s="212"/>
      <c r="H456" s="212" t="s">
        <v>25</v>
      </c>
      <c r="I456" s="212">
        <v>29</v>
      </c>
      <c r="J456" s="21"/>
      <c r="K456" s="22"/>
      <c r="L456" s="21"/>
      <c r="M456" s="22"/>
      <c r="N456" s="22"/>
      <c r="Q456" s="86"/>
      <c r="R456" s="86"/>
      <c r="S456" s="86"/>
      <c r="T456" s="86"/>
      <c r="U456" s="86"/>
      <c r="AA456" s="116"/>
      <c r="AB456" s="116"/>
      <c r="AC456" s="116"/>
      <c r="AD456" s="116"/>
      <c r="AE456" s="116"/>
      <c r="AF456" s="116"/>
      <c r="AG456" s="116"/>
      <c r="AH456" s="116"/>
    </row>
    <row r="457" spans="3:34" x14ac:dyDescent="0.2">
      <c r="C457" s="212"/>
      <c r="D457" s="212"/>
      <c r="E457" s="212"/>
      <c r="F457" s="212"/>
      <c r="G457" s="212"/>
      <c r="H457" s="212" t="s">
        <v>53</v>
      </c>
      <c r="I457" s="212">
        <v>1</v>
      </c>
      <c r="J457" s="21"/>
      <c r="K457" s="22"/>
      <c r="L457" s="21"/>
      <c r="M457" s="22"/>
      <c r="N457" s="22"/>
      <c r="Q457" s="86"/>
      <c r="R457" s="86"/>
      <c r="S457" s="86"/>
      <c r="T457" s="86"/>
      <c r="U457" s="86"/>
      <c r="AA457" s="116"/>
      <c r="AB457" s="116"/>
      <c r="AC457" s="116"/>
      <c r="AD457" s="116"/>
      <c r="AE457" s="116"/>
      <c r="AF457" s="116"/>
      <c r="AG457" s="116"/>
      <c r="AH457" s="116"/>
    </row>
    <row r="458" spans="3:34" x14ac:dyDescent="0.2">
      <c r="C458" s="212"/>
      <c r="D458" s="212"/>
      <c r="E458" s="212"/>
      <c r="F458" s="212"/>
      <c r="G458" s="212"/>
      <c r="H458" s="212" t="s">
        <v>42</v>
      </c>
      <c r="I458" s="212">
        <v>3</v>
      </c>
      <c r="J458" s="21"/>
      <c r="K458" s="22"/>
      <c r="L458" s="21"/>
      <c r="M458" s="22"/>
      <c r="N458" s="22"/>
      <c r="Q458" s="86"/>
      <c r="R458" s="86"/>
      <c r="S458" s="86"/>
      <c r="T458" s="86"/>
      <c r="U458" s="86"/>
      <c r="AA458" s="116"/>
      <c r="AB458" s="116"/>
      <c r="AC458" s="116"/>
      <c r="AD458" s="116"/>
      <c r="AE458" s="116"/>
      <c r="AF458" s="116"/>
      <c r="AG458" s="116"/>
      <c r="AH458" s="116"/>
    </row>
    <row r="459" spans="3:34" x14ac:dyDescent="0.2">
      <c r="C459" s="212"/>
      <c r="D459" s="212"/>
      <c r="E459" s="212"/>
      <c r="F459" s="212"/>
      <c r="G459" s="212"/>
      <c r="H459" s="212" t="s">
        <v>1080</v>
      </c>
      <c r="I459" s="212">
        <v>2</v>
      </c>
      <c r="J459" s="21"/>
      <c r="K459" s="22"/>
      <c r="L459" s="21"/>
      <c r="M459" s="22"/>
      <c r="N459" s="22"/>
      <c r="Q459" s="86"/>
      <c r="R459" s="86"/>
      <c r="S459" s="86"/>
      <c r="T459" s="86"/>
      <c r="U459" s="86"/>
      <c r="AA459" s="116"/>
      <c r="AB459" s="116"/>
      <c r="AC459" s="116"/>
      <c r="AD459" s="116"/>
      <c r="AE459" s="116"/>
      <c r="AF459" s="116"/>
      <c r="AG459" s="116"/>
      <c r="AH459" s="116"/>
    </row>
    <row r="460" spans="3:34" x14ac:dyDescent="0.2">
      <c r="C460" s="212"/>
      <c r="D460" s="212"/>
      <c r="E460" s="212"/>
      <c r="F460" s="212"/>
      <c r="G460" s="212"/>
      <c r="H460" s="212" t="s">
        <v>74</v>
      </c>
      <c r="I460" s="212">
        <v>13</v>
      </c>
      <c r="J460" s="21"/>
      <c r="K460" s="22"/>
      <c r="L460" s="21"/>
      <c r="M460" s="22"/>
      <c r="N460" s="22"/>
      <c r="Q460" s="86"/>
      <c r="R460" s="86"/>
      <c r="S460" s="86"/>
      <c r="T460" s="86"/>
      <c r="U460" s="86"/>
      <c r="AA460" s="116"/>
      <c r="AB460" s="116"/>
      <c r="AC460" s="116"/>
      <c r="AD460" s="116"/>
      <c r="AE460" s="116"/>
      <c r="AF460" s="116"/>
      <c r="AG460" s="116"/>
      <c r="AH460" s="116"/>
    </row>
    <row r="461" spans="3:34" x14ac:dyDescent="0.2">
      <c r="C461" s="212"/>
      <c r="D461" s="212"/>
      <c r="E461" s="212"/>
      <c r="F461" s="212"/>
      <c r="G461" s="212"/>
      <c r="H461" s="212" t="s">
        <v>72</v>
      </c>
      <c r="I461" s="212">
        <v>1</v>
      </c>
      <c r="J461" s="21"/>
      <c r="K461" s="22"/>
      <c r="L461" s="21"/>
      <c r="M461" s="22"/>
      <c r="N461" s="22"/>
      <c r="Q461" s="86"/>
      <c r="R461" s="86"/>
      <c r="S461" s="86"/>
      <c r="T461" s="86"/>
      <c r="U461" s="86"/>
      <c r="AA461" s="116"/>
      <c r="AB461" s="116"/>
      <c r="AC461" s="116"/>
      <c r="AD461" s="116"/>
      <c r="AE461" s="116"/>
      <c r="AF461" s="116"/>
      <c r="AG461" s="116"/>
      <c r="AH461" s="116"/>
    </row>
    <row r="462" spans="3:34" x14ac:dyDescent="0.2">
      <c r="C462" s="212"/>
      <c r="D462" s="212"/>
      <c r="E462" s="212"/>
      <c r="F462" s="212"/>
      <c r="G462" s="212"/>
      <c r="H462" s="212" t="s">
        <v>73</v>
      </c>
      <c r="I462" s="212">
        <v>1</v>
      </c>
      <c r="J462" s="21"/>
      <c r="K462" s="22"/>
      <c r="L462" s="21"/>
      <c r="M462" s="22"/>
      <c r="N462" s="22"/>
      <c r="Q462" s="86"/>
      <c r="R462" s="86"/>
      <c r="S462" s="86"/>
      <c r="T462" s="86"/>
      <c r="U462" s="86"/>
      <c r="AA462" s="116"/>
      <c r="AB462" s="116"/>
      <c r="AC462" s="116"/>
      <c r="AD462" s="116"/>
      <c r="AE462" s="116"/>
      <c r="AF462" s="116"/>
      <c r="AG462" s="116"/>
      <c r="AH462" s="116"/>
    </row>
    <row r="463" spans="3:34" x14ac:dyDescent="0.2">
      <c r="C463" s="212"/>
      <c r="D463" s="212"/>
      <c r="E463" s="212"/>
      <c r="F463" s="212"/>
      <c r="G463" s="212"/>
      <c r="H463" s="212" t="s">
        <v>58</v>
      </c>
      <c r="I463" s="212">
        <v>3</v>
      </c>
      <c r="J463" s="21"/>
      <c r="K463" s="22"/>
      <c r="L463" s="21"/>
      <c r="M463" s="22"/>
      <c r="N463" s="22"/>
      <c r="Q463" s="86"/>
      <c r="R463" s="86"/>
      <c r="S463" s="86"/>
      <c r="T463" s="86"/>
      <c r="U463" s="86"/>
      <c r="AA463" s="116"/>
      <c r="AB463" s="116"/>
      <c r="AC463" s="116"/>
      <c r="AD463" s="116"/>
      <c r="AE463" s="116"/>
      <c r="AF463" s="116"/>
      <c r="AG463" s="116"/>
      <c r="AH463" s="116"/>
    </row>
    <row r="464" spans="3:34" x14ac:dyDescent="0.2">
      <c r="C464" s="212"/>
      <c r="D464" s="212"/>
      <c r="E464" s="212"/>
      <c r="F464" s="212"/>
      <c r="G464" s="212"/>
      <c r="H464" s="212" t="s">
        <v>87</v>
      </c>
      <c r="I464" s="212">
        <v>1</v>
      </c>
      <c r="J464" s="21"/>
      <c r="K464" s="22"/>
      <c r="L464" s="21"/>
      <c r="M464" s="22"/>
      <c r="N464" s="22"/>
      <c r="Q464" s="86"/>
      <c r="R464" s="86"/>
      <c r="S464" s="86"/>
      <c r="T464" s="86"/>
      <c r="U464" s="86"/>
      <c r="AA464" s="116"/>
      <c r="AB464" s="116"/>
      <c r="AC464" s="116"/>
      <c r="AD464" s="116"/>
      <c r="AE464" s="116"/>
      <c r="AF464" s="116"/>
      <c r="AG464" s="116"/>
      <c r="AH464" s="116"/>
    </row>
    <row r="465" spans="3:34" x14ac:dyDescent="0.2">
      <c r="C465" s="212"/>
      <c r="D465" s="212"/>
      <c r="E465" s="212"/>
      <c r="F465" s="212"/>
      <c r="G465" s="212"/>
      <c r="H465" s="212" t="s">
        <v>71</v>
      </c>
      <c r="I465" s="212">
        <v>1</v>
      </c>
      <c r="J465" s="21"/>
      <c r="K465" s="22"/>
      <c r="L465" s="21"/>
      <c r="M465" s="22"/>
      <c r="N465" s="22"/>
      <c r="Q465" s="86"/>
      <c r="R465" s="86"/>
      <c r="S465" s="86"/>
      <c r="T465" s="86"/>
      <c r="U465" s="86"/>
      <c r="AA465" s="116"/>
      <c r="AB465" s="116"/>
      <c r="AC465" s="116"/>
      <c r="AD465" s="116"/>
      <c r="AE465" s="116"/>
      <c r="AF465" s="116"/>
      <c r="AG465" s="116"/>
      <c r="AH465" s="116"/>
    </row>
    <row r="466" spans="3:34" x14ac:dyDescent="0.2">
      <c r="C466" s="212"/>
      <c r="D466" s="212"/>
      <c r="E466" s="212"/>
      <c r="F466" s="212"/>
      <c r="G466" s="212"/>
      <c r="H466" s="212" t="s">
        <v>82</v>
      </c>
      <c r="I466" s="212">
        <v>1</v>
      </c>
      <c r="J466" s="21"/>
      <c r="K466" s="22"/>
      <c r="L466" s="21"/>
      <c r="M466" s="22"/>
      <c r="N466" s="22"/>
      <c r="Q466" s="86"/>
      <c r="R466" s="86"/>
      <c r="S466" s="86"/>
      <c r="T466" s="86"/>
      <c r="U466" s="86"/>
      <c r="AA466" s="116"/>
      <c r="AB466" s="116"/>
      <c r="AC466" s="116"/>
      <c r="AD466" s="116"/>
      <c r="AE466" s="116"/>
      <c r="AF466" s="116"/>
      <c r="AG466" s="116"/>
      <c r="AH466" s="116"/>
    </row>
    <row r="467" spans="3:34" x14ac:dyDescent="0.2">
      <c r="C467" s="212"/>
      <c r="D467" s="212"/>
      <c r="E467" s="212"/>
      <c r="F467" s="212"/>
      <c r="G467" s="212"/>
      <c r="H467" s="212" t="s">
        <v>56</v>
      </c>
      <c r="I467" s="212">
        <v>1</v>
      </c>
      <c r="J467" s="21"/>
      <c r="K467" s="22"/>
      <c r="L467" s="21"/>
      <c r="M467" s="22"/>
      <c r="N467" s="22"/>
      <c r="Q467" s="86"/>
      <c r="R467" s="86"/>
      <c r="S467" s="86"/>
      <c r="T467" s="86"/>
      <c r="U467" s="86"/>
      <c r="AA467" s="116"/>
      <c r="AB467" s="116"/>
      <c r="AC467" s="116"/>
      <c r="AD467" s="116"/>
      <c r="AE467" s="116"/>
      <c r="AF467" s="116"/>
      <c r="AG467" s="116"/>
      <c r="AH467" s="116"/>
    </row>
    <row r="468" spans="3:34" x14ac:dyDescent="0.2">
      <c r="C468" s="212"/>
      <c r="D468" s="212"/>
      <c r="E468" s="212"/>
      <c r="F468" s="212"/>
      <c r="G468" s="212"/>
      <c r="H468" s="212" t="s">
        <v>2707</v>
      </c>
      <c r="I468" s="212">
        <v>3</v>
      </c>
      <c r="J468" s="21"/>
      <c r="K468" s="22"/>
      <c r="L468" s="21"/>
      <c r="M468" s="22"/>
      <c r="N468" s="22"/>
      <c r="Q468" s="86"/>
      <c r="R468" s="86"/>
      <c r="S468" s="86"/>
      <c r="T468" s="86"/>
      <c r="U468" s="86"/>
      <c r="AA468" s="116"/>
      <c r="AB468" s="116"/>
      <c r="AC468" s="116"/>
      <c r="AD468" s="116"/>
      <c r="AE468" s="116"/>
      <c r="AF468" s="116"/>
      <c r="AG468" s="116"/>
      <c r="AH468" s="116"/>
    </row>
    <row r="469" spans="3:34" x14ac:dyDescent="0.2">
      <c r="C469" s="212"/>
      <c r="D469" s="212"/>
      <c r="E469" s="212"/>
      <c r="F469" s="212"/>
      <c r="G469" s="212"/>
      <c r="H469" s="212" t="s">
        <v>40</v>
      </c>
      <c r="I469" s="212">
        <v>3</v>
      </c>
      <c r="J469" s="21"/>
      <c r="K469" s="22"/>
      <c r="L469" s="21"/>
      <c r="M469" s="22"/>
      <c r="N469" s="22"/>
      <c r="Q469" s="86"/>
      <c r="R469" s="86"/>
      <c r="S469" s="86"/>
      <c r="T469" s="86"/>
      <c r="U469" s="86"/>
      <c r="AA469" s="116"/>
      <c r="AB469" s="116"/>
      <c r="AC469" s="116"/>
      <c r="AD469" s="116"/>
      <c r="AE469" s="116"/>
      <c r="AF469" s="116"/>
      <c r="AG469" s="116"/>
      <c r="AH469" s="116"/>
    </row>
    <row r="470" spans="3:34" x14ac:dyDescent="0.2">
      <c r="C470" s="212"/>
      <c r="D470" s="212"/>
      <c r="E470" s="212"/>
      <c r="F470" s="212"/>
      <c r="G470" s="212"/>
      <c r="H470" s="212" t="s">
        <v>1734</v>
      </c>
      <c r="I470" s="212">
        <v>7</v>
      </c>
      <c r="J470" s="21"/>
      <c r="K470" s="22"/>
      <c r="L470" s="21"/>
      <c r="M470" s="22"/>
      <c r="N470" s="22"/>
      <c r="Q470" s="86"/>
      <c r="R470" s="86"/>
      <c r="S470" s="86"/>
      <c r="T470" s="86"/>
      <c r="U470" s="86"/>
      <c r="AA470" s="116"/>
      <c r="AB470" s="116"/>
      <c r="AC470" s="116"/>
      <c r="AD470" s="116"/>
      <c r="AE470" s="116"/>
      <c r="AF470" s="116"/>
      <c r="AG470" s="116"/>
      <c r="AH470" s="116"/>
    </row>
    <row r="471" spans="3:34" x14ac:dyDescent="0.2">
      <c r="C471" s="212"/>
      <c r="D471" s="212"/>
      <c r="E471" s="212"/>
      <c r="F471" s="212"/>
      <c r="G471" s="212"/>
      <c r="H471" s="212" t="s">
        <v>55</v>
      </c>
      <c r="I471" s="212">
        <v>9</v>
      </c>
      <c r="J471" s="21"/>
      <c r="K471" s="22"/>
      <c r="L471" s="21"/>
      <c r="M471" s="22"/>
      <c r="N471" s="22"/>
      <c r="Q471" s="86"/>
      <c r="R471" s="86"/>
      <c r="S471" s="86"/>
      <c r="T471" s="86"/>
      <c r="U471" s="86"/>
      <c r="AA471" s="116"/>
      <c r="AB471" s="116"/>
      <c r="AC471" s="116"/>
      <c r="AD471" s="116"/>
      <c r="AE471" s="116"/>
      <c r="AF471" s="116"/>
      <c r="AG471" s="116"/>
      <c r="AH471" s="116"/>
    </row>
    <row r="472" spans="3:34" x14ac:dyDescent="0.2">
      <c r="C472" s="212"/>
      <c r="D472" s="212"/>
      <c r="E472" s="212"/>
      <c r="F472" s="212"/>
      <c r="G472" s="212"/>
      <c r="H472" s="212" t="s">
        <v>36</v>
      </c>
      <c r="I472" s="212">
        <v>13</v>
      </c>
      <c r="J472" s="21"/>
      <c r="K472" s="22"/>
      <c r="L472" s="21"/>
      <c r="M472" s="22"/>
      <c r="N472" s="22"/>
      <c r="Q472" s="86"/>
      <c r="R472" s="86"/>
      <c r="S472" s="86"/>
      <c r="T472" s="86"/>
      <c r="U472" s="86"/>
      <c r="AA472" s="116"/>
      <c r="AB472" s="116"/>
      <c r="AC472" s="116"/>
      <c r="AD472" s="116"/>
      <c r="AE472" s="116"/>
      <c r="AF472" s="116"/>
      <c r="AG472" s="116"/>
      <c r="AH472" s="116"/>
    </row>
    <row r="473" spans="3:34" x14ac:dyDescent="0.2">
      <c r="C473" s="212"/>
      <c r="D473" s="212"/>
      <c r="E473" s="212"/>
      <c r="F473" s="212"/>
      <c r="G473" s="212"/>
      <c r="H473" s="212" t="s">
        <v>32</v>
      </c>
      <c r="I473" s="212">
        <v>6</v>
      </c>
      <c r="J473" s="21"/>
      <c r="K473" s="22"/>
      <c r="L473" s="21"/>
      <c r="M473" s="22"/>
      <c r="N473" s="22"/>
      <c r="Q473" s="86"/>
      <c r="R473" s="86"/>
      <c r="S473" s="86"/>
      <c r="T473" s="86"/>
      <c r="U473" s="86"/>
      <c r="AA473" s="116"/>
      <c r="AB473" s="116"/>
      <c r="AC473" s="116"/>
      <c r="AD473" s="116"/>
      <c r="AE473" s="116"/>
      <c r="AF473" s="116"/>
      <c r="AG473" s="116"/>
      <c r="AH473" s="116"/>
    </row>
    <row r="474" spans="3:34" x14ac:dyDescent="0.2">
      <c r="C474" s="212"/>
      <c r="D474" s="212"/>
      <c r="E474" s="212"/>
      <c r="F474" s="212"/>
      <c r="G474" s="212"/>
      <c r="H474" s="212" t="s">
        <v>33</v>
      </c>
      <c r="I474" s="212">
        <v>8</v>
      </c>
      <c r="J474" s="21"/>
      <c r="K474" s="22"/>
      <c r="L474" s="21"/>
      <c r="M474" s="22"/>
      <c r="N474" s="22"/>
      <c r="Q474" s="86"/>
      <c r="R474" s="86"/>
      <c r="S474" s="86"/>
      <c r="T474" s="86"/>
      <c r="U474" s="86"/>
      <c r="AA474" s="116"/>
      <c r="AB474" s="116"/>
      <c r="AC474" s="116"/>
      <c r="AD474" s="116"/>
      <c r="AE474" s="116"/>
      <c r="AF474" s="116"/>
      <c r="AG474" s="116"/>
      <c r="AH474" s="116"/>
    </row>
    <row r="475" spans="3:34" x14ac:dyDescent="0.2">
      <c r="C475" s="212"/>
      <c r="D475" s="212"/>
      <c r="E475" s="212"/>
      <c r="F475" s="212"/>
      <c r="G475" s="212"/>
      <c r="H475" s="212" t="s">
        <v>24</v>
      </c>
      <c r="I475" s="212">
        <v>9</v>
      </c>
      <c r="J475" s="21"/>
      <c r="K475" s="22"/>
      <c r="L475" s="21"/>
      <c r="M475" s="22"/>
      <c r="N475" s="22"/>
      <c r="Q475" s="86"/>
      <c r="R475" s="86"/>
      <c r="S475" s="86"/>
      <c r="T475" s="86"/>
      <c r="U475" s="86"/>
      <c r="AA475" s="116"/>
      <c r="AB475" s="116"/>
      <c r="AC475" s="116"/>
      <c r="AD475" s="116"/>
      <c r="AE475" s="116"/>
      <c r="AF475" s="116"/>
      <c r="AG475" s="116"/>
      <c r="AH475" s="116"/>
    </row>
    <row r="476" spans="3:34" x14ac:dyDescent="0.2">
      <c r="C476" s="212"/>
      <c r="D476" s="212"/>
      <c r="E476" s="212"/>
      <c r="F476" s="212"/>
      <c r="G476" s="212"/>
      <c r="H476" s="212" t="s">
        <v>23</v>
      </c>
      <c r="I476" s="212">
        <v>29</v>
      </c>
      <c r="J476" s="21"/>
      <c r="K476" s="22"/>
      <c r="L476" s="21"/>
      <c r="M476" s="22"/>
      <c r="N476" s="22"/>
      <c r="Q476" s="86"/>
      <c r="R476" s="86"/>
      <c r="S476" s="86"/>
      <c r="T476" s="86"/>
      <c r="U476" s="86"/>
      <c r="AA476" s="116"/>
      <c r="AB476" s="116"/>
      <c r="AC476" s="116"/>
      <c r="AD476" s="116"/>
      <c r="AE476" s="116"/>
      <c r="AF476" s="116"/>
      <c r="AG476" s="116"/>
      <c r="AH476" s="116"/>
    </row>
    <row r="477" spans="3:34" x14ac:dyDescent="0.2">
      <c r="C477" s="212"/>
      <c r="D477" s="212"/>
      <c r="E477" s="212"/>
      <c r="F477" s="212"/>
      <c r="G477" s="212"/>
      <c r="H477" s="212" t="s">
        <v>48</v>
      </c>
      <c r="I477" s="212">
        <v>11</v>
      </c>
      <c r="J477" s="21"/>
      <c r="K477" s="22"/>
      <c r="L477" s="21"/>
      <c r="M477" s="22"/>
      <c r="N477" s="22"/>
      <c r="Q477" s="86"/>
      <c r="R477" s="86"/>
      <c r="S477" s="86"/>
      <c r="T477" s="86"/>
      <c r="U477" s="86"/>
      <c r="AA477" s="116"/>
      <c r="AB477" s="116"/>
      <c r="AC477" s="116"/>
      <c r="AD477" s="116"/>
      <c r="AE477" s="116"/>
      <c r="AF477" s="116"/>
      <c r="AG477" s="116"/>
      <c r="AH477" s="116"/>
    </row>
    <row r="478" spans="3:34" x14ac:dyDescent="0.2">
      <c r="C478" s="212"/>
      <c r="D478" s="212"/>
      <c r="E478" s="212"/>
      <c r="F478" s="212"/>
      <c r="G478" s="212"/>
      <c r="H478" s="212" t="s">
        <v>41</v>
      </c>
      <c r="I478" s="212">
        <v>24</v>
      </c>
      <c r="J478" s="21"/>
      <c r="K478" s="22"/>
      <c r="L478" s="21"/>
      <c r="M478" s="22"/>
      <c r="N478" s="22"/>
      <c r="Q478" s="86"/>
      <c r="R478" s="86"/>
      <c r="S478" s="86"/>
      <c r="T478" s="86"/>
      <c r="U478" s="86"/>
      <c r="AA478" s="116"/>
      <c r="AB478" s="116"/>
      <c r="AC478" s="116"/>
      <c r="AD478" s="116"/>
      <c r="AE478" s="116"/>
      <c r="AF478" s="116"/>
      <c r="AG478" s="116"/>
      <c r="AH478" s="116"/>
    </row>
    <row r="479" spans="3:34" x14ac:dyDescent="0.2">
      <c r="C479" s="212"/>
      <c r="D479" s="212"/>
      <c r="E479" s="212"/>
      <c r="F479" s="212"/>
      <c r="G479" s="212"/>
      <c r="H479" s="212" t="s">
        <v>30</v>
      </c>
      <c r="I479" s="212">
        <v>53</v>
      </c>
      <c r="J479" s="21"/>
      <c r="K479" s="22"/>
      <c r="L479" s="21"/>
      <c r="M479" s="22"/>
      <c r="N479" s="22"/>
      <c r="Q479" s="86"/>
      <c r="R479" s="86"/>
      <c r="S479" s="86"/>
      <c r="T479" s="86"/>
      <c r="U479" s="86"/>
      <c r="AA479" s="116"/>
      <c r="AB479" s="116"/>
      <c r="AC479" s="116"/>
      <c r="AD479" s="116"/>
      <c r="AE479" s="116"/>
      <c r="AF479" s="116"/>
      <c r="AG479" s="116"/>
      <c r="AH479" s="116"/>
    </row>
    <row r="480" spans="3:34" x14ac:dyDescent="0.2">
      <c r="C480" s="212"/>
      <c r="D480" s="212"/>
      <c r="E480" s="212"/>
      <c r="F480" s="212"/>
      <c r="G480" s="212"/>
      <c r="H480" s="212" t="s">
        <v>49</v>
      </c>
      <c r="I480" s="212">
        <v>8</v>
      </c>
      <c r="J480" s="21"/>
      <c r="K480" s="22"/>
      <c r="L480" s="21"/>
      <c r="M480" s="22"/>
      <c r="N480" s="22"/>
      <c r="Q480" s="86"/>
      <c r="R480" s="86"/>
      <c r="S480" s="86"/>
      <c r="T480" s="86"/>
      <c r="U480" s="86"/>
      <c r="AA480" s="116"/>
      <c r="AB480" s="116"/>
      <c r="AC480" s="116"/>
      <c r="AD480" s="116"/>
      <c r="AE480" s="116"/>
      <c r="AF480" s="116"/>
      <c r="AG480" s="116"/>
      <c r="AH480" s="116"/>
    </row>
    <row r="481" spans="3:34" x14ac:dyDescent="0.2">
      <c r="C481" s="212"/>
      <c r="D481" s="212"/>
      <c r="E481" s="212"/>
      <c r="F481" s="212"/>
      <c r="G481" s="212"/>
      <c r="H481" s="213" t="s">
        <v>75</v>
      </c>
      <c r="I481" s="212">
        <v>29</v>
      </c>
      <c r="J481" s="21"/>
      <c r="K481" s="22"/>
      <c r="L481" s="21"/>
      <c r="M481" s="22"/>
      <c r="N481" s="22"/>
      <c r="Q481" s="86"/>
      <c r="R481" s="86"/>
      <c r="S481" s="86"/>
      <c r="T481" s="86"/>
      <c r="U481" s="86"/>
      <c r="AA481" s="116"/>
      <c r="AB481" s="116"/>
      <c r="AC481" s="116"/>
      <c r="AD481" s="116"/>
      <c r="AE481" s="116"/>
      <c r="AF481" s="116"/>
      <c r="AG481" s="116"/>
      <c r="AH481" s="116"/>
    </row>
    <row r="482" spans="3:34" x14ac:dyDescent="0.2">
      <c r="C482" s="212"/>
      <c r="D482" s="212"/>
      <c r="E482" s="212"/>
      <c r="F482" s="212"/>
      <c r="G482" s="212"/>
      <c r="H482" s="212" t="s">
        <v>31</v>
      </c>
      <c r="I482" s="212">
        <v>28</v>
      </c>
      <c r="J482" s="21"/>
      <c r="K482" s="22"/>
      <c r="L482" s="21"/>
      <c r="M482" s="22"/>
      <c r="N482" s="22"/>
      <c r="Q482" s="86"/>
      <c r="R482" s="86"/>
      <c r="S482" s="86"/>
      <c r="T482" s="86"/>
      <c r="U482" s="86"/>
      <c r="AA482" s="116"/>
      <c r="AB482" s="116"/>
      <c r="AC482" s="116"/>
      <c r="AD482" s="116"/>
      <c r="AE482" s="116"/>
      <c r="AF482" s="116"/>
      <c r="AG482" s="116"/>
      <c r="AH482" s="116"/>
    </row>
    <row r="483" spans="3:34" x14ac:dyDescent="0.2">
      <c r="C483" s="212"/>
      <c r="D483" s="212"/>
      <c r="E483" s="212"/>
      <c r="F483" s="212"/>
      <c r="G483" s="212"/>
      <c r="H483" s="212" t="s">
        <v>44</v>
      </c>
      <c r="I483" s="212">
        <v>8</v>
      </c>
      <c r="J483" s="21"/>
      <c r="K483" s="22"/>
      <c r="L483" s="21"/>
      <c r="M483" s="22"/>
      <c r="N483" s="22"/>
      <c r="Q483" s="86"/>
      <c r="R483" s="86"/>
      <c r="S483" s="86"/>
      <c r="T483" s="86"/>
      <c r="U483" s="86"/>
      <c r="AA483" s="116"/>
      <c r="AB483" s="116"/>
      <c r="AC483" s="116"/>
      <c r="AD483" s="116"/>
      <c r="AE483" s="116"/>
      <c r="AF483" s="116"/>
      <c r="AG483" s="116"/>
      <c r="AH483" s="116"/>
    </row>
    <row r="484" spans="3:34" x14ac:dyDescent="0.2">
      <c r="C484" s="212"/>
      <c r="D484" s="212"/>
      <c r="E484" s="212"/>
      <c r="F484" s="212"/>
      <c r="G484" s="212"/>
      <c r="H484" s="212" t="s">
        <v>68</v>
      </c>
      <c r="I484" s="212">
        <v>2</v>
      </c>
      <c r="J484" s="21"/>
      <c r="K484" s="22"/>
      <c r="L484" s="21"/>
      <c r="M484" s="22"/>
      <c r="N484" s="22"/>
      <c r="Q484" s="86"/>
      <c r="R484" s="86"/>
      <c r="S484" s="86"/>
      <c r="T484" s="86"/>
      <c r="U484" s="86"/>
      <c r="AA484" s="116"/>
      <c r="AB484" s="116"/>
      <c r="AC484" s="116"/>
      <c r="AD484" s="116"/>
      <c r="AE484" s="116"/>
      <c r="AF484" s="116"/>
      <c r="AG484" s="116"/>
      <c r="AH484" s="116"/>
    </row>
    <row r="485" spans="3:34" x14ac:dyDescent="0.2">
      <c r="C485" s="212"/>
      <c r="D485" s="212"/>
      <c r="E485" s="212"/>
      <c r="F485" s="212"/>
      <c r="G485" s="212"/>
      <c r="H485" s="212" t="s">
        <v>84</v>
      </c>
      <c r="I485" s="212">
        <v>1</v>
      </c>
      <c r="J485" s="21"/>
      <c r="K485" s="22"/>
      <c r="L485" s="21"/>
      <c r="M485" s="22"/>
      <c r="N485" s="22"/>
      <c r="Q485" s="86"/>
      <c r="R485" s="86"/>
      <c r="S485" s="86"/>
      <c r="T485" s="86"/>
      <c r="U485" s="86"/>
      <c r="AA485" s="116"/>
      <c r="AB485" s="116"/>
      <c r="AC485" s="116"/>
      <c r="AD485" s="116"/>
      <c r="AE485" s="116"/>
      <c r="AF485" s="116"/>
      <c r="AG485" s="116"/>
      <c r="AH485" s="116"/>
    </row>
    <row r="486" spans="3:34" x14ac:dyDescent="0.2">
      <c r="C486" s="212"/>
      <c r="D486" s="212"/>
      <c r="E486" s="212"/>
      <c r="F486" s="212"/>
      <c r="G486" s="212"/>
      <c r="H486" s="212" t="s">
        <v>69</v>
      </c>
      <c r="I486" s="212">
        <v>3</v>
      </c>
      <c r="J486" s="21"/>
      <c r="K486" s="22"/>
      <c r="L486" s="21"/>
      <c r="M486" s="22"/>
      <c r="N486" s="22"/>
      <c r="Q486" s="86"/>
      <c r="R486" s="86"/>
      <c r="S486" s="86"/>
      <c r="T486" s="86"/>
      <c r="U486" s="86"/>
      <c r="AA486" s="116"/>
      <c r="AB486" s="116"/>
      <c r="AC486" s="116"/>
      <c r="AD486" s="116"/>
      <c r="AE486" s="116"/>
      <c r="AF486" s="116"/>
      <c r="AG486" s="116"/>
      <c r="AH486" s="116"/>
    </row>
    <row r="487" spans="3:34" x14ac:dyDescent="0.2">
      <c r="C487" s="212"/>
      <c r="D487" s="212"/>
      <c r="E487" s="212"/>
      <c r="F487" s="212"/>
      <c r="G487" s="212"/>
      <c r="H487" s="212" t="s">
        <v>89</v>
      </c>
      <c r="I487" s="212">
        <v>2</v>
      </c>
      <c r="J487" s="21"/>
      <c r="K487" s="22"/>
      <c r="L487" s="21"/>
      <c r="M487" s="22"/>
      <c r="N487" s="22"/>
      <c r="Q487" s="86"/>
      <c r="R487" s="86"/>
      <c r="S487" s="86"/>
      <c r="T487" s="86"/>
      <c r="U487" s="86"/>
      <c r="AA487" s="116"/>
      <c r="AB487" s="116"/>
      <c r="AC487" s="116"/>
      <c r="AD487" s="116"/>
      <c r="AE487" s="116"/>
      <c r="AF487" s="116"/>
      <c r="AG487" s="116"/>
      <c r="AH487" s="116"/>
    </row>
    <row r="488" spans="3:34" x14ac:dyDescent="0.2">
      <c r="C488" s="213"/>
      <c r="D488" s="213"/>
      <c r="E488" s="213"/>
      <c r="F488" s="213"/>
      <c r="G488" s="213"/>
      <c r="H488" s="213" t="s">
        <v>61</v>
      </c>
      <c r="I488" s="213">
        <v>1</v>
      </c>
      <c r="J488" s="21"/>
      <c r="K488" s="22"/>
      <c r="L488" s="21"/>
      <c r="M488" s="22"/>
      <c r="N488" s="22"/>
      <c r="Q488" s="86"/>
      <c r="R488" s="86"/>
      <c r="S488" s="86"/>
      <c r="T488" s="86"/>
      <c r="U488" s="86"/>
      <c r="AA488" s="116"/>
      <c r="AB488" s="116"/>
      <c r="AC488" s="116"/>
      <c r="AD488" s="116"/>
      <c r="AE488" s="116"/>
      <c r="AF488" s="116"/>
      <c r="AG488" s="116"/>
      <c r="AH488" s="116"/>
    </row>
    <row r="489" spans="3:34" x14ac:dyDescent="0.2">
      <c r="C489" s="213"/>
      <c r="D489" s="213"/>
      <c r="E489" s="213"/>
      <c r="F489" s="213"/>
      <c r="G489" s="213"/>
      <c r="H489" s="213" t="s">
        <v>60</v>
      </c>
      <c r="I489" s="213">
        <v>1</v>
      </c>
      <c r="J489" s="21"/>
      <c r="K489" s="22"/>
      <c r="L489" s="21"/>
      <c r="M489" s="22"/>
      <c r="N489" s="22"/>
      <c r="Q489" s="86"/>
      <c r="R489" s="86"/>
      <c r="S489" s="86"/>
      <c r="T489" s="86"/>
      <c r="U489" s="86"/>
      <c r="AA489" s="116"/>
      <c r="AB489" s="116"/>
      <c r="AC489" s="116"/>
      <c r="AD489" s="116"/>
      <c r="AE489" s="116"/>
      <c r="AF489" s="116"/>
      <c r="AG489" s="116"/>
      <c r="AH489" s="116"/>
    </row>
    <row r="490" spans="3:34" x14ac:dyDescent="0.2">
      <c r="C490" s="213"/>
      <c r="D490" s="213"/>
      <c r="E490" s="213"/>
      <c r="F490" s="213"/>
      <c r="G490" s="213"/>
      <c r="H490" s="213" t="s">
        <v>83</v>
      </c>
      <c r="I490" s="213">
        <v>1</v>
      </c>
      <c r="J490" s="21"/>
      <c r="K490" s="22"/>
      <c r="L490" s="21"/>
      <c r="M490" s="22"/>
      <c r="N490" s="22"/>
      <c r="Q490" s="86"/>
      <c r="R490" s="86"/>
      <c r="S490" s="86"/>
      <c r="T490" s="86"/>
      <c r="U490" s="86"/>
      <c r="AA490" s="116"/>
      <c r="AB490" s="116"/>
      <c r="AC490" s="116"/>
      <c r="AD490" s="116"/>
      <c r="AE490" s="116"/>
      <c r="AF490" s="116"/>
      <c r="AG490" s="116"/>
      <c r="AH490" s="116"/>
    </row>
    <row r="491" spans="3:34" x14ac:dyDescent="0.2">
      <c r="C491" s="212"/>
      <c r="D491" s="212"/>
      <c r="E491" s="212"/>
      <c r="F491" s="212"/>
      <c r="G491" s="212"/>
      <c r="H491" s="212" t="s">
        <v>90</v>
      </c>
      <c r="I491" s="212">
        <v>1</v>
      </c>
      <c r="J491" s="21"/>
      <c r="K491" s="22"/>
      <c r="L491" s="21"/>
      <c r="M491" s="22"/>
      <c r="N491" s="22"/>
      <c r="Q491" s="86"/>
      <c r="R491" s="86"/>
      <c r="S491" s="86"/>
      <c r="T491" s="86"/>
      <c r="U491" s="86"/>
      <c r="AA491" s="116"/>
      <c r="AB491" s="116"/>
      <c r="AC491" s="116"/>
      <c r="AD491" s="116"/>
      <c r="AE491" s="116"/>
      <c r="AF491" s="116"/>
      <c r="AG491" s="116"/>
      <c r="AH491" s="116"/>
    </row>
    <row r="492" spans="3:34" x14ac:dyDescent="0.2">
      <c r="C492" s="212"/>
      <c r="D492" s="212"/>
      <c r="E492" s="212"/>
      <c r="F492" s="212"/>
      <c r="G492" s="212"/>
      <c r="H492" s="212" t="s">
        <v>85</v>
      </c>
      <c r="I492" s="212">
        <v>1</v>
      </c>
      <c r="J492" s="21"/>
      <c r="K492" s="22"/>
      <c r="L492" s="21"/>
      <c r="M492" s="22"/>
      <c r="N492" s="22"/>
      <c r="Q492" s="86"/>
      <c r="R492" s="86"/>
      <c r="S492" s="86"/>
      <c r="T492" s="86"/>
      <c r="U492" s="86"/>
      <c r="AA492" s="116"/>
      <c r="AB492" s="116"/>
      <c r="AC492" s="116"/>
      <c r="AD492" s="116"/>
      <c r="AE492" s="116"/>
      <c r="AF492" s="116"/>
      <c r="AG492" s="116"/>
      <c r="AH492" s="116"/>
    </row>
    <row r="493" spans="3:34" x14ac:dyDescent="0.2">
      <c r="H493" s="24" t="s">
        <v>16</v>
      </c>
      <c r="I493" s="82">
        <f>SUM(I441:I492)</f>
        <v>415</v>
      </c>
      <c r="J493" s="21"/>
      <c r="K493" s="22"/>
      <c r="L493" s="21"/>
      <c r="M493" s="22"/>
      <c r="N493" s="22"/>
      <c r="Q493" s="86"/>
      <c r="R493" s="86"/>
      <c r="S493" s="86"/>
      <c r="T493" s="86"/>
      <c r="U493" s="86"/>
    </row>
    <row r="494" spans="3:34" x14ac:dyDescent="0.2">
      <c r="H494" s="21"/>
      <c r="I494" s="21"/>
      <c r="J494" s="21"/>
      <c r="K494" s="22"/>
      <c r="L494" s="21"/>
      <c r="M494" s="22"/>
      <c r="N494" s="22"/>
      <c r="Q494" s="86"/>
      <c r="R494" s="86"/>
      <c r="S494" s="86"/>
      <c r="T494" s="86"/>
      <c r="U494" s="86"/>
    </row>
    <row r="495" spans="3:34" x14ac:dyDescent="0.2">
      <c r="H495" s="21"/>
      <c r="I495" s="21"/>
      <c r="J495" s="21"/>
      <c r="K495" s="22"/>
      <c r="L495" s="21"/>
      <c r="M495" s="22"/>
      <c r="N495" s="22"/>
      <c r="Q495" s="86"/>
      <c r="R495" s="86"/>
      <c r="S495" s="86"/>
      <c r="T495" s="86"/>
      <c r="U495" s="86"/>
    </row>
    <row r="496" spans="3:34" x14ac:dyDescent="0.2">
      <c r="H496" s="21"/>
      <c r="I496" s="21"/>
      <c r="J496" s="21"/>
      <c r="K496" s="22"/>
      <c r="L496" s="21"/>
      <c r="M496" s="22"/>
      <c r="N496" s="22"/>
      <c r="Q496" s="86"/>
      <c r="R496" s="86"/>
      <c r="S496" s="86"/>
      <c r="T496" s="86"/>
      <c r="U496" s="86"/>
    </row>
    <row r="497" spans="8:21" x14ac:dyDescent="0.2">
      <c r="H497" s="21"/>
      <c r="I497" s="21"/>
      <c r="J497" s="21"/>
      <c r="K497" s="22"/>
      <c r="L497" s="21"/>
      <c r="M497" s="22"/>
      <c r="N497" s="22"/>
      <c r="Q497" s="86"/>
      <c r="R497" s="86"/>
      <c r="S497" s="86"/>
      <c r="T497" s="86"/>
      <c r="U497" s="86"/>
    </row>
    <row r="498" spans="8:21" x14ac:dyDescent="0.2">
      <c r="H498" s="21"/>
      <c r="I498" s="21"/>
      <c r="J498" s="21"/>
      <c r="K498" s="22"/>
      <c r="L498" s="21"/>
      <c r="M498" s="22"/>
      <c r="N498" s="22"/>
      <c r="Q498" s="86"/>
      <c r="R498" s="86"/>
      <c r="S498" s="86"/>
      <c r="T498" s="86"/>
      <c r="U498" s="86"/>
    </row>
    <row r="499" spans="8:21" x14ac:dyDescent="0.2">
      <c r="H499" s="21"/>
      <c r="I499" s="21"/>
      <c r="J499" s="21"/>
      <c r="K499" s="22"/>
      <c r="L499" s="21"/>
      <c r="M499" s="22"/>
      <c r="N499" s="22"/>
      <c r="Q499" s="86"/>
      <c r="R499" s="86"/>
      <c r="S499" s="86"/>
      <c r="T499" s="86"/>
      <c r="U499" s="86"/>
    </row>
    <row r="500" spans="8:21" x14ac:dyDescent="0.2">
      <c r="H500" s="21"/>
      <c r="I500" s="21"/>
      <c r="J500" s="21"/>
      <c r="K500" s="22"/>
      <c r="L500" s="21"/>
      <c r="M500" s="22"/>
      <c r="N500" s="22"/>
      <c r="Q500" s="86"/>
      <c r="R500" s="86"/>
      <c r="S500" s="86"/>
      <c r="T500" s="86"/>
      <c r="U500" s="86"/>
    </row>
    <row r="501" spans="8:21" x14ac:dyDescent="0.2">
      <c r="H501" s="21"/>
      <c r="I501" s="21"/>
      <c r="J501" s="21"/>
      <c r="K501" s="22"/>
      <c r="L501" s="21"/>
      <c r="M501" s="22"/>
      <c r="N501" s="22"/>
      <c r="Q501" s="86"/>
      <c r="R501" s="86"/>
      <c r="S501" s="86"/>
      <c r="T501" s="86"/>
      <c r="U501" s="86"/>
    </row>
    <row r="502" spans="8:21" x14ac:dyDescent="0.2">
      <c r="H502" s="21"/>
      <c r="I502" s="21"/>
      <c r="J502" s="21"/>
      <c r="K502" s="22"/>
      <c r="L502" s="21"/>
      <c r="M502" s="22"/>
      <c r="N502" s="22"/>
      <c r="Q502" s="86"/>
      <c r="R502" s="86"/>
      <c r="S502" s="86"/>
      <c r="T502" s="86"/>
      <c r="U502" s="86"/>
    </row>
    <row r="503" spans="8:21" x14ac:dyDescent="0.2">
      <c r="H503" s="21"/>
      <c r="I503" s="21"/>
      <c r="J503" s="21"/>
      <c r="K503" s="22"/>
      <c r="L503" s="21"/>
      <c r="M503" s="22"/>
      <c r="N503" s="22"/>
      <c r="Q503" s="86"/>
      <c r="R503" s="86"/>
      <c r="S503" s="86"/>
      <c r="T503" s="86"/>
      <c r="U503" s="86"/>
    </row>
    <row r="504" spans="8:21" x14ac:dyDescent="0.2">
      <c r="H504" s="21"/>
      <c r="I504" s="21"/>
      <c r="J504" s="21"/>
      <c r="K504" s="22"/>
      <c r="L504" s="21"/>
      <c r="M504" s="22"/>
      <c r="N504" s="22"/>
      <c r="Q504" s="86"/>
      <c r="R504" s="86"/>
      <c r="S504" s="86"/>
      <c r="T504" s="86"/>
      <c r="U504" s="86"/>
    </row>
    <row r="505" spans="8:21" x14ac:dyDescent="0.2">
      <c r="H505" s="21"/>
      <c r="I505" s="21"/>
      <c r="J505" s="21"/>
      <c r="K505" s="22"/>
      <c r="L505" s="21"/>
      <c r="M505" s="22"/>
      <c r="N505" s="22"/>
      <c r="Q505" s="86"/>
      <c r="R505" s="86"/>
      <c r="S505" s="86"/>
      <c r="T505" s="86"/>
      <c r="U505" s="86"/>
    </row>
    <row r="506" spans="8:21" x14ac:dyDescent="0.2">
      <c r="H506" s="21"/>
      <c r="I506" s="21"/>
      <c r="J506" s="21"/>
      <c r="K506" s="22"/>
      <c r="L506" s="21"/>
      <c r="M506" s="22"/>
      <c r="N506" s="22"/>
      <c r="Q506" s="86"/>
      <c r="R506" s="86"/>
      <c r="S506" s="86"/>
      <c r="T506" s="86"/>
      <c r="U506" s="86"/>
    </row>
    <row r="507" spans="8:21" x14ac:dyDescent="0.2">
      <c r="H507" s="21"/>
      <c r="I507" s="21"/>
      <c r="J507" s="21"/>
      <c r="K507" s="22"/>
      <c r="L507" s="21"/>
      <c r="M507" s="22"/>
      <c r="N507" s="22"/>
      <c r="Q507" s="86"/>
      <c r="R507" s="86"/>
      <c r="S507" s="86"/>
      <c r="T507" s="86"/>
      <c r="U507" s="86"/>
    </row>
    <row r="508" spans="8:21" x14ac:dyDescent="0.2">
      <c r="H508" s="21"/>
      <c r="I508" s="21"/>
      <c r="J508" s="21"/>
      <c r="K508" s="22"/>
      <c r="L508" s="21"/>
      <c r="M508" s="22"/>
      <c r="N508" s="22"/>
      <c r="Q508" s="86"/>
      <c r="R508" s="86"/>
      <c r="S508" s="86"/>
      <c r="T508" s="86"/>
      <c r="U508" s="86"/>
    </row>
    <row r="509" spans="8:21" x14ac:dyDescent="0.2">
      <c r="H509" s="21"/>
      <c r="I509" s="21"/>
      <c r="J509" s="21"/>
      <c r="K509" s="22"/>
      <c r="L509" s="21"/>
      <c r="M509" s="22"/>
      <c r="N509" s="22"/>
      <c r="Q509" s="86"/>
      <c r="R509" s="86"/>
      <c r="S509" s="86"/>
      <c r="T509" s="86"/>
      <c r="U509" s="86"/>
    </row>
    <row r="510" spans="8:21" x14ac:dyDescent="0.2">
      <c r="H510" s="21"/>
      <c r="I510" s="21"/>
      <c r="J510" s="21"/>
      <c r="K510" s="22"/>
      <c r="L510" s="21"/>
      <c r="M510" s="22"/>
      <c r="N510" s="22"/>
      <c r="Q510" s="86"/>
      <c r="R510" s="86"/>
      <c r="S510" s="86"/>
      <c r="T510" s="86"/>
      <c r="U510" s="86"/>
    </row>
    <row r="511" spans="8:21" x14ac:dyDescent="0.2">
      <c r="H511" s="21"/>
      <c r="I511" s="21"/>
      <c r="J511" s="21"/>
      <c r="K511" s="22"/>
      <c r="L511" s="21"/>
      <c r="M511" s="22"/>
      <c r="N511" s="22"/>
      <c r="Q511" s="86"/>
      <c r="R511" s="86"/>
      <c r="S511" s="86"/>
      <c r="T511" s="86"/>
      <c r="U511" s="86"/>
    </row>
    <row r="512" spans="8:21" x14ac:dyDescent="0.2">
      <c r="H512" s="21"/>
      <c r="I512" s="21"/>
      <c r="J512" s="21"/>
      <c r="K512" s="22"/>
      <c r="L512" s="21"/>
      <c r="M512" s="22"/>
      <c r="N512" s="22"/>
      <c r="Q512" s="86"/>
      <c r="R512" s="86"/>
      <c r="S512" s="86"/>
      <c r="T512" s="86"/>
      <c r="U512" s="86"/>
    </row>
    <row r="513" spans="8:21" x14ac:dyDescent="0.2">
      <c r="H513" s="21"/>
      <c r="I513" s="21"/>
      <c r="J513" s="21"/>
      <c r="K513" s="22"/>
      <c r="L513" s="21"/>
      <c r="M513" s="22"/>
      <c r="N513" s="22"/>
      <c r="Q513" s="86"/>
      <c r="R513" s="86"/>
      <c r="S513" s="86"/>
      <c r="T513" s="86"/>
      <c r="U513" s="86"/>
    </row>
    <row r="514" spans="8:21" x14ac:dyDescent="0.2">
      <c r="H514" s="21"/>
      <c r="I514" s="21"/>
      <c r="J514" s="21"/>
      <c r="K514" s="22"/>
      <c r="L514" s="21"/>
      <c r="M514" s="22"/>
      <c r="N514" s="22"/>
      <c r="Q514" s="86"/>
      <c r="R514" s="86"/>
      <c r="S514" s="86"/>
      <c r="T514" s="86"/>
      <c r="U514" s="86"/>
    </row>
    <row r="515" spans="8:21" x14ac:dyDescent="0.2">
      <c r="H515" s="21"/>
      <c r="I515" s="21"/>
      <c r="J515" s="21"/>
      <c r="K515" s="22"/>
      <c r="L515" s="21"/>
      <c r="M515" s="22"/>
      <c r="N515" s="22"/>
      <c r="Q515" s="86"/>
      <c r="R515" s="86"/>
      <c r="S515" s="86"/>
      <c r="T515" s="86"/>
      <c r="U515" s="86"/>
    </row>
    <row r="516" spans="8:21" x14ac:dyDescent="0.2">
      <c r="H516" s="21"/>
      <c r="I516" s="21"/>
      <c r="J516" s="21"/>
      <c r="K516" s="22"/>
      <c r="L516" s="21"/>
      <c r="M516" s="22"/>
      <c r="N516" s="22"/>
      <c r="Q516" s="86"/>
      <c r="R516" s="86"/>
      <c r="S516" s="86"/>
      <c r="T516" s="86"/>
      <c r="U516" s="86"/>
    </row>
    <row r="517" spans="8:21" x14ac:dyDescent="0.2">
      <c r="H517" s="21"/>
      <c r="I517" s="21"/>
      <c r="J517" s="21"/>
      <c r="K517" s="22"/>
      <c r="L517" s="21"/>
      <c r="M517" s="22"/>
      <c r="N517" s="22"/>
      <c r="Q517" s="86"/>
      <c r="R517" s="86"/>
      <c r="S517" s="86"/>
      <c r="T517" s="86"/>
      <c r="U517" s="86"/>
    </row>
    <row r="518" spans="8:21" x14ac:dyDescent="0.2">
      <c r="H518" s="21"/>
      <c r="I518" s="21"/>
      <c r="J518" s="21"/>
      <c r="K518" s="22"/>
      <c r="L518" s="21"/>
      <c r="M518" s="22"/>
      <c r="N518" s="22"/>
      <c r="Q518" s="86"/>
      <c r="R518" s="86"/>
      <c r="S518" s="86"/>
      <c r="T518" s="86"/>
      <c r="U518" s="86"/>
    </row>
    <row r="519" spans="8:21" x14ac:dyDescent="0.2">
      <c r="I519" s="21"/>
      <c r="J519" s="21"/>
      <c r="K519" s="22"/>
      <c r="L519" s="21"/>
      <c r="M519" s="22"/>
      <c r="N519" s="22"/>
      <c r="Q519" s="86"/>
      <c r="R519" s="86"/>
      <c r="S519" s="86"/>
      <c r="T519" s="86"/>
      <c r="U519" s="86"/>
    </row>
    <row r="520" spans="8:21" x14ac:dyDescent="0.2">
      <c r="J520" s="21"/>
      <c r="K520" s="22"/>
      <c r="L520" s="21"/>
      <c r="M520" s="22"/>
      <c r="N520" s="22"/>
      <c r="Q520" s="86"/>
      <c r="R520" s="86"/>
      <c r="S520" s="86"/>
      <c r="T520" s="86"/>
      <c r="U520" s="86"/>
    </row>
    <row r="521" spans="8:21" x14ac:dyDescent="0.2">
      <c r="J521" s="21"/>
      <c r="K521" s="22"/>
      <c r="L521" s="21"/>
      <c r="M521" s="22"/>
      <c r="N521" s="22"/>
      <c r="Q521" s="86"/>
      <c r="R521" s="86"/>
      <c r="S521" s="86"/>
      <c r="T521" s="86"/>
      <c r="U521" s="86"/>
    </row>
    <row r="522" spans="8:21" x14ac:dyDescent="0.2">
      <c r="J522" s="21"/>
      <c r="K522" s="22"/>
      <c r="L522" s="21"/>
      <c r="M522" s="22"/>
      <c r="N522" s="22"/>
      <c r="Q522" s="86"/>
      <c r="R522" s="86"/>
      <c r="S522" s="86"/>
      <c r="T522" s="86"/>
      <c r="U522" s="86"/>
    </row>
    <row r="523" spans="8:21" x14ac:dyDescent="0.2">
      <c r="J523" s="21"/>
      <c r="K523" s="22"/>
      <c r="L523" s="21"/>
      <c r="M523" s="22"/>
      <c r="N523" s="22"/>
      <c r="Q523" s="86"/>
      <c r="R523" s="86"/>
      <c r="S523" s="86"/>
      <c r="T523" s="86"/>
      <c r="U523" s="86"/>
    </row>
    <row r="524" spans="8:21" x14ac:dyDescent="0.2">
      <c r="J524" s="21"/>
      <c r="K524" s="22"/>
      <c r="L524" s="21"/>
      <c r="M524" s="22"/>
      <c r="N524" s="22"/>
      <c r="Q524" s="86"/>
      <c r="R524" s="86"/>
      <c r="S524" s="86"/>
      <c r="T524" s="86"/>
      <c r="U524" s="86"/>
    </row>
    <row r="525" spans="8:21" x14ac:dyDescent="0.2">
      <c r="J525" s="21"/>
      <c r="K525" s="22"/>
      <c r="L525" s="21"/>
      <c r="M525" s="22"/>
      <c r="N525" s="22"/>
      <c r="Q525" s="86"/>
      <c r="R525" s="86"/>
      <c r="S525" s="86"/>
      <c r="T525" s="86"/>
      <c r="U525" s="86"/>
    </row>
    <row r="526" spans="8:21" x14ac:dyDescent="0.2">
      <c r="J526" s="21"/>
      <c r="K526" s="22"/>
      <c r="L526" s="21"/>
      <c r="M526" s="22"/>
      <c r="N526" s="22"/>
      <c r="Q526" s="86"/>
      <c r="R526" s="86"/>
      <c r="S526" s="86"/>
      <c r="T526" s="86"/>
      <c r="U526" s="86"/>
    </row>
    <row r="527" spans="8:21" x14ac:dyDescent="0.2">
      <c r="J527" s="21"/>
      <c r="K527" s="22"/>
      <c r="L527" s="21"/>
      <c r="M527" s="22"/>
      <c r="N527" s="22"/>
      <c r="Q527" s="86"/>
      <c r="R527" s="86"/>
      <c r="S527" s="86"/>
      <c r="T527" s="86"/>
      <c r="U527" s="86"/>
    </row>
    <row r="528" spans="8: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row r="782" spans="17:21" x14ac:dyDescent="0.2">
      <c r="Q782" s="86"/>
      <c r="R782" s="86"/>
      <c r="S782" s="86"/>
      <c r="T782" s="86"/>
      <c r="U782" s="86"/>
    </row>
    <row r="783" spans="17:21" x14ac:dyDescent="0.2">
      <c r="Q783" s="86"/>
      <c r="R783" s="86"/>
      <c r="S783" s="86"/>
      <c r="T783" s="86"/>
      <c r="U783" s="86"/>
    </row>
    <row r="784" spans="17:21" x14ac:dyDescent="0.2">
      <c r="Q784" s="86"/>
      <c r="R784" s="86"/>
      <c r="S784" s="86"/>
      <c r="T784" s="86"/>
      <c r="U784" s="86"/>
    </row>
    <row r="785" spans="17:21" x14ac:dyDescent="0.2">
      <c r="Q785" s="86"/>
      <c r="R785" s="86"/>
      <c r="S785" s="86"/>
      <c r="T785" s="86"/>
      <c r="U785" s="86"/>
    </row>
    <row r="786" spans="17:21" x14ac:dyDescent="0.2">
      <c r="Q786" s="86"/>
      <c r="R786" s="86"/>
      <c r="S786" s="86"/>
      <c r="T786" s="86"/>
      <c r="U786" s="86"/>
    </row>
    <row r="787" spans="17:21" x14ac:dyDescent="0.2">
      <c r="Q787" s="86"/>
      <c r="R787" s="86"/>
      <c r="S787" s="86"/>
      <c r="T787" s="86"/>
      <c r="U787" s="86"/>
    </row>
    <row r="788" spans="17:21" x14ac:dyDescent="0.2">
      <c r="Q788" s="86"/>
      <c r="R788" s="86"/>
      <c r="S788" s="86"/>
      <c r="T788" s="86"/>
      <c r="U788" s="86"/>
    </row>
    <row r="789" spans="17:21" x14ac:dyDescent="0.2">
      <c r="Q789" s="86"/>
      <c r="R789" s="86"/>
      <c r="S789" s="86"/>
      <c r="T789" s="86"/>
      <c r="U789" s="86"/>
    </row>
    <row r="790" spans="17:21" x14ac:dyDescent="0.2">
      <c r="Q790" s="86"/>
      <c r="R790" s="86"/>
      <c r="S790" s="86"/>
      <c r="T790" s="86"/>
      <c r="U790" s="86"/>
    </row>
    <row r="791" spans="17:21" x14ac:dyDescent="0.2">
      <c r="Q791" s="86"/>
      <c r="R791" s="86"/>
      <c r="S791" s="86"/>
      <c r="T791" s="86"/>
      <c r="U791" s="86"/>
    </row>
    <row r="792" spans="17:21" x14ac:dyDescent="0.2">
      <c r="Q792" s="86"/>
      <c r="R792" s="86"/>
      <c r="S792" s="86"/>
      <c r="T792" s="86"/>
      <c r="U792" s="86"/>
    </row>
    <row r="793" spans="17:21" x14ac:dyDescent="0.2">
      <c r="Q793" s="86"/>
      <c r="R793" s="86"/>
      <c r="S793" s="86"/>
      <c r="T793" s="86"/>
      <c r="U793" s="86"/>
    </row>
    <row r="794" spans="17:21" x14ac:dyDescent="0.2">
      <c r="Q794" s="86"/>
      <c r="R794" s="86"/>
      <c r="S794" s="86"/>
      <c r="T794" s="86"/>
      <c r="U794" s="86"/>
    </row>
    <row r="795" spans="17:21" x14ac:dyDescent="0.2">
      <c r="Q795" s="86"/>
      <c r="R795" s="86"/>
      <c r="S795" s="86"/>
      <c r="T795" s="86"/>
      <c r="U795" s="86"/>
    </row>
    <row r="796" spans="17:21" x14ac:dyDescent="0.2">
      <c r="Q796" s="86"/>
      <c r="R796" s="86"/>
      <c r="S796" s="86"/>
      <c r="T796" s="86"/>
      <c r="U796" s="86"/>
    </row>
    <row r="797" spans="17:21" x14ac:dyDescent="0.2">
      <c r="Q797" s="86"/>
      <c r="R797" s="86"/>
      <c r="S797" s="86"/>
      <c r="T797" s="86"/>
      <c r="U797" s="86"/>
    </row>
    <row r="798" spans="17:21" x14ac:dyDescent="0.2">
      <c r="Q798" s="86"/>
      <c r="R798" s="86"/>
      <c r="S798" s="86"/>
      <c r="T798" s="86"/>
      <c r="U798" s="86"/>
    </row>
    <row r="799" spans="17:21" x14ac:dyDescent="0.2">
      <c r="Q799" s="86"/>
      <c r="R799" s="86"/>
      <c r="S799" s="86"/>
      <c r="T799" s="86"/>
      <c r="U799" s="86"/>
    </row>
    <row r="800" spans="17:21" x14ac:dyDescent="0.2">
      <c r="Q800" s="86"/>
      <c r="R800" s="86"/>
      <c r="S800" s="86"/>
      <c r="T800" s="86"/>
      <c r="U800" s="86"/>
    </row>
    <row r="801" spans="17:21" x14ac:dyDescent="0.2">
      <c r="Q801" s="86"/>
      <c r="R801" s="86"/>
      <c r="S801" s="86"/>
      <c r="T801" s="86"/>
      <c r="U801" s="86"/>
    </row>
    <row r="802" spans="17:21" x14ac:dyDescent="0.2">
      <c r="Q802" s="86"/>
      <c r="R802" s="86"/>
      <c r="S802" s="86"/>
      <c r="T802" s="86"/>
      <c r="U802" s="86"/>
    </row>
    <row r="803" spans="17:21" x14ac:dyDescent="0.2">
      <c r="Q803" s="86"/>
      <c r="R803" s="86"/>
      <c r="S803" s="86"/>
      <c r="T803" s="86"/>
      <c r="U803" s="86"/>
    </row>
    <row r="804" spans="17:21" x14ac:dyDescent="0.2">
      <c r="Q804" s="86"/>
      <c r="R804" s="86"/>
      <c r="S804" s="86"/>
      <c r="T804" s="86"/>
      <c r="U804" s="86"/>
    </row>
    <row r="805" spans="17:21" x14ac:dyDescent="0.2">
      <c r="Q805" s="86"/>
      <c r="R805" s="86"/>
      <c r="S805" s="86"/>
      <c r="T805" s="86"/>
      <c r="U805" s="86"/>
    </row>
    <row r="806" spans="17:21" x14ac:dyDescent="0.2">
      <c r="Q806" s="86"/>
      <c r="R806" s="86"/>
      <c r="S806" s="86"/>
      <c r="T806" s="86"/>
      <c r="U806" s="86"/>
    </row>
    <row r="807" spans="17:21" x14ac:dyDescent="0.2">
      <c r="Q807" s="86"/>
      <c r="R807" s="86"/>
      <c r="S807" s="86"/>
      <c r="T807" s="86"/>
      <c r="U807" s="86"/>
    </row>
    <row r="808" spans="17:21" x14ac:dyDescent="0.2">
      <c r="Q808" s="86"/>
      <c r="R808" s="86"/>
      <c r="S808" s="86"/>
      <c r="T808" s="86"/>
      <c r="U808" s="86"/>
    </row>
    <row r="809" spans="17:21" x14ac:dyDescent="0.2">
      <c r="Q809" s="86"/>
      <c r="R809" s="86"/>
      <c r="S809" s="86"/>
      <c r="T809" s="86"/>
      <c r="U809" s="86"/>
    </row>
    <row r="810" spans="17:21" x14ac:dyDescent="0.2">
      <c r="Q810" s="86"/>
      <c r="R810" s="86"/>
      <c r="S810" s="86"/>
      <c r="T810" s="86"/>
      <c r="U810" s="86"/>
    </row>
    <row r="811" spans="17:21" x14ac:dyDescent="0.2">
      <c r="Q811" s="86"/>
      <c r="R811" s="86"/>
      <c r="S811" s="86"/>
      <c r="T811" s="86"/>
      <c r="U811" s="86"/>
    </row>
    <row r="812" spans="17:21" x14ac:dyDescent="0.2">
      <c r="Q812" s="86"/>
      <c r="R812" s="86"/>
      <c r="S812" s="86"/>
      <c r="T812" s="86"/>
      <c r="U812" s="86"/>
    </row>
    <row r="813" spans="17:21" x14ac:dyDescent="0.2">
      <c r="Q813" s="86"/>
      <c r="R813" s="86"/>
      <c r="S813" s="86"/>
      <c r="T813" s="86"/>
      <c r="U813" s="86"/>
    </row>
    <row r="814" spans="17:21" x14ac:dyDescent="0.2">
      <c r="Q814" s="86"/>
      <c r="R814" s="86"/>
      <c r="S814" s="86"/>
      <c r="T814" s="86"/>
      <c r="U814" s="86"/>
    </row>
    <row r="815" spans="17:21" x14ac:dyDescent="0.2">
      <c r="Q815" s="86"/>
      <c r="R815" s="86"/>
      <c r="S815" s="86"/>
      <c r="T815" s="86"/>
      <c r="U815" s="86"/>
    </row>
    <row r="816" spans="17:21" x14ac:dyDescent="0.2">
      <c r="Q816" s="86"/>
      <c r="R816" s="86"/>
      <c r="S816" s="86"/>
      <c r="T816" s="86"/>
      <c r="U816" s="86"/>
    </row>
    <row r="817" spans="17:21" x14ac:dyDescent="0.2">
      <c r="Q817" s="86"/>
      <c r="R817" s="86"/>
      <c r="S817" s="86"/>
      <c r="T817" s="86"/>
      <c r="U817" s="86"/>
    </row>
    <row r="818" spans="17:21" x14ac:dyDescent="0.2">
      <c r="Q818" s="86"/>
      <c r="R818" s="86"/>
      <c r="S818" s="86"/>
      <c r="T818" s="86"/>
      <c r="U818" s="86"/>
    </row>
    <row r="819" spans="17:21" x14ac:dyDescent="0.2">
      <c r="Q819" s="86"/>
      <c r="R819" s="86"/>
      <c r="S819" s="86"/>
      <c r="T819" s="86"/>
      <c r="U819" s="86"/>
    </row>
    <row r="820" spans="17:21" x14ac:dyDescent="0.2">
      <c r="Q820" s="86"/>
      <c r="R820" s="86"/>
      <c r="S820" s="86"/>
      <c r="T820" s="86"/>
      <c r="U820" s="86"/>
    </row>
    <row r="821" spans="17:21" x14ac:dyDescent="0.2">
      <c r="Q821" s="86"/>
      <c r="R821" s="86"/>
      <c r="S821" s="86"/>
      <c r="T821" s="86"/>
      <c r="U821" s="86"/>
    </row>
    <row r="822" spans="17:21" x14ac:dyDescent="0.2">
      <c r="Q822" s="86"/>
      <c r="R822" s="86"/>
      <c r="S822" s="86"/>
      <c r="T822" s="86"/>
      <c r="U822" s="86"/>
    </row>
    <row r="823" spans="17:21" x14ac:dyDescent="0.2">
      <c r="Q823" s="86"/>
      <c r="R823" s="86"/>
      <c r="S823" s="86"/>
      <c r="T823" s="86"/>
      <c r="U823" s="86"/>
    </row>
    <row r="824" spans="17:21" x14ac:dyDescent="0.2">
      <c r="Q824" s="86"/>
      <c r="R824" s="86"/>
      <c r="S824" s="86"/>
      <c r="T824" s="86"/>
      <c r="U824" s="86"/>
    </row>
    <row r="825" spans="17:21" x14ac:dyDescent="0.2">
      <c r="Q825" s="86"/>
      <c r="R825" s="86"/>
      <c r="S825" s="86"/>
      <c r="T825" s="86"/>
      <c r="U825" s="86"/>
    </row>
    <row r="826" spans="17:21" x14ac:dyDescent="0.2">
      <c r="Q826" s="86"/>
      <c r="R826" s="86"/>
      <c r="S826" s="86"/>
      <c r="T826" s="86"/>
      <c r="U826" s="86"/>
    </row>
  </sheetData>
  <sortState ref="H24:H213">
    <sortCondition ref="H24"/>
  </sortState>
  <dataConsolidate link="1"/>
  <mergeCells count="36">
    <mergeCell ref="C452:E452"/>
    <mergeCell ref="C453:E453"/>
    <mergeCell ref="C446:E446"/>
    <mergeCell ref="C447:E447"/>
    <mergeCell ref="C448:E448"/>
    <mergeCell ref="C449:E449"/>
    <mergeCell ref="C450:E450"/>
    <mergeCell ref="C451:E451"/>
    <mergeCell ref="C445:E445"/>
    <mergeCell ref="C439:E439"/>
    <mergeCell ref="C440:E440"/>
    <mergeCell ref="C441:E441"/>
    <mergeCell ref="C442:E442"/>
    <mergeCell ref="C443:E443"/>
    <mergeCell ref="C444:E444"/>
    <mergeCell ref="R19:R21"/>
    <mergeCell ref="S19:S21"/>
    <mergeCell ref="T19:T21"/>
    <mergeCell ref="U19:Y20"/>
    <mergeCell ref="O20:P20"/>
    <mergeCell ref="O19:P19"/>
    <mergeCell ref="Q19:Q21"/>
    <mergeCell ref="J19:J21"/>
    <mergeCell ref="K19:K21"/>
    <mergeCell ref="L19:L21"/>
    <mergeCell ref="M19:N20"/>
    <mergeCell ref="A15:O15"/>
    <mergeCell ref="A19:A21"/>
    <mergeCell ref="B19:B21"/>
    <mergeCell ref="C19:C21"/>
    <mergeCell ref="D19:D21"/>
    <mergeCell ref="E19:E21"/>
    <mergeCell ref="F19:F21"/>
    <mergeCell ref="G19:G21"/>
    <mergeCell ref="H19:H21"/>
    <mergeCell ref="I19:I21"/>
  </mergeCells>
  <conditionalFormatting sqref="Q277:Q280 R287:U289 Q23:U28 Q282:U286 S29:U128 R126 R129:U175 R179:U281 U176:U178 R29:R91 R95 Q290:U438 O23:O438 Z23:Z564 P23:P564">
    <cfRule type="cellIs" dxfId="2" priority="3" stopIfTrue="1" operator="lessThan">
      <formula>0</formula>
    </cfRule>
  </conditionalFormatting>
  <conditionalFormatting sqref="R178:T178">
    <cfRule type="cellIs" dxfId="1" priority="2" stopIfTrue="1" operator="lessThan">
      <formula>0</formula>
    </cfRule>
  </conditionalFormatting>
  <conditionalFormatting sqref="R176:T177">
    <cfRule type="cellIs" dxfId="0"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ENERO</vt:lpstr>
      <vt:lpstr>FEBRERO</vt:lpstr>
      <vt:lpstr>MARZO</vt:lpstr>
      <vt:lpstr>ABRIL</vt:lpstr>
      <vt:lpstr>MAYO</vt:lpstr>
      <vt:lpstr>JUNIO</vt:lpstr>
      <vt:lpstr>JULIO</vt:lpstr>
      <vt:lpstr>AGOSTO</vt:lpstr>
      <vt:lpstr>SEPTIEMBRE</vt:lpstr>
      <vt:lpstr>ABRIL!Área_de_impresión</vt:lpstr>
      <vt:lpstr>AGOSTO!Área_de_impresión</vt:lpstr>
      <vt:lpstr>ENERO!Área_de_impresión</vt:lpstr>
      <vt:lpstr>FEBRERO!Área_de_impresión</vt:lpstr>
      <vt:lpstr>JULIO!Área_de_impresión</vt:lpstr>
      <vt:lpstr>JUNIO!Área_de_impresión</vt:lpstr>
      <vt:lpstr>MARZO!Área_de_impresión</vt:lpstr>
      <vt:lpstr>MAYO!Área_de_impresión</vt:lpstr>
      <vt:lpstr>SEPTIEMBRE!Área_de_impresión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 de Windows</cp:lastModifiedBy>
  <cp:lastPrinted>2018-08-23T16:18:09Z</cp:lastPrinted>
  <dcterms:created xsi:type="dcterms:W3CDTF">2013-02-12T14:43:27Z</dcterms:created>
  <dcterms:modified xsi:type="dcterms:W3CDTF">2018-10-18T19:26:39Z</dcterms:modified>
</cp:coreProperties>
</file>