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SEED 2022\FORMATOS UNIDAD DE TRANSPARENCIA PNT\INFORMES XXX EJERCICIO 2022\"/>
    </mc:Choice>
  </mc:AlternateContent>
  <bookViews>
    <workbookView xWindow="-120" yWindow="-120" windowWidth="29040" windowHeight="15840"/>
  </bookViews>
  <sheets>
    <sheet name="FORMATO 1" sheetId="1" r:id="rId1"/>
    <sheet name="FORMATO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8" i="2" l="1"/>
  <c r="S18" i="2"/>
  <c r="R18" i="2"/>
  <c r="S19" i="2" l="1"/>
  <c r="T19" i="2"/>
</calcChain>
</file>

<file path=xl/sharedStrings.xml><?xml version="1.0" encoding="utf-8"?>
<sst xmlns="http://schemas.openxmlformats.org/spreadsheetml/2006/main" count="397" uniqueCount="138">
  <si>
    <t>Informe de solicitudes de acceso a la información pública</t>
  </si>
  <si>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</si>
  <si>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</si>
  <si>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</si>
  <si>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</si>
  <si>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</si>
  <si>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</si>
  <si>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</si>
  <si>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</si>
  <si>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</si>
  <si>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</si>
  <si>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</si>
  <si>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</si>
  <si>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</si>
  <si>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</si>
  <si>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</si>
  <si>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</si>
  <si>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</si>
  <si>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</si>
  <si>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</si>
  <si>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</si>
  <si>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</si>
  <si>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</si>
  <si>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</si>
  <si>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</si>
  <si>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</si>
  <si>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</si>
  <si>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</si>
  <si>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</si>
  <si>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</si>
  <si>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</si>
  <si>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</si>
  <si>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</si>
  <si>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</si>
  <si>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</si>
  <si>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</si>
  <si>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</si>
  <si>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</si>
  <si>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</si>
  <si>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</si>
  <si>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</si>
  <si>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CON PRORROGA</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</si>
  <si>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</si>
  <si>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</si>
  <si>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</si>
  <si>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</si>
  <si>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</si>
  <si>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</si>
  <si>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</si>
  <si>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</si>
  <si>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</si>
  <si>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</si>
  <si>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</si>
  <si>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</si>
  <si>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</si>
  <si>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</si>
  <si>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</si>
  <si>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</si>
  <si>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</si>
  <si>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</si>
  <si>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</si>
  <si>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</si>
  <si>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</si>
  <si>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</si>
  <si>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SIN PRORROGA</t>
  </si>
  <si>
    <t>SEED</t>
  </si>
  <si>
    <t>Periodo que comprende el informe: Mensual</t>
  </si>
  <si>
    <t>Infomex/SISAI 2.0</t>
  </si>
  <si>
    <t>Solicitudes recibidas por PNT</t>
  </si>
  <si>
    <t>X</t>
  </si>
  <si>
    <t>ELECTRÓNICAS</t>
  </si>
  <si>
    <t>Quiero conocer el reloj de asistencia, dónde se acredite que el Ing. Gilberto Moorillón Piedra del Departamento de Planeación asiste dirimente a laborar a las oficinas de la SEED donde según el directorio de dicha secretaría el se encuentra ADSCRITO solicito se me entreguen de forma digital mediante este medio copia simple del reloj checador correspondiente al mes de agosto y septiembre de 2022. si no se cuenta con esas evidencias la Ley Federal deL TRABAJO considerá que la ausencia de un trabajador por más de 3 dias en su empleo se considerara abandono del mismo, porqué ustedes protegerían a un achichincle de Aispuro? ya que este NO asiste</t>
  </si>
  <si>
    <t>C. RAMIRO ROMAÑOLI</t>
  </si>
  <si>
    <t>solicitó evidencias del trabajo realizado por gilberto Moorillón Píedra Dirección de Planeación y Evaluación de la secretaría de Educación del Estado de Durango por ejemplo la valoración de las estadísticas envidas por los diferentes Organismos Descentralizados, la programación presupuestaria y su seguimiento y/o monitoreo que se debe de dar, la evaluaciones al Plan Estatal de Desarrollo 2022, solicito en copia digital las evidencias del trabajo de este señor, ya que el percibe un salario por parte de la SEED y ni siquiera radica en la ciudad de Capital , es mi derecho solicitar y recibir las evidencias de este funcionario protegido de El guero aispuro y de hector arreola todo lo referente a el segundo y tercer cuatrimestre de 2022</t>
  </si>
  <si>
    <t>C. KORAL KORIMA</t>
  </si>
  <si>
    <t>solicitó el reloj checador de Gilberto Moorillón Piedra donde se registre SU ASISTENCIA a la SEED secretaria de Educación del Estado de Durango en un horario de 09:00 a 16:00 en el Departamento de Planeación y evaluación durante julio de 2022 y septiembre de 2022</t>
  </si>
  <si>
    <t>C. RAMON RAMIREZ</t>
  </si>
  <si>
    <t>solicitó las acta de ectrañamiento realizadas al intendente DANNY (DANIEL) JEFERSSON SOTO CANALES adscrito a la Secundaría Técnica 29 del municipio de Rodeo, Dgo. es sabido por nosotros los padres de familia que el realiza en las instalaciones reuniones por las noches donde se consume alcohol y otras sustancias como marihuana y cocaina, queremos saber porque el director Alan Montelongo Astorga lo protege? si a demas este danny es un corruptor de menores llevandose alumnos de la misma 29 a las carreras donde tiene sexo con ello a cambio de cerveza y drogas, queremos comprobar si el sub ha realizados el proceso administrativo como corresponde y como a nosotros nos lo aseguró, que está haciendo el doctor Calderón ahora que regreso a disposición del sindicato dejando este transtornado acechando a nuestros hijos?</t>
  </si>
  <si>
    <t>solicitó la asistencia en el reloj checador de DANNY JEFERSON SOTO CANALES de la tecnica 29 en la segunda quincena de junio y el mes de julio de 2022 tambien la asistencia en septiembre y enero y febrero de 2022 los reportes y permisos por inasistencia o retardos, así mismo los descuentos aplicados a este trabajador que es intendente</t>
  </si>
  <si>
    <t>PERCAR 45</t>
  </si>
  <si>
    <t>Solicitamos el registro de asistencia del Personal de la Sec Tec #29 del Municipio de Rodeo, Dgo el día viernes 04 de Noviembre de 2022, así mismo si ese día se otorgo solicitó copia del Oficio de la Autoridad Inmediata donde se justifique el porque de la suspensión de labores en esa escuela, porque estarían incumpliendo y violando el derecho a la Educación de nuestros jovencitos. Así mismo quiero conocer los procesos administrativos de Actuación en contra de los actos de Inasistencias, faltas a la Moral y a los contratos laborales del joven Danny Jefherson Soto Canales intendente de esta escuela, la Secundaria Técnica 29, ya que se sabe la relación amistosa del Sub Director Alan Astorga con este joven, y pasa por alto todas las faltas administrativas que el comete, a demás de ser este joven un corruptor de menores, un depredador de Infantes, omitiendo su actuar Alan por el "compadrazgo" que tiene con Danny, siendo un claro ejemplo de Tráfico de Influencias. Solicitamos la pronto y oportuna intervención del Dr. Calderón ante estás situaciones irregulares, así mismo como la asistencia de la Contraloría del Estado. Gracias esperamos respuesta</t>
  </si>
  <si>
    <t>La que suscribe solicita informacion del lugar de trabajo, fecha de ingreso a dicha institucion, horario laboral, funcionario quien autorizo su ingreso y sueldo de la C. Liliana Juarez Rodriguez con numero de clave 10ADG01070 asi mismo la solicitud de permiso sin goce de sueldo solicitada por dicha funcionaria a esta dependencia antes del 16 de septiembre en este año 2022</t>
  </si>
  <si>
    <t>C. ROSALIA QUIÑONES</t>
  </si>
  <si>
    <t>C.</t>
  </si>
  <si>
    <t>Adjunto documento de Word</t>
  </si>
  <si>
    <t>C. ELTODOPODEROSO</t>
  </si>
  <si>
    <t>requiero conocer la ubicación del centro de trabajo de Erika Azucena Molina Ibáñez con RFC: MOIE890921AJ1, ya que se encuentra en el estado de Durango, así como también su antigüedad sueldo, aguinaldos y prestaciones desde que ella labora en ante esta secretaria. De acuerdo con La Ley de Federal de Protección de Datos Personales Solicito el resguardo de estos datos personales.</t>
  </si>
  <si>
    <t>C. KARLA AMARO</t>
  </si>
  <si>
    <t>RECIBO DE NÓMINA DE LA QUINCENA DEL 31 DE OCTUBRE DEL 2022 DE: -ACTUAL SECRETARIO DE EDUCACIÓN: DR. GUILLERMO ADAME CALDERÓN -SUBSECRETARIOS DE EDUCACIÓN</t>
  </si>
  <si>
    <t>C. CLEMENTINA SANCHEZ PÉREZ</t>
  </si>
  <si>
    <t>Por medio de la presente quisiera solicitar información sobre los contratos de seguros contraidos por el organo en cuestión a aseguradoras del sector privada en los últimos 5 años. Gracias</t>
  </si>
  <si>
    <t>C. TOMÁS ALEJANDRO APAN ALONSO</t>
  </si>
  <si>
    <t>Solicito se me proporcione una copia del Periódico Oficial del Estado de Durango, tomo CCIV, No. 23 de fecha 22 de marzo de 2001</t>
  </si>
  <si>
    <t>C. REYNALDO RODRÍGUEZ LÓPEZ</t>
  </si>
  <si>
    <t>Documentos que rindan cuentas sobre el "Domicilio laboral" y "Honorarios percibidos" de GLORIA ROSALES MARTÍNEZ. con curp ROMG740416MDGSRL08.</t>
  </si>
  <si>
    <t>C. TIMOTEO GUERRERO BARRERA</t>
  </si>
  <si>
    <t>Trayectoria laboral de GLORIA ROSALES MARTÍNEZ, con curp ROMG740416MDGSRL08.</t>
  </si>
  <si>
    <t>"Curriculum Vitae" de GLORIA ROSALES MARTÍNEZ. con curp ROMG740416MDGSRL08.</t>
  </si>
  <si>
    <t>Copia de las "Declaraciones de Situación Patrimonial y de Intereses", de los años 2022, 2021, 2020, 2019, 2018, 2017, 2016, 2015, 2014, 2013, 2012, 2011, 2010, 2009 y 2008; presentadas por GLORIA ROSALES MARTÍNEZ, con curp ROMG740416MDGSRL08.</t>
  </si>
  <si>
    <t>QUIERO CONOCER EL NOMBRE DE LOS TRABAJADORES DE LA COORDINACION DE TELEBACHILLERATO CON SU NOMBRE, SU PUESTO SU SALARIO MENSUAL Y SUS COMPENSACIONES MENSUALES QUE TIENEN Y FECHA DE ANTIGUEDAD, INCLUYENDO AL NUEVO COORDINADOR EL SR. EDEN MEDINA</t>
  </si>
  <si>
    <t>C. RAFAEL GONZÁLEZ</t>
  </si>
  <si>
    <t>Solicito que el departamento de USICAMM, el Departamento de Secundarias Estatales y la Dirección de Recursos humanos de la Secretaria de Educación del Estado de Durango, informe con qué fecha le dieron nombramiento de jefe de enseñanza de secundarias estatales a la mtra. Claudia Susana Mercado Gallegos. En cuál convocatoria de promoción vertical fue que participo la mtra. Claudia Susana Mercado Gallegos y en base a qué resultados le dieron su nombramiento de jefe de enseñanza de secundarias estatales.</t>
  </si>
  <si>
    <t>C. SILVIA ARIANA ROSALES</t>
  </si>
  <si>
    <t>RESULTADO: MENSUAL ACUMULADO NOVIEMBRE 2022</t>
  </si>
  <si>
    <t>Se requiere la siguiente información correspondiente al procedimiento de Licitación Pública Nacional No. LA-910007998-E5-2022, relativo a la Adquisición de paquetes de materiales pedagógicos complementarios impresos y electrónicos en idioma ingles, convocado por la Secretaria de Educación del Estado de Durango: - Bases de la Convocatoria. - Acta de Junta de Aclaraciones - Acta de Apertura de Propuestas - Acta de Fallo Quedamos en espera de lo solicitado Saludos</t>
  </si>
  <si>
    <t>C. ALFREDO RUBIO</t>
  </si>
  <si>
    <t>Solicito acceso a la informacion publica a la Direccion de recursos humanos de formato unico de personal mas reciente de la Señora Veronica Janic Pulido Nuñez trabajadora del sistema fedralizado</t>
  </si>
  <si>
    <t>C. SOLICITANTE</t>
  </si>
  <si>
    <t>Por este conducto solicito acceso al documento o documentos que comprueben que la suscrita C. Aída Limones Salaices estuvo adscrita como maestra de grupo asignada a la Escuela de la Música Mexicana en esta Ciudad de Durango, en el periodo comprendido del año 1992 a 1997, con clave presupuestal E0363 07 .0 002238, RFC LISA700529 y número de afiliación de Pensiones 33330, dicho documento se requiere en copia simple digitalizada. Se adjunta copia simple de: credencial de elector, comprobante de pago así constancia laboral expedida por la Escuela de la Música Mexicana, esto con la finalidad de acreditar la personalidad así como aportar elementos que faciliten la búsqueda y localización de la información requerida.</t>
  </si>
  <si>
    <t>C. AIDA LIMONES SALAICES</t>
  </si>
  <si>
    <t>Me pueden indicar, TODAS y cada una de las prestaciones otorgadas por esa dependencia a los trabajadores administrativos, tales como Sueldos, aumentos, vacaciones, días económicos, ya sean trabajadores sindicalizados, de confianza, de honorarios. De igual manera las sueldos, aumentos, vacaciones, dias económicos , todos los apoyos extraordinarios proporcionados al personal administrativo durante el presente año.</t>
  </si>
  <si>
    <t>Se requiere la siguiente información de la empresa SAYU SOLUCIONES, S.A. de CV. referente al procedimiento de Licitación Pública Nacional Presencial No. LA-910007998-E2-2021 ADQUISICIÓN DE MATERIALES PEDAGÓGICOS COMPLEMENTARIOS IMPRESOS Y ELECTRÓNICOS convocado por los Secretaria de Educación del Estado de Durango: 1.- Propuesta Técnica Completa. 2.- Catálogos y/o Fichas Técnicas presentadas. 3.- Propuesta Económica Completa 4.- Documentación Legal Administrativa presentada. Quedamos en espera de lo solicitado Saludos</t>
  </si>
  <si>
    <t>Solicito la versión pública de las ordenes de compra emitidas por ésta dependencia correspondiente al inmueble que ocupan las Oficinas de la Unidad de Formacion Continua, ubicada en C. Los Chabacanos 119, Fraccionamiento El Naranjal, Durango. El periodo que solicito corresponde a los años 2017, 2018, 2019 y 2020, por el pago mensual de renta del inmueble; es decir, solicito que se me proporcionen las 12 ordenes emitidas por cada uno de los años mencionados. El nombre del proveedor al que se le otorgaron las ordenes de pago viene anexado en una orden de compra del 2017.</t>
  </si>
  <si>
    <t>C. EMILIANO ORTIZ</t>
  </si>
  <si>
    <t>C. TONATIU PESCADOR</t>
  </si>
  <si>
    <t>C. ZOILA IRENE</t>
  </si>
  <si>
    <t>Solicito acceso a la informacion publica a la Direccion de Recursos Humanos de copia del formato unico de personal de la señora VERONICA JANIC PULIDO NUÑEZ</t>
  </si>
  <si>
    <t>Solicito acceso a informacion publica de informacion a la secretaria de educacion del estado de durango de copia de documentos en version pdf de reglamentos y normatividad y ley organica que rige la organizacion y facultades, funciones, operacion y funcionamiento de la secretaria</t>
  </si>
  <si>
    <t>Se solicita acceso a informacion a la Direccion de recursos humanos de todo el personal con nombres y apellidos incluyendo a los titulares que estuvo trabajando en todo el departamento del servicio profesional docente y en que fechas dia mes y año estuvieron trabajando cada uno del personal antes citado. tambien solicito nombre con apellidos de todo el personal y los titulares del departamento de unidad del sistema para la carrera de las maestras y maestros USICAM y en que fechas dia mes año ingresaron y que personal esta actualmente hoy trabajando en este departamento</t>
  </si>
  <si>
    <t>C. SOLICITUD</t>
  </si>
  <si>
    <t>Se solicita informacion de los nombres completos con apellidos de todo el personal de la Direccion juridica con fecha y año de ingreso asi como el personal actual en esa Direccion. tambien se solicita informacion de todo el personal con nombres completos y apellidos que estaba en la coordinacion de procedimientos juridico laboral y administrativo del servicio profesional Docente con fecha dia mes y año de ingreso. tambien solicito nombres completos y apellidos del personal de la coordinacion de procedimientos juridico laboral y administrativo de la USICAMM con fecha dia mes y año de ingreso del personal</t>
  </si>
  <si>
    <t>Solicitando acceso a informacion a la Direccion de recursos humanos de Copia de los titulos y cedulas profesionales de los licenciado que trabajan como personal de la Direccion juridica de la secretaria de educacion y copia de titulos y cedulas profesionales de personal administrativo juridico que pudiera tenerlos</t>
  </si>
  <si>
    <t>Solicito acceso a informacion publica de informacion de copia de los nombramientos de los titulares de la Direccion juridica y de la USICAMM que entraron en la nueva administracion del actual Gobierno del estado de durango, y unalista de las funciones que realizan cada uno de estos 2 departamentos</t>
  </si>
  <si>
    <t>A QUIEN CORRESPONDA El que suscribe, C. Ernesto Zarzosa, respetuosamente solicito información del presupuesto asignado a la entidad para el pago del incentivo del proceso horizontal 2022, así como la cantidad asignada a cada uno de los grupos de ordenamiento. Sin más por el momento, en espera de una respuesta positiva, me despido enviándole un cordial saludo.</t>
  </si>
  <si>
    <t>C. EL PROFE NETO</t>
  </si>
  <si>
    <t>Solicito relacion de apoyos otorgados a nombre de la C. Beatriz Galindo Dorantes y/o de la Fundacion Beleshka, que incluya el importe y la fecha del apoyo; asi como los convenios o documentos legales escaneados que soporten el otorgamiento de recurso publico; de igual manera solicito la comprobacion escaneada del uso del apoyo brindado de Enero del presente año hasta la fecha.</t>
  </si>
  <si>
    <t>C. FANNY U</t>
  </si>
  <si>
    <t>Solicito el detalle del pago realizado a la C. Beatriz Galindo Dorantes por concepto de nomina, asi como los recibos de nomina escaneados, de enero del presente año a la fecha; asi mismo, en caso de haber ocasionado baja, detallar la fecha en la que dejo de prestar sus servicios como servidor publico o en su caso, el contrato o documento que sustente el trabajo temporal prestado en la Dependencia.</t>
  </si>
  <si>
    <t>quiero conocer el plan de clases, planeación académica que realizo el docente Martin Arreola y que fueron firmadas y aprobadas por el Lic. Jorge Serrano coordinador de TICS, así como la carga horaria/ horas asignadas al docente Martin Arreola Arreola en el cutrimestre agosto diciembre 2022, solicitó evidencia de las clases, tutorías y proyectos académicos en que este docente Martin Arreola Arreola participo de agosto a diciembre de 2022 evidencias documentales deseo conocer el plan anual de trabajo de Mayela Gonzalez Zapata jefa del Departamento de Administración y Finanzas, Objetivos, Metas, Actividades, avances y indicadores del año 2022 de su departamento todo lo solicito digital copia digital no impreso</t>
  </si>
  <si>
    <t>C. PILOMENO RATA KURI</t>
  </si>
  <si>
    <t>quiero saber: 1.- cuantos uniformes escolares se han vendido en los telebachilleratos en 2020, 2021 y 2022. 2.- cuanto es el monto de lo que se ha vendido en los telebachilleratos en los años 2020, 2021 y 2022. 3.- quien a estado como responsable de los telebachilleratos cuando se han vendido los uniformes. 4.- que trabajador del telebachillerato se a encargado de realizar las ventas de los unformes. 5.- si la persona encargada de realizar la venta de los uniformes tiene parentesco con el ex coordinador rene antuna contreras. 6.- que compañia vende los uniformes escolares de telebachillerato. 7.- si se han reportado ganacias por la venta de los uniformes escolares . gracias</t>
  </si>
  <si>
    <t>C. MAESTROS DEL TBC</t>
  </si>
  <si>
    <t>con fundamento y en cumplimiento al art 12 de la ley de archivos para el estado de Durango solicito saber cuantas auditorias de archivo se les han realizado por parte del Órgano interno de control de su dependencia y cuales han sido los puntos verificados asi como las cedulas de solvataciones de dicha auditoria</t>
  </si>
  <si>
    <t>C. EDUARDO SOTO</t>
  </si>
  <si>
    <t>Noviembre</t>
  </si>
  <si>
    <t>INCOMPETENCIA</t>
  </si>
  <si>
    <t>ACLARACIÓN</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</si>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</sst>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0"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b/>
      <sz val="12"/>
      <color theme="1"/>
      <name val="Arial"/>
      <family val="2"/>
    </font>
    <font>
      <b/>
      <sz val="12"/>
      <color theme="0"/>
      <name val="Arial"/>
      <family val="2"/>
    </font>
    <font>
      <b/>
      <sz val="16"/>
      <color indexed="17"/>
      <name val="Arial"/>
      <family val="2"/>
    </font>
    <font>
      <sz val="11"/>
      <name val="Calibri"/>
      <family val="2"/>
    </font>
    <font>
      <sz val="11"/>
      <color theme="1"/>
      <name val="Calibri"/>
      <family val="2"/>
    </font>
    <font>
      <sz val="11"/>
      <name val="Calibri"/>
      <family val="2"/>
      <scheme val="minor"/>
    </font>
    <font>
      <sz val="11"/>
      <name val="Century Gothic"/>
      <family val="2"/>
    </font>
    <font>
      <sz val="11"/>
      <color theme="1"/>
      <name val="Century Gothic"/>
      <family val="2"/>
    </font>
    <font>
      <sz val="10"/>
      <color rgb="FF212529"/>
      <name val="Century Gothic"/>
      <family val="2"/>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48">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4" fillId="8" borderId="0" xfId="3" applyFill="1" applyAlignment="1">
      <alignment horizontal="left" readingOrder="1"/>
    </xf>
    <xf numFmtId="0" fontId="4" fillId="8" borderId="0" xfId="3" applyFill="1" applyAlignment="1">
      <alignment horizontal="center"/>
    </xf>
    <xf numFmtId="0" fontId="4" fillId="8" borderId="0" xfId="3" applyFill="1" applyAlignment="1">
      <alignment horizontal="center" vertical="center"/>
    </xf>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18" fillId="2" borderId="1" xfId="0" applyFont="1" applyFill="1" applyBorder="1" applyAlignment="1" applyProtection="1">
      <alignment vertical="center" wrapText="1"/>
      <protection hidden="1"/>
    </xf>
    <xf numFmtId="164" fontId="18" fillId="2" borderId="1" xfId="0" applyNumberFormat="1" applyFont="1" applyFill="1" applyBorder="1" applyAlignment="1" applyProtection="1">
      <alignment horizontal="center" vertical="center"/>
      <protection hidden="1"/>
    </xf>
    <xf numFmtId="164" fontId="18" fillId="2" borderId="1" xfId="0" applyNumberFormat="1" applyFont="1" applyFill="1" applyBorder="1" applyAlignment="1" applyProtection="1">
      <alignment horizontal="center" vertical="center" wrapText="1"/>
      <protection hidden="1"/>
    </xf>
    <xf numFmtId="0" fontId="18" fillId="2" borderId="1" xfId="0" applyFont="1" applyFill="1" applyBorder="1" applyAlignment="1" applyProtection="1">
      <alignment horizontal="center" vertical="center" wrapText="1"/>
      <protection hidden="1"/>
    </xf>
    <xf numFmtId="1" fontId="18" fillId="2" borderId="1" xfId="0" applyNumberFormat="1" applyFont="1" applyFill="1" applyBorder="1" applyAlignment="1" applyProtection="1">
      <alignment horizontal="center" vertical="center"/>
      <protection hidden="1"/>
    </xf>
    <xf numFmtId="0" fontId="18" fillId="3" borderId="1" xfId="0" applyFont="1" applyFill="1" applyBorder="1" applyAlignment="1" applyProtection="1">
      <alignment horizontal="center" vertical="center" wrapText="1"/>
      <protection hidden="1"/>
    </xf>
    <xf numFmtId="14" fontId="18" fillId="2" borderId="1" xfId="0" applyNumberFormat="1" applyFont="1" applyFill="1" applyBorder="1" applyAlignment="1" applyProtection="1">
      <alignment horizontal="center" vertical="center" wrapText="1"/>
      <protection hidden="1"/>
    </xf>
    <xf numFmtId="1" fontId="18" fillId="2" borderId="1" xfId="0" applyNumberFormat="1" applyFont="1" applyFill="1" applyBorder="1" applyAlignment="1" applyProtection="1">
      <alignment horizontal="center" vertical="center" wrapText="1"/>
      <protection hidden="1"/>
    </xf>
    <xf numFmtId="1" fontId="18" fillId="6" borderId="1" xfId="0" applyNumberFormat="1" applyFont="1" applyFill="1" applyBorder="1" applyAlignment="1" applyProtection="1">
      <alignment horizontal="center" textRotation="90" wrapText="1"/>
      <protection hidden="1"/>
    </xf>
    <xf numFmtId="1" fontId="18" fillId="6" borderId="1" xfId="0" applyNumberFormat="1" applyFont="1" applyFill="1" applyBorder="1" applyAlignment="1" applyProtection="1">
      <alignment horizontal="center" textRotation="90"/>
      <protection hidden="1"/>
    </xf>
    <xf numFmtId="0" fontId="18" fillId="7" borderId="1" xfId="0" applyFont="1" applyFill="1" applyBorder="1" applyAlignment="1" applyProtection="1">
      <alignment horizontal="center" vertical="center" wrapText="1"/>
      <protection hidden="1"/>
    </xf>
    <xf numFmtId="0" fontId="18" fillId="7" borderId="1" xfId="0" applyFont="1" applyFill="1" applyBorder="1" applyAlignment="1" applyProtection="1">
      <alignment horizontal="center" vertical="center" textRotation="90" wrapText="1"/>
      <protection hidden="1"/>
    </xf>
    <xf numFmtId="0" fontId="10" fillId="8" borderId="0" xfId="3" applyFont="1" applyFill="1"/>
    <xf numFmtId="9" fontId="11" fillId="8" borderId="0" xfId="4" applyFont="1" applyFill="1" applyBorder="1" applyAlignment="1">
      <alignment horizontal="center" vertical="center"/>
    </xf>
    <xf numFmtId="0" fontId="24" fillId="8" borderId="1" xfId="3" applyFont="1" applyFill="1" applyBorder="1" applyAlignment="1">
      <alignment horizontal="left" vertical="center" wrapText="1" readingOrder="1"/>
    </xf>
    <xf numFmtId="0" fontId="24" fillId="8" borderId="1" xfId="3" applyFont="1" applyFill="1" applyBorder="1" applyAlignment="1">
      <alignment horizontal="left" vertical="center" wrapText="1"/>
    </xf>
    <xf numFmtId="0" fontId="8" fillId="9" borderId="1" xfId="3" applyFont="1" applyFill="1" applyBorder="1" applyAlignment="1">
      <alignment horizontal="center" vertical="center" wrapText="1"/>
    </xf>
    <xf numFmtId="0" fontId="25" fillId="0" borderId="1" xfId="0" applyFont="1" applyBorder="1"/>
    <xf numFmtId="0" fontId="24" fillId="0" borderId="1" xfId="0" applyFont="1" applyBorder="1" applyAlignment="1">
      <alignment horizontal="center"/>
    </xf>
    <xf numFmtId="0" fontId="24" fillId="0" borderId="1" xfId="0" applyFont="1" applyBorder="1" applyAlignment="1" applyProtection="1">
      <alignment horizontal="center" wrapText="1"/>
      <protection locked="0"/>
    </xf>
    <xf numFmtId="14" fontId="24" fillId="0" borderId="1" xfId="3" applyNumberFormat="1" applyFont="1" applyBorder="1" applyAlignment="1">
      <alignment horizontal="center"/>
    </xf>
    <xf numFmtId="1" fontId="24" fillId="0" borderId="1" xfId="0" applyNumberFormat="1" applyFont="1" applyBorder="1" applyAlignment="1" applyProtection="1">
      <alignment horizontal="center" wrapText="1"/>
      <protection hidden="1"/>
    </xf>
    <xf numFmtId="0" fontId="24" fillId="0" borderId="1" xfId="0" applyFont="1" applyBorder="1" applyAlignment="1" applyProtection="1">
      <alignment horizontal="center" textRotation="90" wrapText="1"/>
      <protection locked="0"/>
    </xf>
    <xf numFmtId="0" fontId="26" fillId="8" borderId="1" xfId="3" applyFont="1" applyFill="1" applyBorder="1" applyAlignment="1">
      <alignment horizontal="left" vertical="center" wrapText="1"/>
    </xf>
    <xf numFmtId="0" fontId="26" fillId="8" borderId="1" xfId="3" applyFont="1" applyFill="1" applyBorder="1" applyAlignment="1">
      <alignment horizontal="left" vertical="center"/>
    </xf>
    <xf numFmtId="0" fontId="26" fillId="8" borderId="1" xfId="3" applyFont="1" applyFill="1" applyBorder="1" applyAlignment="1">
      <alignment horizontal="left"/>
    </xf>
    <xf numFmtId="0" fontId="4" fillId="0" borderId="1" xfId="3" applyBorder="1"/>
    <xf numFmtId="0" fontId="4" fillId="8" borderId="0" xfId="3" applyFill="1" applyAlignment="1">
      <alignment horizontal="left" vertical="center"/>
    </xf>
    <xf numFmtId="0" fontId="7" fillId="0" borderId="0" xfId="3" applyFont="1" applyAlignment="1">
      <alignment horizontal="left" vertical="center"/>
    </xf>
    <xf numFmtId="0" fontId="8" fillId="9" borderId="1" xfId="3" applyFont="1" applyFill="1" applyBorder="1" applyAlignment="1">
      <alignment horizontal="left" vertical="center" wrapText="1"/>
    </xf>
    <xf numFmtId="0" fontId="4" fillId="0" borderId="1" xfId="3" applyBorder="1" applyAlignment="1">
      <alignment horizontal="left" vertical="center"/>
    </xf>
    <xf numFmtId="0" fontId="4" fillId="0" borderId="0" xfId="3" applyAlignment="1">
      <alignment horizontal="left" vertical="center"/>
    </xf>
    <xf numFmtId="0" fontId="27" fillId="8" borderId="1" xfId="3" applyFont="1" applyFill="1" applyBorder="1" applyAlignment="1">
      <alignment horizontal="left" vertical="center" wrapText="1"/>
    </xf>
    <xf numFmtId="12" fontId="27" fillId="8" borderId="1" xfId="3" applyNumberFormat="1" applyFont="1" applyFill="1" applyBorder="1" applyAlignment="1">
      <alignment horizontal="left" vertical="center" wrapText="1"/>
    </xf>
    <xf numFmtId="0" fontId="28" fillId="0" borderId="1" xfId="0" applyFont="1" applyBorder="1"/>
    <xf numFmtId="0" fontId="27" fillId="8" borderId="1" xfId="3" applyFont="1" applyFill="1" applyBorder="1" applyAlignment="1">
      <alignment horizontal="right" vertical="center" wrapText="1"/>
    </xf>
    <xf numFmtId="0" fontId="27" fillId="8" borderId="1" xfId="3" applyFont="1" applyFill="1" applyBorder="1" applyAlignment="1">
      <alignment horizontal="left" vertical="center"/>
    </xf>
    <xf numFmtId="14" fontId="27" fillId="8" borderId="1" xfId="3" applyNumberFormat="1" applyFont="1" applyFill="1" applyBorder="1" applyAlignment="1">
      <alignment horizontal="left" vertical="center"/>
    </xf>
    <xf numFmtId="0" fontId="27" fillId="8" borderId="1" xfId="3" applyFont="1" applyFill="1" applyBorder="1" applyAlignment="1">
      <alignment horizontal="left"/>
    </xf>
    <xf numFmtId="0" fontId="27" fillId="0" borderId="1" xfId="0" applyFont="1" applyBorder="1" applyAlignment="1">
      <alignment horizontal="right"/>
    </xf>
    <xf numFmtId="0" fontId="27" fillId="0" borderId="1" xfId="3" applyFont="1" applyBorder="1" applyAlignment="1">
      <alignment horizontal="left" readingOrder="1"/>
    </xf>
    <xf numFmtId="0" fontId="28" fillId="0" borderId="1" xfId="0" applyFont="1" applyBorder="1" applyAlignment="1">
      <alignment wrapText="1"/>
    </xf>
    <xf numFmtId="14" fontId="27" fillId="0" borderId="1" xfId="3" applyNumberFormat="1" applyFont="1" applyBorder="1"/>
    <xf numFmtId="0" fontId="27" fillId="0" borderId="1" xfId="3" applyFont="1" applyBorder="1"/>
    <xf numFmtId="14" fontId="27" fillId="0" borderId="1" xfId="3" applyNumberFormat="1" applyFont="1" applyBorder="1" applyAlignment="1">
      <alignment horizontal="right" vertical="center"/>
    </xf>
    <xf numFmtId="0" fontId="27" fillId="0" borderId="1" xfId="3" applyFont="1" applyBorder="1" applyAlignment="1">
      <alignment horizontal="left" vertical="center"/>
    </xf>
    <xf numFmtId="14" fontId="27" fillId="0" borderId="1" xfId="3" applyNumberFormat="1" applyFont="1" applyBorder="1" applyAlignment="1">
      <alignment horizontal="center"/>
    </xf>
    <xf numFmtId="0" fontId="28" fillId="8" borderId="1" xfId="0" applyFont="1" applyFill="1" applyBorder="1" applyAlignment="1">
      <alignment wrapText="1"/>
    </xf>
    <xf numFmtId="0" fontId="27" fillId="0" borderId="0" xfId="3" applyFont="1"/>
    <xf numFmtId="0" fontId="27" fillId="0" borderId="0" xfId="3" applyFont="1" applyAlignment="1">
      <alignment horizontal="left" readingOrder="1"/>
    </xf>
    <xf numFmtId="0" fontId="27" fillId="0" borderId="0" xfId="3" applyFont="1" applyAlignment="1">
      <alignment horizontal="center"/>
    </xf>
    <xf numFmtId="0" fontId="27" fillId="0" borderId="0" xfId="3" applyFont="1" applyAlignment="1">
      <alignment horizontal="center" vertical="center"/>
    </xf>
    <xf numFmtId="0" fontId="27" fillId="0" borderId="0" xfId="3" applyFont="1" applyAlignment="1">
      <alignment horizontal="left" vertical="center"/>
    </xf>
    <xf numFmtId="14" fontId="27" fillId="8" borderId="1" xfId="3" applyNumberFormat="1" applyFont="1" applyFill="1" applyBorder="1" applyAlignment="1">
      <alignment horizontal="right" vertical="center" wrapText="1"/>
    </xf>
    <xf numFmtId="0" fontId="4" fillId="8" borderId="1" xfId="3" applyFill="1" applyBorder="1"/>
    <xf numFmtId="0" fontId="29" fillId="0" borderId="0" xfId="0" applyFont="1"/>
    <xf numFmtId="14" fontId="27" fillId="8" borderId="1" xfId="0" applyNumberFormat="1" applyFont="1" applyFill="1" applyBorder="1" applyAlignment="1">
      <alignment horizontal="right"/>
    </xf>
    <xf numFmtId="14" fontId="27" fillId="8" borderId="1" xfId="3" applyNumberFormat="1" applyFont="1" applyFill="1" applyBorder="1" applyAlignment="1">
      <alignment horizontal="right" vertical="center"/>
    </xf>
    <xf numFmtId="0" fontId="18" fillId="2" borderId="1" xfId="0" applyFont="1" applyFill="1" applyBorder="1" applyAlignment="1" applyProtection="1">
      <alignment horizontal="center" vertical="center" wrapText="1"/>
      <protection hidden="1"/>
    </xf>
    <xf numFmtId="0" fontId="18" fillId="7"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4" fillId="0" borderId="1" xfId="0" applyFont="1" applyBorder="1" applyAlignment="1">
      <alignment horizontal="center" vertical="center" wrapText="1"/>
    </xf>
    <xf numFmtId="0" fontId="19" fillId="0" borderId="1" xfId="0" applyFont="1" applyBorder="1" applyAlignment="1" applyProtection="1">
      <alignment horizontal="center"/>
      <protection hidden="1"/>
    </xf>
    <xf numFmtId="0" fontId="18" fillId="3" borderId="1" xfId="0" applyFont="1" applyFill="1" applyBorder="1" applyAlignment="1" applyProtection="1">
      <alignment horizontal="center" vertical="center" wrapText="1"/>
      <protection hidden="1"/>
    </xf>
    <xf numFmtId="0" fontId="21" fillId="4" borderId="1" xfId="0" applyFont="1" applyFill="1" applyBorder="1" applyAlignment="1" applyProtection="1">
      <alignment horizontal="center" vertical="center" wrapText="1"/>
      <protection hidden="1"/>
    </xf>
    <xf numFmtId="1" fontId="21" fillId="5" borderId="1" xfId="0" applyNumberFormat="1" applyFont="1" applyFill="1" applyBorder="1" applyAlignment="1" applyProtection="1">
      <alignment horizontal="left" vertical="center" wrapText="1"/>
      <protection hidden="1"/>
    </xf>
    <xf numFmtId="1" fontId="22" fillId="6" borderId="1" xfId="0" applyNumberFormat="1" applyFont="1" applyFill="1" applyBorder="1" applyAlignment="1" applyProtection="1">
      <alignment horizontal="center" vertical="center" wrapText="1"/>
      <protection hidden="1"/>
    </xf>
    <xf numFmtId="1" fontId="18" fillId="6" borderId="1" xfId="0" applyNumberFormat="1" applyFont="1" applyFill="1" applyBorder="1" applyAlignment="1" applyProtection="1">
      <alignment horizontal="center" vertical="center" wrapText="1"/>
      <protection hidden="1"/>
    </xf>
    <xf numFmtId="0" fontId="18" fillId="2" borderId="1" xfId="0" applyFont="1" applyFill="1" applyBorder="1" applyAlignment="1" applyProtection="1">
      <alignment horizontal="center" vertical="center" wrapText="1"/>
      <protection hidden="1"/>
    </xf>
    <xf numFmtId="0" fontId="4" fillId="0" borderId="0" xfId="3" applyAlignment="1">
      <alignment horizontal="center"/>
    </xf>
    <xf numFmtId="0" fontId="8" fillId="9" borderId="1" xfId="3" applyFont="1" applyFill="1" applyBorder="1" applyAlignment="1">
      <alignment horizontal="center" vertical="center" wrapText="1"/>
    </xf>
    <xf numFmtId="0" fontId="5" fillId="0" borderId="0" xfId="3" applyFont="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3" applyFont="1" applyAlignment="1">
      <alignment horizontal="left" vertical="distributed" wrapText="1"/>
    </xf>
    <xf numFmtId="0" fontId="8" fillId="9" borderId="1" xfId="3" applyFont="1" applyFill="1" applyBorder="1" applyAlignment="1">
      <alignment horizontal="left" vertical="center" wrapText="1" readingOrder="1"/>
    </xf>
    <xf numFmtId="0" fontId="14" fillId="0" borderId="1" xfId="0" applyFont="1" applyBorder="1" applyAlignment="1">
      <alignment horizontal="center" vertical="center"/>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152401</xdr:colOff>
      <xdr:row>0</xdr:row>
      <xdr:rowOff>0</xdr:rowOff>
    </xdr:from>
    <xdr:to>
      <xdr:col>1</xdr:col>
      <xdr:colOff>645833</xdr:colOff>
      <xdr:row>5</xdr:row>
      <xdr:rowOff>133350</xdr:rowOff>
    </xdr:to>
    <xdr:pic>
      <xdr:nvPicPr>
        <xdr:cNvPr id="2" name="Imagen 1">
          <a:extLst>
            <a:ext uri="{FF2B5EF4-FFF2-40B4-BE49-F238E27FC236}">
              <a16:creationId xmlns:a16="http://schemas.microsoft.com/office/drawing/2014/main" xmlns="" id="{63054B10-793D-21EA-9AC0-B67628B659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59" r="38755" b="84607"/>
        <a:stretch/>
      </xdr:blipFill>
      <xdr:spPr bwMode="auto">
        <a:xfrm>
          <a:off x="152401" y="0"/>
          <a:ext cx="1045882" cy="9429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7"/>
  <sheetViews>
    <sheetView tabSelected="1" zoomScale="60" zoomScaleNormal="60" workbookViewId="0">
      <selection activeCell="T5" sqref="T5"/>
    </sheetView>
  </sheetViews>
  <sheetFormatPr baseColWidth="10" defaultColWidth="11.42578125" defaultRowHeight="15" x14ac:dyDescent="0.25"/>
  <cols>
    <col min="1" max="1" width="7" customWidth="1"/>
    <col min="2" max="2" width="26" style="25" customWidth="1"/>
    <col min="3" max="3" width="15.42578125" style="26" customWidth="1"/>
    <col min="4" max="4" width="13.42578125" style="25" customWidth="1"/>
    <col min="5" max="5" width="13.42578125" customWidth="1"/>
    <col min="6" max="6" width="8" customWidth="1"/>
    <col min="7" max="7" width="13.85546875" customWidth="1"/>
    <col min="8" max="8" width="11.7109375" customWidth="1"/>
    <col min="9" max="9" width="13.85546875" style="25" customWidth="1"/>
    <col min="10" max="10" width="24.28515625" style="27" customWidth="1"/>
    <col min="11" max="11" width="13" customWidth="1"/>
    <col min="12" max="12" width="15.5703125" style="28" customWidth="1"/>
    <col min="13" max="13" width="17.42578125" style="28" customWidth="1"/>
    <col min="14" max="14" width="17" style="29" customWidth="1"/>
    <col min="15" max="15" width="3.85546875" style="28" customWidth="1"/>
    <col min="16" max="16" width="3.7109375" style="28" customWidth="1"/>
    <col min="17" max="17" width="4.42578125" style="28" customWidth="1"/>
    <col min="18" max="18" width="4.85546875" style="28" customWidth="1"/>
    <col min="19" max="19" width="4" style="28" customWidth="1"/>
    <col min="20" max="20" width="13.42578125" style="30" customWidth="1"/>
    <col min="21" max="21" width="11.140625" style="25" customWidth="1"/>
    <col min="22" max="22" width="30.85546875" customWidth="1"/>
    <col min="23" max="23" width="14.85546875" style="25" customWidth="1"/>
    <col min="24" max="24" width="15.140625" style="25" customWidth="1"/>
    <col min="25" max="25" width="2.5703125" style="31" customWidth="1"/>
    <col min="26" max="26" width="3.42578125" style="31" customWidth="1"/>
    <col min="27" max="27" width="3" style="31" customWidth="1"/>
    <col min="28" max="28" width="4.140625" style="31" customWidth="1"/>
    <col min="29" max="29" width="6.140625" style="31" customWidth="1"/>
    <col min="30" max="34" width="6.140625" customWidth="1"/>
    <col min="35" max="35" width="7.28515625" customWidth="1"/>
  </cols>
  <sheetData>
    <row r="1" spans="1:40" s="20" customFormat="1" ht="27" customHeight="1" x14ac:dyDescent="0.25">
      <c r="A1" s="38"/>
      <c r="B1" s="129" t="s">
        <v>0</v>
      </c>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1"/>
    </row>
    <row r="2" spans="1:40" s="22" customFormat="1" ht="15.75" x14ac:dyDescent="0.25">
      <c r="A2" s="39"/>
      <c r="B2" s="40" t="s">
        <v>68</v>
      </c>
      <c r="C2" s="41"/>
      <c r="D2" s="42"/>
      <c r="E2" s="42">
        <v>36</v>
      </c>
      <c r="F2" s="43"/>
      <c r="G2" s="43"/>
      <c r="H2" s="43"/>
      <c r="I2" s="44"/>
      <c r="J2" s="45"/>
      <c r="K2" s="46"/>
      <c r="L2" s="47"/>
      <c r="M2" s="47"/>
      <c r="N2" s="47"/>
      <c r="O2" s="47"/>
      <c r="P2" s="47"/>
      <c r="Q2" s="47"/>
      <c r="R2" s="47"/>
      <c r="S2" s="47"/>
      <c r="T2" s="48"/>
      <c r="U2" s="46"/>
      <c r="V2" s="46"/>
      <c r="W2" s="49"/>
      <c r="X2" s="49"/>
      <c r="Y2" s="50"/>
      <c r="Z2" s="50"/>
      <c r="AA2" s="50"/>
      <c r="AB2" s="50"/>
      <c r="AC2" s="50"/>
    </row>
    <row r="3" spans="1:40" s="22" customFormat="1" ht="79.5" customHeight="1" x14ac:dyDescent="0.25">
      <c r="A3" s="39"/>
      <c r="B3" s="51" t="s">
        <v>1</v>
      </c>
      <c r="C3" s="41"/>
      <c r="D3" s="52" t="s">
        <v>2</v>
      </c>
      <c r="E3" s="42"/>
      <c r="F3" s="43"/>
      <c r="G3" s="53" t="s">
        <v>3</v>
      </c>
      <c r="H3" s="53"/>
      <c r="I3" s="54"/>
      <c r="J3" s="55"/>
      <c r="K3" s="132" t="s">
        <v>4</v>
      </c>
      <c r="L3" s="132"/>
      <c r="M3" s="132"/>
      <c r="N3" s="132"/>
      <c r="O3" s="53"/>
      <c r="P3" s="56"/>
      <c r="Q3" s="53"/>
      <c r="R3" s="53"/>
      <c r="S3" s="53"/>
      <c r="T3" s="53"/>
      <c r="U3" s="53"/>
      <c r="V3" s="53"/>
      <c r="W3" s="53"/>
      <c r="X3" s="53"/>
      <c r="Y3" s="53"/>
      <c r="Z3" s="53"/>
      <c r="AA3" s="53"/>
      <c r="AB3" s="53"/>
      <c r="AC3" s="53"/>
      <c r="AD3" s="1"/>
    </row>
    <row r="4" spans="1:40" s="21" customFormat="1" ht="15.75" x14ac:dyDescent="0.25">
      <c r="A4" s="57"/>
      <c r="B4" s="51" t="s">
        <v>5</v>
      </c>
      <c r="C4" s="41"/>
      <c r="D4" s="42"/>
      <c r="E4" s="42">
        <v>0</v>
      </c>
      <c r="F4" s="43"/>
      <c r="G4" s="53"/>
      <c r="H4" s="53"/>
      <c r="I4" s="54"/>
      <c r="J4" s="58"/>
      <c r="K4" s="53"/>
      <c r="L4" s="53"/>
      <c r="M4" s="53"/>
      <c r="N4" s="53"/>
      <c r="O4" s="53"/>
      <c r="P4" s="53"/>
      <c r="Q4" s="53"/>
      <c r="R4" s="53"/>
      <c r="S4" s="53"/>
      <c r="T4" s="53"/>
      <c r="U4" s="53"/>
      <c r="V4" s="53"/>
      <c r="W4" s="53"/>
      <c r="X4" s="53"/>
      <c r="Y4" s="53"/>
      <c r="Z4" s="53"/>
      <c r="AA4" s="53"/>
      <c r="AB4" s="53"/>
      <c r="AC4" s="53"/>
      <c r="AD4" s="1"/>
    </row>
    <row r="5" spans="1:40" s="21" customFormat="1" ht="15.75" x14ac:dyDescent="0.25">
      <c r="A5" s="57"/>
      <c r="B5" s="51" t="s">
        <v>6</v>
      </c>
      <c r="C5" s="41"/>
      <c r="D5" s="59"/>
      <c r="E5" s="42">
        <v>36</v>
      </c>
      <c r="F5" s="60"/>
      <c r="G5" s="53" t="s">
        <v>66</v>
      </c>
      <c r="H5" s="53"/>
      <c r="I5" s="54"/>
      <c r="J5" s="61"/>
      <c r="K5" s="62" t="s">
        <v>7</v>
      </c>
      <c r="L5" s="63" t="s">
        <v>134</v>
      </c>
      <c r="M5" s="46"/>
      <c r="N5" s="53"/>
      <c r="O5" s="62" t="s">
        <v>8</v>
      </c>
      <c r="P5" s="133">
        <v>2022</v>
      </c>
      <c r="Q5" s="133"/>
      <c r="R5" s="46"/>
      <c r="S5" s="64"/>
      <c r="T5" s="53"/>
      <c r="U5" s="53"/>
      <c r="V5" s="53"/>
      <c r="W5" s="53"/>
      <c r="X5" s="53"/>
      <c r="Y5" s="53"/>
      <c r="Z5" s="53"/>
      <c r="AA5" s="53"/>
      <c r="AB5" s="53"/>
      <c r="AC5" s="53"/>
      <c r="AD5" s="1"/>
    </row>
    <row r="6" spans="1:40" s="21" customFormat="1" ht="15.75" x14ac:dyDescent="0.25">
      <c r="A6" s="57"/>
      <c r="B6" s="51" t="s">
        <v>9</v>
      </c>
      <c r="C6" s="41"/>
      <c r="D6" s="42"/>
      <c r="E6" s="42">
        <v>0</v>
      </c>
      <c r="F6" s="60"/>
      <c r="G6" s="60"/>
      <c r="H6" s="60"/>
      <c r="I6" s="60"/>
      <c r="J6" s="45"/>
      <c r="K6" s="65"/>
      <c r="L6" s="66"/>
      <c r="M6" s="66"/>
      <c r="N6" s="67"/>
      <c r="O6" s="66"/>
      <c r="P6" s="66"/>
      <c r="Q6" s="66"/>
      <c r="R6" s="66"/>
      <c r="S6" s="66"/>
      <c r="T6" s="68"/>
      <c r="U6" s="49"/>
      <c r="V6" s="65"/>
      <c r="W6" s="49"/>
      <c r="X6" s="49"/>
      <c r="Y6" s="50"/>
      <c r="Z6" s="50"/>
      <c r="AA6" s="50"/>
      <c r="AB6" s="50"/>
      <c r="AC6" s="50"/>
    </row>
    <row r="7" spans="1:40" s="21" customFormat="1" ht="15.75" x14ac:dyDescent="0.25">
      <c r="A7" s="57"/>
      <c r="B7" s="51" t="s">
        <v>10</v>
      </c>
      <c r="C7" s="41"/>
      <c r="D7" s="42"/>
      <c r="E7" s="42">
        <v>0</v>
      </c>
      <c r="F7" s="60"/>
      <c r="G7" s="60"/>
      <c r="H7" s="60"/>
      <c r="I7" s="60"/>
      <c r="J7" s="45"/>
      <c r="K7" s="65"/>
      <c r="L7" s="66"/>
      <c r="M7" s="66"/>
      <c r="N7" s="67"/>
      <c r="O7" s="66"/>
      <c r="P7" s="66"/>
      <c r="Q7" s="66"/>
      <c r="R7" s="66"/>
      <c r="S7" s="66"/>
      <c r="T7" s="68"/>
      <c r="U7" s="49"/>
      <c r="V7" s="65"/>
      <c r="W7" s="49"/>
      <c r="X7" s="49"/>
      <c r="Y7" s="50"/>
      <c r="Z7" s="50"/>
      <c r="AA7" s="50"/>
      <c r="AB7" s="50"/>
      <c r="AC7" s="50"/>
    </row>
    <row r="8" spans="1:40" s="20" customFormat="1" ht="15.75" x14ac:dyDescent="0.25">
      <c r="A8" s="38"/>
      <c r="B8" s="51" t="s">
        <v>11</v>
      </c>
      <c r="C8" s="41"/>
      <c r="D8" s="42"/>
      <c r="E8" s="42">
        <v>0</v>
      </c>
      <c r="F8" s="65"/>
      <c r="G8" s="65"/>
      <c r="H8" s="65"/>
      <c r="I8" s="49"/>
      <c r="J8" s="45"/>
      <c r="K8" s="65"/>
      <c r="L8" s="66"/>
      <c r="M8" s="66"/>
      <c r="N8" s="67"/>
      <c r="O8" s="66"/>
      <c r="P8" s="66"/>
      <c r="Q8" s="66"/>
      <c r="R8" s="66"/>
      <c r="S8" s="66"/>
      <c r="T8" s="68"/>
      <c r="U8" s="49"/>
      <c r="V8" s="65"/>
      <c r="W8" s="49"/>
      <c r="X8" s="49"/>
      <c r="Y8" s="50"/>
      <c r="Z8" s="50"/>
      <c r="AA8" s="50"/>
      <c r="AB8" s="50"/>
      <c r="AC8" s="50"/>
      <c r="AE8" s="2"/>
      <c r="AF8" s="2"/>
      <c r="AG8" s="2"/>
      <c r="AH8" s="2"/>
      <c r="AI8" s="2"/>
      <c r="AJ8" s="2"/>
      <c r="AK8" s="2"/>
      <c r="AL8" s="2"/>
      <c r="AM8" s="2"/>
      <c r="AN8" s="2"/>
    </row>
    <row r="9" spans="1:40" s="20" customFormat="1" ht="15.75" x14ac:dyDescent="0.25">
      <c r="A9" s="38"/>
      <c r="B9" s="51" t="s">
        <v>12</v>
      </c>
      <c r="C9" s="41"/>
      <c r="D9" s="42"/>
      <c r="E9" s="42">
        <v>36</v>
      </c>
      <c r="F9" s="65"/>
      <c r="G9" s="65"/>
      <c r="H9" s="65"/>
      <c r="I9" s="49"/>
      <c r="J9" s="45"/>
      <c r="K9" s="65"/>
      <c r="L9" s="66"/>
      <c r="M9" s="66"/>
      <c r="N9" s="67"/>
      <c r="O9" s="66"/>
      <c r="P9" s="66"/>
      <c r="Q9" s="66"/>
      <c r="R9" s="66"/>
      <c r="S9" s="66"/>
      <c r="T9" s="68"/>
      <c r="U9" s="49"/>
      <c r="V9" s="65"/>
      <c r="W9" s="49"/>
      <c r="X9" s="49"/>
      <c r="Y9" s="50"/>
      <c r="Z9" s="50"/>
      <c r="AA9" s="50"/>
      <c r="AB9" s="50"/>
      <c r="AC9" s="50"/>
      <c r="AE9" s="2"/>
      <c r="AF9" s="2"/>
      <c r="AG9" s="2"/>
      <c r="AH9" s="2"/>
      <c r="AI9" s="2"/>
      <c r="AJ9" s="2"/>
      <c r="AK9" s="2"/>
      <c r="AL9" s="2"/>
      <c r="AM9" s="2"/>
      <c r="AN9" s="2"/>
    </row>
    <row r="10" spans="1:40" s="20" customFormat="1" ht="27" customHeight="1" x14ac:dyDescent="0.25">
      <c r="A10" s="38"/>
      <c r="B10" s="69"/>
      <c r="C10" s="70"/>
      <c r="D10" s="134" t="s">
        <v>13</v>
      </c>
      <c r="E10" s="134"/>
      <c r="F10" s="134"/>
      <c r="G10" s="134"/>
      <c r="H10" s="134"/>
      <c r="I10" s="135" t="s">
        <v>10</v>
      </c>
      <c r="J10" s="71"/>
      <c r="K10" s="72"/>
      <c r="L10" s="73"/>
      <c r="M10" s="136" t="s">
        <v>14</v>
      </c>
      <c r="N10" s="137" t="s">
        <v>15</v>
      </c>
      <c r="O10" s="138" t="s">
        <v>16</v>
      </c>
      <c r="P10" s="138"/>
      <c r="Q10" s="138"/>
      <c r="R10" s="138"/>
      <c r="S10" s="138"/>
      <c r="T10" s="139" t="s">
        <v>17</v>
      </c>
      <c r="U10" s="128" t="s">
        <v>18</v>
      </c>
      <c r="V10" s="128"/>
      <c r="W10" s="128"/>
      <c r="X10" s="128"/>
      <c r="Y10" s="128" t="s">
        <v>19</v>
      </c>
      <c r="Z10" s="128"/>
      <c r="AA10" s="128"/>
      <c r="AB10" s="128"/>
      <c r="AC10" s="128"/>
      <c r="AE10" s="2"/>
      <c r="AF10" s="2"/>
      <c r="AG10" s="2"/>
      <c r="AH10" s="2"/>
      <c r="AI10" s="2"/>
      <c r="AJ10" s="2"/>
      <c r="AK10" s="2"/>
      <c r="AL10" s="2"/>
      <c r="AM10" s="2"/>
      <c r="AN10" s="2"/>
    </row>
    <row r="11" spans="1:40" s="20" customFormat="1" ht="76.5" customHeight="1" x14ac:dyDescent="0.25">
      <c r="A11" s="127" t="s">
        <v>137</v>
      </c>
      <c r="B11" s="72" t="s">
        <v>20</v>
      </c>
      <c r="C11" s="71" t="s">
        <v>21</v>
      </c>
      <c r="D11" s="74" t="s">
        <v>67</v>
      </c>
      <c r="E11" s="74" t="s">
        <v>22</v>
      </c>
      <c r="F11" s="74" t="s">
        <v>23</v>
      </c>
      <c r="G11" s="74" t="s">
        <v>24</v>
      </c>
      <c r="H11" s="74" t="s">
        <v>25</v>
      </c>
      <c r="I11" s="135"/>
      <c r="J11" s="71" t="s">
        <v>26</v>
      </c>
      <c r="K11" s="75" t="s">
        <v>27</v>
      </c>
      <c r="L11" s="76" t="s">
        <v>28</v>
      </c>
      <c r="M11" s="136"/>
      <c r="N11" s="137"/>
      <c r="O11" s="77" t="s">
        <v>29</v>
      </c>
      <c r="P11" s="77" t="s">
        <v>30</v>
      </c>
      <c r="Q11" s="77" t="s">
        <v>31</v>
      </c>
      <c r="R11" s="78" t="s">
        <v>32</v>
      </c>
      <c r="S11" s="77" t="s">
        <v>25</v>
      </c>
      <c r="T11" s="139"/>
      <c r="U11" s="79" t="s">
        <v>33</v>
      </c>
      <c r="V11" s="79" t="s">
        <v>34</v>
      </c>
      <c r="W11" s="79" t="s">
        <v>35</v>
      </c>
      <c r="X11" s="79" t="s">
        <v>36</v>
      </c>
      <c r="Y11" s="80" t="s">
        <v>37</v>
      </c>
      <c r="Z11" s="80" t="s">
        <v>38</v>
      </c>
      <c r="AA11" s="80" t="s">
        <v>39</v>
      </c>
      <c r="AB11" s="80" t="s">
        <v>40</v>
      </c>
      <c r="AC11" s="80" t="s">
        <v>25</v>
      </c>
      <c r="AE11" s="2"/>
      <c r="AF11" s="2"/>
      <c r="AG11" s="2"/>
      <c r="AH11" s="2"/>
      <c r="AI11" s="2"/>
      <c r="AJ11" s="2"/>
      <c r="AK11" s="2"/>
      <c r="AL11" s="2"/>
      <c r="AM11" s="2"/>
      <c r="AN11" s="2"/>
    </row>
    <row r="12" spans="1:40" s="24" customFormat="1" ht="30" customHeight="1" x14ac:dyDescent="0.3">
      <c r="A12" s="147">
        <v>1</v>
      </c>
      <c r="B12" s="102">
        <v>100177700022922</v>
      </c>
      <c r="C12" s="111">
        <v>44869</v>
      </c>
      <c r="D12" s="87" t="s">
        <v>69</v>
      </c>
      <c r="E12" s="88"/>
      <c r="F12" s="84"/>
      <c r="G12" s="88"/>
      <c r="H12" s="84"/>
      <c r="I12" s="88"/>
      <c r="J12" s="122">
        <v>44887</v>
      </c>
      <c r="K12" s="89"/>
      <c r="L12" s="104"/>
      <c r="M12" s="92">
        <v>1</v>
      </c>
      <c r="N12" s="103" t="s">
        <v>71</v>
      </c>
      <c r="O12" s="88"/>
      <c r="P12" s="90"/>
      <c r="Q12" s="90"/>
      <c r="R12" s="90"/>
      <c r="S12" s="90" t="s">
        <v>69</v>
      </c>
      <c r="T12" s="86"/>
      <c r="U12" s="83"/>
      <c r="V12" s="110"/>
      <c r="W12" s="88"/>
      <c r="X12" s="88" t="s">
        <v>69</v>
      </c>
      <c r="Y12" s="91"/>
      <c r="Z12" s="91"/>
      <c r="AA12" s="91"/>
      <c r="AB12" s="91"/>
      <c r="AC12" s="88" t="s">
        <v>69</v>
      </c>
      <c r="AD12" s="23"/>
      <c r="AE12" s="23"/>
      <c r="AF12" s="23"/>
      <c r="AG12" s="23"/>
      <c r="AH12"/>
      <c r="AI12"/>
      <c r="AJ12"/>
      <c r="AK12"/>
    </row>
    <row r="13" spans="1:40" s="24" customFormat="1" ht="30" customHeight="1" x14ac:dyDescent="0.3">
      <c r="A13" s="147">
        <v>2</v>
      </c>
      <c r="B13" s="102">
        <v>100177700023022</v>
      </c>
      <c r="C13" s="111">
        <v>44869</v>
      </c>
      <c r="D13" s="87" t="s">
        <v>69</v>
      </c>
      <c r="E13" s="88"/>
      <c r="F13" s="84"/>
      <c r="G13" s="88"/>
      <c r="H13" s="84"/>
      <c r="I13" s="88"/>
      <c r="J13" s="122">
        <v>44890</v>
      </c>
      <c r="K13" s="89"/>
      <c r="L13" s="104"/>
      <c r="M13" s="92">
        <v>1</v>
      </c>
      <c r="N13" s="103" t="s">
        <v>73</v>
      </c>
      <c r="O13" s="88"/>
      <c r="P13" s="90"/>
      <c r="Q13" s="90"/>
      <c r="R13" s="90"/>
      <c r="S13" s="90" t="s">
        <v>69</v>
      </c>
      <c r="T13" s="86"/>
      <c r="U13" s="83"/>
      <c r="V13" s="110"/>
      <c r="W13" s="88" t="s">
        <v>69</v>
      </c>
      <c r="X13" s="88"/>
      <c r="Y13" s="91"/>
      <c r="Z13" s="91"/>
      <c r="AA13" s="91"/>
      <c r="AB13" s="91"/>
      <c r="AC13" s="88" t="s">
        <v>69</v>
      </c>
      <c r="AD13" s="23"/>
      <c r="AE13" s="23"/>
      <c r="AF13" s="23"/>
      <c r="AG13" s="23"/>
      <c r="AH13"/>
      <c r="AI13"/>
      <c r="AJ13"/>
      <c r="AK13"/>
    </row>
    <row r="14" spans="1:40" s="24" customFormat="1" ht="30" customHeight="1" x14ac:dyDescent="0.3">
      <c r="A14" s="147">
        <v>3</v>
      </c>
      <c r="B14" s="102">
        <v>100177700023122</v>
      </c>
      <c r="C14" s="111">
        <v>44869</v>
      </c>
      <c r="D14" s="87" t="s">
        <v>69</v>
      </c>
      <c r="E14" s="88"/>
      <c r="F14" s="84"/>
      <c r="G14" s="88"/>
      <c r="H14" s="84"/>
      <c r="I14" s="88"/>
      <c r="J14" s="125">
        <v>44887</v>
      </c>
      <c r="K14" s="89"/>
      <c r="L14" s="108"/>
      <c r="M14" s="94">
        <v>1</v>
      </c>
      <c r="N14" s="103" t="s">
        <v>75</v>
      </c>
      <c r="O14" s="88"/>
      <c r="P14" s="90"/>
      <c r="Q14" s="90"/>
      <c r="R14" s="90"/>
      <c r="S14" s="90" t="s">
        <v>69</v>
      </c>
      <c r="T14" s="86"/>
      <c r="U14" s="83"/>
      <c r="V14" s="110"/>
      <c r="W14" s="88"/>
      <c r="X14" s="88" t="s">
        <v>69</v>
      </c>
      <c r="Y14" s="91"/>
      <c r="Z14" s="91"/>
      <c r="AA14" s="91"/>
      <c r="AB14" s="91"/>
      <c r="AC14" s="88" t="s">
        <v>69</v>
      </c>
      <c r="AD14" s="23"/>
      <c r="AE14" s="23"/>
      <c r="AF14" s="23"/>
      <c r="AG14" s="23"/>
      <c r="AH14"/>
      <c r="AI14"/>
      <c r="AJ14"/>
      <c r="AK14"/>
    </row>
    <row r="15" spans="1:40" s="24" customFormat="1" ht="30" customHeight="1" x14ac:dyDescent="0.3">
      <c r="A15" s="147">
        <v>4</v>
      </c>
      <c r="B15" s="102">
        <v>100177700023222</v>
      </c>
      <c r="C15" s="111">
        <v>44869</v>
      </c>
      <c r="D15" s="87" t="s">
        <v>69</v>
      </c>
      <c r="E15" s="88"/>
      <c r="F15" s="84"/>
      <c r="G15" s="88"/>
      <c r="H15" s="84"/>
      <c r="I15" s="88"/>
      <c r="J15" s="125">
        <v>44894</v>
      </c>
      <c r="K15" s="89"/>
      <c r="L15" s="108"/>
      <c r="M15" s="94">
        <v>4</v>
      </c>
      <c r="N15" s="103" t="s">
        <v>77</v>
      </c>
      <c r="O15" s="88"/>
      <c r="P15" s="90"/>
      <c r="Q15" s="90"/>
      <c r="R15" s="90"/>
      <c r="S15" s="90" t="s">
        <v>69</v>
      </c>
      <c r="T15" s="86"/>
      <c r="U15" s="83"/>
      <c r="V15" s="110"/>
      <c r="W15" s="88" t="s">
        <v>69</v>
      </c>
      <c r="X15" s="88"/>
      <c r="Y15" s="91"/>
      <c r="Z15" s="91"/>
      <c r="AA15" s="91"/>
      <c r="AB15" s="91"/>
      <c r="AC15" s="88" t="s">
        <v>69</v>
      </c>
      <c r="AD15" s="23"/>
      <c r="AE15" s="23"/>
      <c r="AF15" s="23"/>
      <c r="AG15" s="23"/>
      <c r="AH15"/>
      <c r="AI15"/>
      <c r="AJ15"/>
      <c r="AK15"/>
    </row>
    <row r="16" spans="1:40" s="24" customFormat="1" ht="30" customHeight="1" x14ac:dyDescent="0.3">
      <c r="A16" s="147">
        <v>5</v>
      </c>
      <c r="B16" s="102">
        <v>100177700023322</v>
      </c>
      <c r="C16" s="111">
        <v>44869</v>
      </c>
      <c r="D16" s="87" t="s">
        <v>69</v>
      </c>
      <c r="E16" s="88"/>
      <c r="F16" s="84"/>
      <c r="G16" s="88"/>
      <c r="H16" s="84"/>
      <c r="I16" s="88"/>
      <c r="J16" s="126">
        <v>44894</v>
      </c>
      <c r="K16" s="89"/>
      <c r="L16" s="112"/>
      <c r="M16" s="99">
        <v>2</v>
      </c>
      <c r="N16" s="112" t="s">
        <v>78</v>
      </c>
      <c r="O16" s="88"/>
      <c r="P16" s="90"/>
      <c r="Q16" s="90"/>
      <c r="R16" s="90"/>
      <c r="S16" s="90" t="s">
        <v>69</v>
      </c>
      <c r="T16" s="86"/>
      <c r="U16" s="83"/>
      <c r="V16" s="110"/>
      <c r="W16" s="88"/>
      <c r="X16" s="88"/>
      <c r="Y16" s="91"/>
      <c r="Z16" s="91"/>
      <c r="AA16" s="91"/>
      <c r="AB16" s="91"/>
      <c r="AC16" s="88" t="s">
        <v>69</v>
      </c>
      <c r="AD16" s="23"/>
      <c r="AE16" s="23"/>
      <c r="AF16" s="23"/>
      <c r="AG16" s="23"/>
      <c r="AH16"/>
      <c r="AI16"/>
      <c r="AJ16"/>
      <c r="AK16"/>
    </row>
    <row r="17" spans="1:37" s="24" customFormat="1" ht="30" customHeight="1" x14ac:dyDescent="0.3">
      <c r="A17" s="147">
        <v>6</v>
      </c>
      <c r="B17" s="102">
        <v>100177700023422</v>
      </c>
      <c r="C17" s="111">
        <v>44869</v>
      </c>
      <c r="D17" s="87" t="s">
        <v>69</v>
      </c>
      <c r="E17" s="88"/>
      <c r="F17" s="84"/>
      <c r="G17" s="88"/>
      <c r="H17" s="84"/>
      <c r="I17" s="88"/>
      <c r="J17" s="126">
        <v>44894</v>
      </c>
      <c r="K17" s="89"/>
      <c r="L17" s="112"/>
      <c r="M17" s="99">
        <v>1</v>
      </c>
      <c r="N17" s="112" t="s">
        <v>80</v>
      </c>
      <c r="O17" s="88"/>
      <c r="P17" s="90"/>
      <c r="Q17" s="90"/>
      <c r="R17" s="90"/>
      <c r="S17" s="90" t="s">
        <v>69</v>
      </c>
      <c r="T17" s="86"/>
      <c r="U17" s="83"/>
      <c r="V17" s="110"/>
      <c r="W17" s="88"/>
      <c r="X17" s="88"/>
      <c r="Y17" s="91"/>
      <c r="Z17" s="91"/>
      <c r="AA17" s="91"/>
      <c r="AB17" s="91"/>
      <c r="AC17" s="88" t="s">
        <v>69</v>
      </c>
      <c r="AD17" s="23"/>
      <c r="AE17" s="23"/>
      <c r="AF17" s="23"/>
      <c r="AG17" s="23"/>
      <c r="AH17"/>
      <c r="AI17"/>
      <c r="AJ17"/>
      <c r="AK17"/>
    </row>
    <row r="18" spans="1:37" s="24" customFormat="1" ht="30" customHeight="1" x14ac:dyDescent="0.3">
      <c r="A18" s="147">
        <v>7</v>
      </c>
      <c r="B18" s="102">
        <v>100177700023522</v>
      </c>
      <c r="C18" s="111">
        <v>44869</v>
      </c>
      <c r="D18" s="87" t="s">
        <v>69</v>
      </c>
      <c r="E18" s="88"/>
      <c r="F18" s="84"/>
      <c r="G18" s="88"/>
      <c r="H18" s="84"/>
      <c r="I18" s="88"/>
      <c r="J18" s="126">
        <v>44893</v>
      </c>
      <c r="K18" s="89"/>
      <c r="L18" s="112"/>
      <c r="M18" s="99">
        <v>1</v>
      </c>
      <c r="N18" s="112" t="s">
        <v>81</v>
      </c>
      <c r="O18" s="88"/>
      <c r="P18" s="90"/>
      <c r="Q18" s="90"/>
      <c r="R18" s="90"/>
      <c r="S18" s="90" t="s">
        <v>69</v>
      </c>
      <c r="T18" s="86"/>
      <c r="U18" s="83"/>
      <c r="V18" s="110"/>
      <c r="W18" s="88" t="s">
        <v>69</v>
      </c>
      <c r="X18" s="88"/>
      <c r="Y18" s="91"/>
      <c r="Z18" s="91"/>
      <c r="AA18" s="91"/>
      <c r="AB18" s="91"/>
      <c r="AC18" s="88" t="s">
        <v>69</v>
      </c>
      <c r="AD18" s="23"/>
      <c r="AE18" s="23"/>
      <c r="AF18" s="23"/>
      <c r="AG18" s="23"/>
      <c r="AH18"/>
      <c r="AI18"/>
      <c r="AJ18"/>
      <c r="AK18"/>
    </row>
    <row r="19" spans="1:37" s="24" customFormat="1" ht="30" customHeight="1" x14ac:dyDescent="0.3">
      <c r="A19" s="147">
        <v>8</v>
      </c>
      <c r="B19" s="102">
        <v>100177700023622</v>
      </c>
      <c r="C19" s="115">
        <v>44869</v>
      </c>
      <c r="D19" s="87" t="s">
        <v>69</v>
      </c>
      <c r="E19" s="88"/>
      <c r="F19" s="84"/>
      <c r="G19" s="88"/>
      <c r="H19" s="84"/>
      <c r="I19" s="88"/>
      <c r="J19" s="126">
        <v>44894</v>
      </c>
      <c r="K19" s="89"/>
      <c r="L19" s="112"/>
      <c r="M19" s="99">
        <v>2</v>
      </c>
      <c r="N19" s="112" t="s">
        <v>84</v>
      </c>
      <c r="O19" s="88"/>
      <c r="P19" s="90"/>
      <c r="Q19" s="90"/>
      <c r="R19" s="90"/>
      <c r="S19" s="90" t="s">
        <v>69</v>
      </c>
      <c r="T19" s="86"/>
      <c r="U19" s="83"/>
      <c r="V19" s="110"/>
      <c r="W19" s="88"/>
      <c r="X19" s="88" t="s">
        <v>69</v>
      </c>
      <c r="Y19" s="91"/>
      <c r="Z19" s="91"/>
      <c r="AA19" s="91"/>
      <c r="AB19" s="91"/>
      <c r="AC19" s="88" t="s">
        <v>69</v>
      </c>
      <c r="AD19" s="23"/>
      <c r="AE19" s="23"/>
      <c r="AF19" s="23"/>
      <c r="AG19" s="23"/>
      <c r="AH19"/>
      <c r="AI19"/>
      <c r="AJ19"/>
      <c r="AK19"/>
    </row>
    <row r="20" spans="1:37" s="24" customFormat="1" ht="30" customHeight="1" x14ac:dyDescent="0.3">
      <c r="A20" s="147">
        <v>9</v>
      </c>
      <c r="B20" s="102">
        <v>100177700023722</v>
      </c>
      <c r="C20" s="115">
        <v>44872</v>
      </c>
      <c r="D20" s="87" t="s">
        <v>69</v>
      </c>
      <c r="E20" s="88"/>
      <c r="F20" s="84"/>
      <c r="G20" s="88"/>
      <c r="H20" s="84"/>
      <c r="I20" s="88"/>
      <c r="J20" s="126">
        <v>44894</v>
      </c>
      <c r="K20" s="89"/>
      <c r="L20" s="112"/>
      <c r="M20" s="99">
        <v>1</v>
      </c>
      <c r="N20" s="112" t="s">
        <v>86</v>
      </c>
      <c r="O20" s="88"/>
      <c r="P20" s="90"/>
      <c r="Q20" s="90"/>
      <c r="R20" s="90"/>
      <c r="S20" s="90" t="s">
        <v>69</v>
      </c>
      <c r="T20" s="86"/>
      <c r="U20" s="83"/>
      <c r="V20" s="110"/>
      <c r="W20" s="88" t="s">
        <v>69</v>
      </c>
      <c r="X20" s="88"/>
      <c r="Y20" s="91"/>
      <c r="Z20" s="91"/>
      <c r="AA20" s="91"/>
      <c r="AB20" s="91"/>
      <c r="AC20" s="88" t="s">
        <v>69</v>
      </c>
      <c r="AD20" s="23"/>
      <c r="AE20" s="23"/>
      <c r="AF20" s="23"/>
      <c r="AG20" s="23"/>
      <c r="AH20"/>
      <c r="AI20"/>
      <c r="AJ20"/>
      <c r="AK20"/>
    </row>
    <row r="21" spans="1:37" s="24" customFormat="1" ht="30" customHeight="1" x14ac:dyDescent="0.3">
      <c r="A21" s="147">
        <v>10</v>
      </c>
      <c r="B21" s="102">
        <v>100177700023822</v>
      </c>
      <c r="C21" s="115">
        <v>44872</v>
      </c>
      <c r="D21" s="87" t="s">
        <v>69</v>
      </c>
      <c r="E21" s="88"/>
      <c r="F21" s="84"/>
      <c r="G21" s="88"/>
      <c r="H21" s="84"/>
      <c r="I21" s="88"/>
      <c r="J21" s="126">
        <v>44879</v>
      </c>
      <c r="K21" s="89"/>
      <c r="L21" s="4"/>
      <c r="M21" s="99">
        <v>1</v>
      </c>
      <c r="N21" s="124" t="s">
        <v>88</v>
      </c>
      <c r="O21" s="88"/>
      <c r="P21" s="90"/>
      <c r="Q21" s="90"/>
      <c r="R21" s="90"/>
      <c r="S21" s="90" t="s">
        <v>69</v>
      </c>
      <c r="T21" s="86"/>
      <c r="U21" s="83"/>
      <c r="V21" s="110"/>
      <c r="W21" s="88" t="s">
        <v>69</v>
      </c>
      <c r="X21" s="88"/>
      <c r="Y21" s="91"/>
      <c r="Z21" s="91"/>
      <c r="AA21" s="91"/>
      <c r="AB21" s="91"/>
      <c r="AC21" s="88" t="s">
        <v>69</v>
      </c>
      <c r="AD21" s="23"/>
      <c r="AE21" s="23"/>
      <c r="AF21" s="23"/>
      <c r="AG21" s="23"/>
      <c r="AH21"/>
      <c r="AI21"/>
      <c r="AJ21"/>
      <c r="AK21"/>
    </row>
    <row r="22" spans="1:37" s="24" customFormat="1" ht="30" customHeight="1" x14ac:dyDescent="0.3">
      <c r="A22" s="147">
        <v>11</v>
      </c>
      <c r="B22" s="102">
        <v>100177700023922</v>
      </c>
      <c r="C22" s="115">
        <v>44872</v>
      </c>
      <c r="D22" s="87" t="s">
        <v>69</v>
      </c>
      <c r="E22" s="88"/>
      <c r="F22" s="84"/>
      <c r="G22" s="88"/>
      <c r="H22" s="84"/>
      <c r="I22" s="88"/>
      <c r="J22" s="126">
        <v>44879</v>
      </c>
      <c r="K22" s="89"/>
      <c r="L22" s="112"/>
      <c r="M22" s="99">
        <v>2</v>
      </c>
      <c r="N22" s="112" t="s">
        <v>90</v>
      </c>
      <c r="O22" s="88" t="s">
        <v>69</v>
      </c>
      <c r="P22" s="90"/>
      <c r="Q22" s="90"/>
      <c r="R22" s="90"/>
      <c r="S22" s="90"/>
      <c r="T22" s="86"/>
      <c r="U22" s="83"/>
      <c r="V22" s="110"/>
      <c r="W22" s="88"/>
      <c r="X22" s="88" t="s">
        <v>69</v>
      </c>
      <c r="Y22" s="91"/>
      <c r="Z22" s="91"/>
      <c r="AA22" s="91"/>
      <c r="AB22" s="91"/>
      <c r="AC22" s="88" t="s">
        <v>69</v>
      </c>
      <c r="AD22" s="23"/>
      <c r="AE22" s="23"/>
      <c r="AF22" s="23"/>
      <c r="AG22" s="23"/>
      <c r="AH22"/>
      <c r="AI22"/>
      <c r="AJ22"/>
      <c r="AK22"/>
    </row>
    <row r="23" spans="1:37" s="24" customFormat="1" ht="30" customHeight="1" x14ac:dyDescent="0.3">
      <c r="A23" s="147">
        <v>12</v>
      </c>
      <c r="B23" s="102">
        <v>100177700024022</v>
      </c>
      <c r="C23" s="115">
        <v>44872</v>
      </c>
      <c r="D23" s="87" t="s">
        <v>69</v>
      </c>
      <c r="E23" s="88"/>
      <c r="F23" s="84"/>
      <c r="G23" s="88"/>
      <c r="H23" s="84"/>
      <c r="I23" s="88"/>
      <c r="J23" s="126">
        <v>44888</v>
      </c>
      <c r="K23" s="89"/>
      <c r="L23" s="112"/>
      <c r="M23" s="99">
        <v>1</v>
      </c>
      <c r="N23" s="112" t="s">
        <v>92</v>
      </c>
      <c r="O23" s="88"/>
      <c r="P23" s="90"/>
      <c r="Q23" s="90"/>
      <c r="R23" s="90"/>
      <c r="S23" s="90" t="s">
        <v>69</v>
      </c>
      <c r="T23" s="86"/>
      <c r="U23" s="83"/>
      <c r="V23" s="109"/>
      <c r="W23" s="88"/>
      <c r="X23" s="88" t="s">
        <v>69</v>
      </c>
      <c r="Y23" s="91"/>
      <c r="Z23" s="91"/>
      <c r="AA23" s="91"/>
      <c r="AB23" s="91"/>
      <c r="AC23" s="88" t="s">
        <v>69</v>
      </c>
      <c r="AD23" s="23"/>
      <c r="AE23" s="23"/>
      <c r="AF23" s="23"/>
      <c r="AG23" s="23"/>
      <c r="AH23"/>
      <c r="AI23"/>
      <c r="AJ23"/>
      <c r="AK23"/>
    </row>
    <row r="24" spans="1:37" s="24" customFormat="1" ht="30" customHeight="1" x14ac:dyDescent="0.3">
      <c r="A24" s="147">
        <v>13</v>
      </c>
      <c r="B24" s="102">
        <v>100177700024122</v>
      </c>
      <c r="C24" s="115">
        <v>44876</v>
      </c>
      <c r="D24" s="87" t="s">
        <v>69</v>
      </c>
      <c r="E24" s="88"/>
      <c r="F24" s="84"/>
      <c r="G24" s="88"/>
      <c r="H24" s="84"/>
      <c r="I24" s="88"/>
      <c r="J24" s="126">
        <v>44902</v>
      </c>
      <c r="K24" s="89"/>
      <c r="L24" s="112"/>
      <c r="M24" s="99">
        <v>1</v>
      </c>
      <c r="N24" s="112" t="s">
        <v>94</v>
      </c>
      <c r="O24" s="88"/>
      <c r="P24" s="90"/>
      <c r="Q24" s="90"/>
      <c r="R24" s="90"/>
      <c r="S24" s="90" t="s">
        <v>69</v>
      </c>
      <c r="T24" s="86"/>
      <c r="U24" s="83"/>
      <c r="V24" s="109"/>
      <c r="W24" s="88"/>
      <c r="X24" s="88" t="s">
        <v>69</v>
      </c>
      <c r="Y24" s="91"/>
      <c r="Z24" s="91"/>
      <c r="AA24" s="91"/>
      <c r="AB24" s="91"/>
      <c r="AC24" s="88" t="s">
        <v>69</v>
      </c>
      <c r="AD24" s="23"/>
      <c r="AE24" s="23"/>
      <c r="AF24" s="23"/>
      <c r="AG24" s="23"/>
      <c r="AH24"/>
      <c r="AI24"/>
      <c r="AJ24"/>
      <c r="AK24"/>
    </row>
    <row r="25" spans="1:37" s="24" customFormat="1" ht="30" customHeight="1" x14ac:dyDescent="0.3">
      <c r="A25" s="147">
        <v>14</v>
      </c>
      <c r="B25" s="102">
        <v>100177700024222</v>
      </c>
      <c r="C25" s="115">
        <v>44876</v>
      </c>
      <c r="D25" s="87" t="s">
        <v>69</v>
      </c>
      <c r="E25" s="88"/>
      <c r="F25" s="84"/>
      <c r="G25" s="88"/>
      <c r="H25" s="84"/>
      <c r="I25" s="88"/>
      <c r="J25" s="126">
        <v>44902</v>
      </c>
      <c r="K25" s="89"/>
      <c r="L25" s="112"/>
      <c r="M25" s="99">
        <v>1</v>
      </c>
      <c r="N25" s="112" t="s">
        <v>96</v>
      </c>
      <c r="O25" s="88"/>
      <c r="P25" s="90"/>
      <c r="Q25" s="90"/>
      <c r="R25" s="90"/>
      <c r="S25" s="90" t="s">
        <v>69</v>
      </c>
      <c r="T25" s="86"/>
      <c r="U25" s="83"/>
      <c r="V25" s="109"/>
      <c r="W25" s="88"/>
      <c r="X25" s="88" t="s">
        <v>69</v>
      </c>
      <c r="Y25" s="91"/>
      <c r="Z25" s="91"/>
      <c r="AA25" s="91"/>
      <c r="AB25" s="91"/>
      <c r="AC25" s="88" t="s">
        <v>69</v>
      </c>
      <c r="AD25" s="23"/>
      <c r="AE25" s="23"/>
      <c r="AF25" s="23"/>
      <c r="AG25" s="23"/>
      <c r="AH25"/>
      <c r="AI25"/>
      <c r="AJ25"/>
      <c r="AK25"/>
    </row>
    <row r="26" spans="1:37" s="24" customFormat="1" ht="30" customHeight="1" x14ac:dyDescent="0.3">
      <c r="A26" s="147">
        <v>15</v>
      </c>
      <c r="B26" s="102">
        <v>100177700024322</v>
      </c>
      <c r="C26" s="115">
        <v>44876</v>
      </c>
      <c r="D26" s="87" t="s">
        <v>69</v>
      </c>
      <c r="E26" s="88"/>
      <c r="F26" s="84"/>
      <c r="G26" s="88"/>
      <c r="H26" s="84"/>
      <c r="I26" s="88"/>
      <c r="J26" s="126">
        <v>44902</v>
      </c>
      <c r="K26" s="89"/>
      <c r="L26" s="112"/>
      <c r="M26" s="99">
        <v>1</v>
      </c>
      <c r="N26" s="112" t="s">
        <v>97</v>
      </c>
      <c r="O26" s="88"/>
      <c r="P26" s="90"/>
      <c r="Q26" s="90"/>
      <c r="R26" s="90"/>
      <c r="S26" s="90" t="s">
        <v>69</v>
      </c>
      <c r="T26" s="86"/>
      <c r="U26" s="83"/>
      <c r="V26" s="109"/>
      <c r="W26" s="88"/>
      <c r="X26" s="88" t="s">
        <v>69</v>
      </c>
      <c r="Y26" s="91"/>
      <c r="Z26" s="91"/>
      <c r="AA26" s="91"/>
      <c r="AB26" s="91"/>
      <c r="AC26" s="88" t="s">
        <v>69</v>
      </c>
      <c r="AD26" s="23"/>
      <c r="AE26" s="23"/>
      <c r="AF26" s="23"/>
      <c r="AG26" s="23"/>
      <c r="AH26"/>
      <c r="AI26"/>
      <c r="AJ26"/>
      <c r="AK26"/>
    </row>
    <row r="27" spans="1:37" s="24" customFormat="1" ht="30" customHeight="1" x14ac:dyDescent="0.3">
      <c r="A27" s="147">
        <v>16</v>
      </c>
      <c r="B27" s="102">
        <v>100177700024422</v>
      </c>
      <c r="C27" s="115">
        <v>44875</v>
      </c>
      <c r="D27" s="87" t="s">
        <v>69</v>
      </c>
      <c r="E27" s="88"/>
      <c r="F27" s="84"/>
      <c r="G27" s="88"/>
      <c r="H27" s="84"/>
      <c r="I27" s="88"/>
      <c r="J27" s="126">
        <v>44880</v>
      </c>
      <c r="K27" s="89"/>
      <c r="L27" s="112"/>
      <c r="M27" s="99">
        <v>1</v>
      </c>
      <c r="N27" s="112" t="s">
        <v>98</v>
      </c>
      <c r="O27" s="88"/>
      <c r="P27" s="90"/>
      <c r="Q27" s="90"/>
      <c r="R27" s="90"/>
      <c r="S27" s="90" t="s">
        <v>69</v>
      </c>
      <c r="T27" s="86"/>
      <c r="U27" s="83"/>
      <c r="V27" s="109"/>
      <c r="W27" s="88"/>
      <c r="X27" s="88" t="s">
        <v>69</v>
      </c>
      <c r="Y27" s="91"/>
      <c r="Z27" s="91"/>
      <c r="AA27" s="91"/>
      <c r="AB27" s="91"/>
      <c r="AC27" s="88" t="s">
        <v>69</v>
      </c>
      <c r="AD27" s="23"/>
      <c r="AE27" s="23"/>
      <c r="AF27" s="23"/>
      <c r="AG27" s="23"/>
      <c r="AH27"/>
      <c r="AI27"/>
      <c r="AJ27"/>
      <c r="AK27"/>
    </row>
    <row r="28" spans="1:37" s="24" customFormat="1" ht="30" customHeight="1" x14ac:dyDescent="0.3">
      <c r="A28" s="147">
        <v>17</v>
      </c>
      <c r="B28" s="102">
        <v>100177700024522</v>
      </c>
      <c r="C28" s="115">
        <v>44876</v>
      </c>
      <c r="D28" s="87" t="s">
        <v>69</v>
      </c>
      <c r="E28" s="88"/>
      <c r="F28" s="84"/>
      <c r="G28" s="88"/>
      <c r="H28" s="84"/>
      <c r="I28" s="88"/>
      <c r="J28" s="126">
        <v>44904</v>
      </c>
      <c r="K28" s="89"/>
      <c r="L28" s="112"/>
      <c r="M28" s="99">
        <v>2</v>
      </c>
      <c r="N28" s="112" t="s">
        <v>99</v>
      </c>
      <c r="O28" s="88"/>
      <c r="P28" s="90"/>
      <c r="Q28" s="90"/>
      <c r="R28" s="90"/>
      <c r="S28" s="90" t="s">
        <v>69</v>
      </c>
      <c r="T28" s="86"/>
      <c r="U28" s="83"/>
      <c r="V28" s="109"/>
      <c r="W28" s="88"/>
      <c r="X28" s="88" t="s">
        <v>69</v>
      </c>
      <c r="Y28" s="91"/>
      <c r="Z28" s="91"/>
      <c r="AA28" s="91"/>
      <c r="AB28" s="91"/>
      <c r="AC28" s="88" t="s">
        <v>69</v>
      </c>
      <c r="AD28" s="23"/>
      <c r="AE28" s="23"/>
      <c r="AF28" s="23"/>
      <c r="AG28" s="23"/>
      <c r="AH28"/>
      <c r="AI28"/>
      <c r="AJ28"/>
      <c r="AK28"/>
    </row>
    <row r="29" spans="1:37" s="24" customFormat="1" ht="30" customHeight="1" x14ac:dyDescent="0.3">
      <c r="A29" s="147">
        <v>18</v>
      </c>
      <c r="B29" s="102">
        <v>100177700024622</v>
      </c>
      <c r="C29" s="115">
        <v>44876</v>
      </c>
      <c r="D29" s="87" t="s">
        <v>69</v>
      </c>
      <c r="E29" s="88"/>
      <c r="F29" s="84"/>
      <c r="G29" s="88"/>
      <c r="H29" s="84"/>
      <c r="I29" s="88"/>
      <c r="J29" s="126">
        <v>44904</v>
      </c>
      <c r="K29" s="89"/>
      <c r="L29" s="112"/>
      <c r="M29" s="99">
        <v>3</v>
      </c>
      <c r="N29" s="112" t="s">
        <v>101</v>
      </c>
      <c r="O29" s="88"/>
      <c r="P29" s="90"/>
      <c r="Q29" s="90"/>
      <c r="R29" s="90"/>
      <c r="S29" s="86" t="s">
        <v>69</v>
      </c>
      <c r="U29" s="83"/>
      <c r="V29" s="109"/>
      <c r="W29" s="88" t="s">
        <v>69</v>
      </c>
      <c r="X29" s="88"/>
      <c r="Y29" s="91"/>
      <c r="Z29" s="91"/>
      <c r="AA29" s="91"/>
      <c r="AB29" s="91"/>
      <c r="AC29" s="88" t="s">
        <v>69</v>
      </c>
      <c r="AD29" s="23"/>
      <c r="AE29" s="23"/>
      <c r="AF29" s="23"/>
      <c r="AG29" s="23"/>
      <c r="AH29"/>
      <c r="AI29"/>
      <c r="AJ29"/>
      <c r="AK29"/>
    </row>
    <row r="30" spans="1:37" s="24" customFormat="1" ht="30" customHeight="1" x14ac:dyDescent="0.3">
      <c r="A30" s="147">
        <v>19</v>
      </c>
      <c r="B30" s="102">
        <v>100177700024722</v>
      </c>
      <c r="C30" s="115">
        <v>44880</v>
      </c>
      <c r="D30" s="87" t="s">
        <v>69</v>
      </c>
      <c r="E30" s="88"/>
      <c r="F30" s="84"/>
      <c r="G30" s="88"/>
      <c r="H30" s="84"/>
      <c r="I30" s="88"/>
      <c r="J30" s="126">
        <v>44888</v>
      </c>
      <c r="K30" s="89"/>
      <c r="L30" s="112"/>
      <c r="M30" s="92">
        <v>1</v>
      </c>
      <c r="N30" s="112" t="s">
        <v>104</v>
      </c>
      <c r="O30" s="88"/>
      <c r="P30" s="90"/>
      <c r="Q30" s="90"/>
      <c r="R30" s="90"/>
      <c r="S30" s="90" t="s">
        <v>69</v>
      </c>
      <c r="T30" s="86"/>
      <c r="U30" s="83"/>
      <c r="V30" s="109"/>
      <c r="W30" s="88"/>
      <c r="X30" s="88" t="s">
        <v>69</v>
      </c>
      <c r="Y30" s="91"/>
      <c r="Z30" s="91"/>
      <c r="AA30" s="91"/>
      <c r="AB30" s="91"/>
      <c r="AC30" s="88" t="s">
        <v>69</v>
      </c>
      <c r="AD30" s="23"/>
      <c r="AE30" s="23"/>
      <c r="AF30" s="23"/>
      <c r="AG30" s="23"/>
      <c r="AH30"/>
      <c r="AI30"/>
      <c r="AJ30"/>
      <c r="AK30"/>
    </row>
    <row r="31" spans="1:37" s="24" customFormat="1" ht="30" customHeight="1" x14ac:dyDescent="0.3">
      <c r="A31" s="147">
        <v>20</v>
      </c>
      <c r="B31" s="102">
        <v>100177700024822</v>
      </c>
      <c r="C31" s="115">
        <v>44880</v>
      </c>
      <c r="D31" s="87" t="s">
        <v>69</v>
      </c>
      <c r="E31" s="88"/>
      <c r="F31" s="84"/>
      <c r="G31" s="88"/>
      <c r="H31" s="84"/>
      <c r="I31" s="88"/>
      <c r="J31" s="126">
        <v>44902</v>
      </c>
      <c r="K31" s="89"/>
      <c r="L31" s="112"/>
      <c r="M31" s="92">
        <v>1</v>
      </c>
      <c r="N31" s="112" t="s">
        <v>106</v>
      </c>
      <c r="O31" s="88"/>
      <c r="P31" s="90"/>
      <c r="Q31" s="90"/>
      <c r="R31" s="90"/>
      <c r="S31" s="90" t="s">
        <v>69</v>
      </c>
      <c r="T31" s="86"/>
      <c r="U31" s="83"/>
      <c r="V31" s="110"/>
      <c r="W31" s="88"/>
      <c r="X31" s="88"/>
      <c r="Y31" s="91"/>
      <c r="Z31" s="91"/>
      <c r="AA31" s="91"/>
      <c r="AB31" s="91"/>
      <c r="AC31" s="88" t="s">
        <v>69</v>
      </c>
      <c r="AD31" s="23"/>
      <c r="AE31" s="23"/>
      <c r="AF31" s="23"/>
      <c r="AG31" s="23"/>
      <c r="AH31"/>
      <c r="AI31"/>
      <c r="AJ31"/>
      <c r="AK31"/>
    </row>
    <row r="32" spans="1:37" s="24" customFormat="1" ht="30" customHeight="1" x14ac:dyDescent="0.3">
      <c r="A32" s="147">
        <v>21</v>
      </c>
      <c r="B32" s="102">
        <v>100177700024922</v>
      </c>
      <c r="C32" s="115">
        <v>44880</v>
      </c>
      <c r="D32" s="87" t="s">
        <v>69</v>
      </c>
      <c r="E32" s="88"/>
      <c r="F32" s="84"/>
      <c r="G32" s="88"/>
      <c r="H32" s="84"/>
      <c r="I32" s="88"/>
      <c r="J32" s="113">
        <v>44895</v>
      </c>
      <c r="K32" s="89"/>
      <c r="L32" s="112"/>
      <c r="M32" s="94">
        <v>1</v>
      </c>
      <c r="N32" s="112" t="s">
        <v>108</v>
      </c>
      <c r="O32" s="88"/>
      <c r="P32" s="90"/>
      <c r="Q32" s="90"/>
      <c r="R32" s="90"/>
      <c r="S32" s="90" t="s">
        <v>69</v>
      </c>
      <c r="T32" s="86"/>
      <c r="U32" s="83"/>
      <c r="V32" s="116"/>
      <c r="W32" s="88"/>
      <c r="X32" s="88" t="s">
        <v>69</v>
      </c>
      <c r="Y32" s="91"/>
      <c r="Z32" s="91"/>
      <c r="AA32" s="91"/>
      <c r="AB32" s="91"/>
      <c r="AC32" s="88" t="s">
        <v>69</v>
      </c>
      <c r="AD32" s="23"/>
      <c r="AE32" s="23"/>
      <c r="AF32" s="23"/>
      <c r="AG32" s="23"/>
      <c r="AH32"/>
      <c r="AI32"/>
      <c r="AJ32"/>
      <c r="AK32"/>
    </row>
    <row r="33" spans="1:37" s="24" customFormat="1" ht="30" customHeight="1" x14ac:dyDescent="0.3">
      <c r="A33" s="147">
        <v>22</v>
      </c>
      <c r="B33" s="102">
        <v>100177700025022</v>
      </c>
      <c r="C33" s="115">
        <v>44881</v>
      </c>
      <c r="D33" s="87" t="s">
        <v>69</v>
      </c>
      <c r="E33" s="88"/>
      <c r="F33" s="84"/>
      <c r="G33" s="88"/>
      <c r="H33" s="84"/>
      <c r="I33" s="88"/>
      <c r="J33" s="113">
        <v>44908</v>
      </c>
      <c r="K33" s="89"/>
      <c r="L33" s="112"/>
      <c r="M33" s="94">
        <v>1</v>
      </c>
      <c r="N33" s="112" t="s">
        <v>110</v>
      </c>
      <c r="O33" s="88"/>
      <c r="P33" s="90"/>
      <c r="Q33" s="90"/>
      <c r="R33" s="90"/>
      <c r="S33" s="90" t="s">
        <v>69</v>
      </c>
      <c r="T33" s="86"/>
      <c r="U33" s="83"/>
      <c r="V33" s="109"/>
      <c r="W33" s="88"/>
      <c r="X33" s="88" t="s">
        <v>69</v>
      </c>
      <c r="Y33" s="91"/>
      <c r="Z33" s="91"/>
      <c r="AA33" s="91"/>
      <c r="AB33" s="91"/>
      <c r="AC33" s="88" t="s">
        <v>69</v>
      </c>
      <c r="AD33" s="23"/>
      <c r="AE33" s="23"/>
      <c r="AF33" s="23"/>
      <c r="AG33" s="23"/>
      <c r="AH33"/>
      <c r="AI33"/>
      <c r="AJ33"/>
      <c r="AK33"/>
    </row>
    <row r="34" spans="1:37" s="24" customFormat="1" ht="30" customHeight="1" x14ac:dyDescent="0.3">
      <c r="A34" s="147">
        <v>23</v>
      </c>
      <c r="B34" s="102">
        <v>100177700025122</v>
      </c>
      <c r="C34" s="115">
        <v>44881</v>
      </c>
      <c r="D34" s="87" t="s">
        <v>69</v>
      </c>
      <c r="E34" s="88"/>
      <c r="F34" s="84"/>
      <c r="G34" s="88"/>
      <c r="H34" s="84"/>
      <c r="I34" s="88"/>
      <c r="J34" s="113">
        <v>44910</v>
      </c>
      <c r="K34" s="89"/>
      <c r="L34" s="112"/>
      <c r="M34" s="99">
        <v>1</v>
      </c>
      <c r="N34" s="112" t="s">
        <v>111</v>
      </c>
      <c r="O34" s="88"/>
      <c r="P34" s="90"/>
      <c r="Q34" s="90"/>
      <c r="R34" s="90"/>
      <c r="S34" s="90" t="s">
        <v>69</v>
      </c>
      <c r="T34" s="86"/>
      <c r="U34" s="83"/>
      <c r="V34" s="109"/>
      <c r="W34" s="88"/>
      <c r="X34" s="88" t="s">
        <v>69</v>
      </c>
      <c r="Y34" s="91"/>
      <c r="Z34" s="91"/>
      <c r="AA34" s="91"/>
      <c r="AB34" s="91"/>
      <c r="AC34" s="88" t="s">
        <v>69</v>
      </c>
      <c r="AD34" s="23"/>
      <c r="AE34" s="23"/>
      <c r="AF34" s="23"/>
      <c r="AG34" s="23"/>
      <c r="AH34"/>
      <c r="AI34"/>
      <c r="AJ34"/>
      <c r="AK34"/>
    </row>
    <row r="35" spans="1:37" s="24" customFormat="1" ht="30" customHeight="1" x14ac:dyDescent="0.3">
      <c r="A35" s="147">
        <v>24</v>
      </c>
      <c r="B35" s="102">
        <v>100177700025222</v>
      </c>
      <c r="C35" s="115">
        <v>44882</v>
      </c>
      <c r="D35" s="87" t="s">
        <v>69</v>
      </c>
      <c r="E35" s="88"/>
      <c r="F35" s="84"/>
      <c r="G35" s="88"/>
      <c r="H35" s="84"/>
      <c r="I35" s="88"/>
      <c r="J35" s="113">
        <v>44903</v>
      </c>
      <c r="K35" s="89"/>
      <c r="L35" s="112"/>
      <c r="M35" s="99">
        <v>1</v>
      </c>
      <c r="N35" s="112" t="s">
        <v>112</v>
      </c>
      <c r="O35" s="88"/>
      <c r="P35" s="90"/>
      <c r="Q35" s="90"/>
      <c r="R35" s="90"/>
      <c r="S35" s="90" t="s">
        <v>69</v>
      </c>
      <c r="T35" s="86"/>
      <c r="U35" s="83"/>
      <c r="V35" s="109"/>
      <c r="W35" s="88"/>
      <c r="X35" s="88" t="s">
        <v>69</v>
      </c>
      <c r="Y35" s="91"/>
      <c r="Z35" s="91"/>
      <c r="AA35" s="91"/>
      <c r="AB35" s="91"/>
      <c r="AC35" s="88" t="s">
        <v>69</v>
      </c>
      <c r="AD35" s="23"/>
      <c r="AE35" s="23"/>
      <c r="AF35" s="23"/>
      <c r="AG35" s="23"/>
      <c r="AH35"/>
      <c r="AI35"/>
      <c r="AJ35"/>
      <c r="AK35"/>
    </row>
    <row r="36" spans="1:37" s="24" customFormat="1" ht="30" customHeight="1" x14ac:dyDescent="0.3">
      <c r="A36" s="147">
        <v>25</v>
      </c>
      <c r="B36" s="102">
        <v>100177700025322</v>
      </c>
      <c r="C36" s="115">
        <v>44887</v>
      </c>
      <c r="D36" s="87" t="s">
        <v>69</v>
      </c>
      <c r="E36" s="88"/>
      <c r="F36" s="84"/>
      <c r="G36" s="88"/>
      <c r="H36" s="84"/>
      <c r="I36" s="88"/>
      <c r="J36" s="113">
        <v>44902</v>
      </c>
      <c r="K36" s="89"/>
      <c r="L36" s="112"/>
      <c r="M36" s="99">
        <v>1</v>
      </c>
      <c r="N36" s="112" t="s">
        <v>116</v>
      </c>
      <c r="O36" s="88"/>
      <c r="P36" s="90"/>
      <c r="Q36" s="90"/>
      <c r="R36" s="90"/>
      <c r="S36" s="90" t="s">
        <v>69</v>
      </c>
      <c r="T36" s="86"/>
      <c r="U36" s="83"/>
      <c r="V36" s="109"/>
      <c r="W36" s="88"/>
      <c r="X36" s="88"/>
      <c r="Y36" s="91"/>
      <c r="Z36" s="91"/>
      <c r="AA36" s="91"/>
      <c r="AB36" s="91"/>
      <c r="AC36" s="88" t="s">
        <v>69</v>
      </c>
      <c r="AD36" s="23"/>
      <c r="AE36" s="23"/>
      <c r="AF36" s="23"/>
      <c r="AG36" s="23"/>
      <c r="AH36"/>
      <c r="AI36"/>
      <c r="AJ36"/>
      <c r="AK36"/>
    </row>
    <row r="37" spans="1:37" s="24" customFormat="1" ht="30" customHeight="1" x14ac:dyDescent="0.3">
      <c r="A37" s="147">
        <v>26</v>
      </c>
      <c r="B37" s="102">
        <v>100177700025422</v>
      </c>
      <c r="C37" s="115">
        <v>44887</v>
      </c>
      <c r="D37" s="87" t="s">
        <v>69</v>
      </c>
      <c r="E37" s="88"/>
      <c r="F37" s="84"/>
      <c r="G37" s="88"/>
      <c r="H37" s="84"/>
      <c r="I37" s="88"/>
      <c r="J37" s="113">
        <v>44894</v>
      </c>
      <c r="K37" s="89"/>
      <c r="L37" s="112"/>
      <c r="M37" s="99">
        <v>1</v>
      </c>
      <c r="N37" s="112" t="s">
        <v>117</v>
      </c>
      <c r="O37" s="88"/>
      <c r="P37" s="90"/>
      <c r="Q37" s="90"/>
      <c r="R37" s="90"/>
      <c r="S37" s="90" t="s">
        <v>69</v>
      </c>
      <c r="T37" s="86"/>
      <c r="U37" s="83"/>
      <c r="V37" s="109"/>
      <c r="W37" s="88"/>
      <c r="X37" s="88"/>
      <c r="Y37" s="91"/>
      <c r="Z37" s="91"/>
      <c r="AA37" s="91"/>
      <c r="AB37" s="91"/>
      <c r="AC37" s="88" t="s">
        <v>69</v>
      </c>
      <c r="AD37" s="23"/>
      <c r="AE37" s="23"/>
      <c r="AF37" s="23"/>
      <c r="AG37" s="23"/>
      <c r="AH37"/>
      <c r="AI37"/>
      <c r="AJ37"/>
      <c r="AK37"/>
    </row>
    <row r="38" spans="1:37" s="24" customFormat="1" ht="30" customHeight="1" x14ac:dyDescent="0.3">
      <c r="A38" s="147">
        <v>27</v>
      </c>
      <c r="B38" s="102">
        <v>100177700025522</v>
      </c>
      <c r="C38" s="115">
        <v>44887</v>
      </c>
      <c r="D38" s="87" t="s">
        <v>69</v>
      </c>
      <c r="E38" s="88"/>
      <c r="F38" s="84"/>
      <c r="G38" s="88"/>
      <c r="H38" s="84"/>
      <c r="I38" s="88"/>
      <c r="J38" s="113">
        <v>44902</v>
      </c>
      <c r="K38" s="89"/>
      <c r="L38" s="112"/>
      <c r="M38" s="99">
        <v>2</v>
      </c>
      <c r="N38" s="112" t="s">
        <v>118</v>
      </c>
      <c r="O38" s="88"/>
      <c r="P38" s="90"/>
      <c r="Q38" s="90"/>
      <c r="R38" s="90"/>
      <c r="S38" s="90" t="s">
        <v>69</v>
      </c>
      <c r="T38" s="86"/>
      <c r="U38" s="83"/>
      <c r="V38" s="109"/>
      <c r="W38" s="88"/>
      <c r="X38" s="88"/>
      <c r="Y38" s="91"/>
      <c r="Z38" s="91"/>
      <c r="AA38" s="91"/>
      <c r="AB38" s="91"/>
      <c r="AC38" s="88" t="s">
        <v>69</v>
      </c>
      <c r="AD38" s="23"/>
      <c r="AE38" s="23"/>
      <c r="AF38" s="23"/>
      <c r="AG38" s="23"/>
      <c r="AH38"/>
      <c r="AI38"/>
      <c r="AJ38"/>
      <c r="AK38"/>
    </row>
    <row r="39" spans="1:37" s="24" customFormat="1" ht="30" customHeight="1" x14ac:dyDescent="0.3">
      <c r="A39" s="147">
        <v>28</v>
      </c>
      <c r="B39" s="102">
        <v>100177700025622</v>
      </c>
      <c r="C39" s="115">
        <v>44887</v>
      </c>
      <c r="D39" s="87" t="s">
        <v>69</v>
      </c>
      <c r="E39" s="88"/>
      <c r="F39" s="84"/>
      <c r="G39" s="88"/>
      <c r="H39" s="84"/>
      <c r="I39" s="88"/>
      <c r="J39" s="113">
        <v>44903</v>
      </c>
      <c r="K39" s="89"/>
      <c r="L39" s="112"/>
      <c r="M39" s="99">
        <v>2</v>
      </c>
      <c r="N39" s="112" t="s">
        <v>120</v>
      </c>
      <c r="O39" s="88"/>
      <c r="P39" s="90"/>
      <c r="Q39" s="90"/>
      <c r="R39" s="90"/>
      <c r="S39" s="90" t="s">
        <v>69</v>
      </c>
      <c r="T39" s="86"/>
      <c r="U39" s="83"/>
      <c r="V39" s="109"/>
      <c r="W39" s="88"/>
      <c r="X39" s="88"/>
      <c r="Y39" s="91"/>
      <c r="Z39" s="91"/>
      <c r="AA39" s="91"/>
      <c r="AB39" s="91"/>
      <c r="AC39" s="88" t="s">
        <v>69</v>
      </c>
      <c r="AD39" s="23"/>
      <c r="AE39" s="23"/>
      <c r="AF39" s="23"/>
      <c r="AG39" s="23"/>
      <c r="AH39"/>
      <c r="AI39"/>
      <c r="AJ39"/>
      <c r="AK39"/>
    </row>
    <row r="40" spans="1:37" s="24" customFormat="1" ht="30" customHeight="1" x14ac:dyDescent="0.3">
      <c r="A40" s="147">
        <v>29</v>
      </c>
      <c r="B40" s="102">
        <v>100177700025722</v>
      </c>
      <c r="C40" s="115">
        <v>44887</v>
      </c>
      <c r="D40" s="87" t="s">
        <v>69</v>
      </c>
      <c r="E40" s="88"/>
      <c r="F40" s="84"/>
      <c r="G40" s="88"/>
      <c r="H40" s="84"/>
      <c r="I40" s="88"/>
      <c r="J40" s="113">
        <v>44571</v>
      </c>
      <c r="K40" s="89"/>
      <c r="L40" s="112"/>
      <c r="M40" s="99">
        <v>2</v>
      </c>
      <c r="N40" s="112" t="s">
        <v>121</v>
      </c>
      <c r="O40" s="88"/>
      <c r="P40" s="90"/>
      <c r="Q40" s="90"/>
      <c r="R40" s="90"/>
      <c r="S40" s="90" t="s">
        <v>69</v>
      </c>
      <c r="T40" s="86"/>
      <c r="U40" s="83"/>
      <c r="V40" s="109"/>
      <c r="W40" s="88"/>
      <c r="X40" s="88"/>
      <c r="Y40" s="91"/>
      <c r="Z40" s="91"/>
      <c r="AA40" s="91"/>
      <c r="AB40" s="91"/>
      <c r="AC40" s="88" t="s">
        <v>69</v>
      </c>
      <c r="AD40" s="23"/>
      <c r="AE40" s="23"/>
      <c r="AF40" s="23"/>
      <c r="AG40" s="23"/>
      <c r="AH40"/>
      <c r="AI40"/>
      <c r="AJ40"/>
      <c r="AK40"/>
    </row>
    <row r="41" spans="1:37" s="24" customFormat="1" ht="30" customHeight="1" x14ac:dyDescent="0.3">
      <c r="A41" s="147">
        <v>30</v>
      </c>
      <c r="B41" s="102">
        <v>100177700025822</v>
      </c>
      <c r="C41" s="115">
        <v>44887</v>
      </c>
      <c r="D41" s="87" t="s">
        <v>69</v>
      </c>
      <c r="E41" s="88"/>
      <c r="F41" s="84"/>
      <c r="G41" s="88"/>
      <c r="H41" s="84"/>
      <c r="I41" s="88"/>
      <c r="J41" s="113">
        <v>44903</v>
      </c>
      <c r="K41" s="89"/>
      <c r="L41" s="112"/>
      <c r="M41" s="99">
        <v>2</v>
      </c>
      <c r="N41" s="112" t="s">
        <v>122</v>
      </c>
      <c r="O41" s="88"/>
      <c r="P41" s="90"/>
      <c r="Q41" s="90"/>
      <c r="R41" s="90"/>
      <c r="S41" s="90" t="s">
        <v>69</v>
      </c>
      <c r="T41" s="86"/>
      <c r="U41" s="83"/>
      <c r="V41" s="109"/>
      <c r="W41" s="88"/>
      <c r="X41" s="88"/>
      <c r="Y41" s="91"/>
      <c r="Z41" s="91"/>
      <c r="AA41" s="91"/>
      <c r="AB41" s="91"/>
      <c r="AC41" s="88" t="s">
        <v>69</v>
      </c>
      <c r="AD41" s="23"/>
      <c r="AE41" s="23"/>
      <c r="AF41" s="23"/>
      <c r="AG41" s="23"/>
      <c r="AH41"/>
      <c r="AI41"/>
      <c r="AJ41"/>
      <c r="AK41"/>
    </row>
    <row r="42" spans="1:37" s="24" customFormat="1" ht="30" customHeight="1" x14ac:dyDescent="0.3">
      <c r="A42" s="147">
        <v>31</v>
      </c>
      <c r="B42" s="102">
        <v>100177700025922</v>
      </c>
      <c r="C42" s="115">
        <v>44887</v>
      </c>
      <c r="D42" s="87" t="s">
        <v>69</v>
      </c>
      <c r="E42" s="88"/>
      <c r="F42" s="84"/>
      <c r="G42" s="88"/>
      <c r="H42" s="84"/>
      <c r="I42" s="88"/>
      <c r="J42" s="113">
        <v>44903</v>
      </c>
      <c r="K42" s="89"/>
      <c r="L42" s="112"/>
      <c r="M42" s="99">
        <v>2</v>
      </c>
      <c r="N42" s="112" t="s">
        <v>123</v>
      </c>
      <c r="O42" s="88"/>
      <c r="P42" s="90"/>
      <c r="Q42" s="90"/>
      <c r="R42" s="90"/>
      <c r="S42" s="90" t="s">
        <v>69</v>
      </c>
      <c r="T42" s="86"/>
      <c r="U42" s="83"/>
      <c r="V42" s="109"/>
      <c r="W42" s="88"/>
      <c r="X42" s="88" t="s">
        <v>69</v>
      </c>
      <c r="Y42" s="91"/>
      <c r="Z42" s="91"/>
      <c r="AA42" s="91"/>
      <c r="AB42" s="91"/>
      <c r="AC42" s="88" t="s">
        <v>69</v>
      </c>
      <c r="AD42" s="23"/>
      <c r="AE42" s="23"/>
      <c r="AF42" s="23"/>
      <c r="AG42" s="23"/>
      <c r="AH42"/>
      <c r="AI42"/>
      <c r="AJ42"/>
      <c r="AK42"/>
    </row>
    <row r="43" spans="1:37" s="24" customFormat="1" ht="30" customHeight="1" x14ac:dyDescent="0.3">
      <c r="A43" s="147">
        <v>32</v>
      </c>
      <c r="B43" s="102">
        <v>100177700026022</v>
      </c>
      <c r="C43" s="115">
        <v>44889</v>
      </c>
      <c r="D43" s="87" t="s">
        <v>69</v>
      </c>
      <c r="E43" s="88"/>
      <c r="F43" s="84"/>
      <c r="G43" s="88"/>
      <c r="H43" s="84"/>
      <c r="I43" s="88"/>
      <c r="J43" s="113">
        <v>44903</v>
      </c>
      <c r="K43" s="89"/>
      <c r="L43" s="112"/>
      <c r="M43" s="99">
        <v>1</v>
      </c>
      <c r="N43" s="112" t="s">
        <v>125</v>
      </c>
      <c r="O43" s="88"/>
      <c r="P43" s="90"/>
      <c r="Q43" s="90"/>
      <c r="R43" s="90"/>
      <c r="S43" s="90" t="s">
        <v>69</v>
      </c>
      <c r="T43" s="86"/>
      <c r="U43" s="83"/>
      <c r="V43" s="109"/>
      <c r="W43" s="88" t="s">
        <v>69</v>
      </c>
      <c r="X43" s="88"/>
      <c r="Y43" s="91"/>
      <c r="Z43" s="91"/>
      <c r="AA43" s="91"/>
      <c r="AB43" s="91"/>
      <c r="AC43" s="88" t="s">
        <v>69</v>
      </c>
      <c r="AD43" s="23"/>
      <c r="AE43" s="23"/>
      <c r="AF43" s="23"/>
      <c r="AG43" s="23"/>
      <c r="AH43"/>
      <c r="AI43"/>
      <c r="AJ43"/>
      <c r="AK43"/>
    </row>
    <row r="44" spans="1:37" s="24" customFormat="1" ht="30" customHeight="1" x14ac:dyDescent="0.3">
      <c r="A44" s="147">
        <v>33</v>
      </c>
      <c r="B44" s="102">
        <v>100177700026122</v>
      </c>
      <c r="C44" s="115">
        <v>44889</v>
      </c>
      <c r="D44" s="87" t="s">
        <v>69</v>
      </c>
      <c r="E44" s="88"/>
      <c r="F44" s="84"/>
      <c r="G44" s="88"/>
      <c r="H44" s="84"/>
      <c r="I44" s="88"/>
      <c r="J44" s="113">
        <v>44903</v>
      </c>
      <c r="K44" s="89"/>
      <c r="L44" s="112"/>
      <c r="M44" s="99">
        <v>1</v>
      </c>
      <c r="N44" s="112" t="s">
        <v>127</v>
      </c>
      <c r="O44" s="88"/>
      <c r="P44" s="90"/>
      <c r="Q44" s="90"/>
      <c r="R44" s="90"/>
      <c r="S44" s="90" t="s">
        <v>69</v>
      </c>
      <c r="T44" s="86"/>
      <c r="U44" s="83"/>
      <c r="V44" s="109"/>
      <c r="W44" s="88" t="s">
        <v>69</v>
      </c>
      <c r="X44" s="88"/>
      <c r="Y44" s="91"/>
      <c r="Z44" s="91"/>
      <c r="AA44" s="91"/>
      <c r="AB44" s="91"/>
      <c r="AC44" s="88" t="s">
        <v>69</v>
      </c>
      <c r="AD44" s="23"/>
      <c r="AE44" s="23"/>
      <c r="AF44" s="23"/>
      <c r="AG44" s="23"/>
      <c r="AH44"/>
      <c r="AI44"/>
      <c r="AJ44"/>
      <c r="AK44"/>
    </row>
    <row r="45" spans="1:37" s="24" customFormat="1" ht="30" customHeight="1" x14ac:dyDescent="0.3">
      <c r="A45" s="147">
        <v>34</v>
      </c>
      <c r="B45" s="102">
        <v>100177700026222</v>
      </c>
      <c r="C45" s="115">
        <v>44889</v>
      </c>
      <c r="D45" s="87" t="s">
        <v>69</v>
      </c>
      <c r="E45" s="88"/>
      <c r="F45" s="84"/>
      <c r="G45" s="88"/>
      <c r="H45" s="84"/>
      <c r="I45" s="88"/>
      <c r="J45" s="113">
        <v>44911</v>
      </c>
      <c r="K45" s="89"/>
      <c r="L45" s="112"/>
      <c r="M45" s="99">
        <v>1</v>
      </c>
      <c r="N45" s="112" t="s">
        <v>128</v>
      </c>
      <c r="O45" s="88"/>
      <c r="P45" s="90"/>
      <c r="Q45" s="90"/>
      <c r="R45" s="90"/>
      <c r="S45" s="90" t="s">
        <v>69</v>
      </c>
      <c r="T45" s="86"/>
      <c r="U45" s="83"/>
      <c r="V45" s="109"/>
      <c r="W45" s="88"/>
      <c r="X45" s="88" t="s">
        <v>69</v>
      </c>
      <c r="Y45" s="91"/>
      <c r="Z45" s="91"/>
      <c r="AA45" s="91"/>
      <c r="AB45" s="91"/>
      <c r="AC45" s="88" t="s">
        <v>69</v>
      </c>
      <c r="AD45" s="23"/>
      <c r="AE45" s="23"/>
      <c r="AF45" s="23"/>
      <c r="AG45" s="23"/>
      <c r="AH45"/>
      <c r="AI45"/>
      <c r="AJ45"/>
      <c r="AK45"/>
    </row>
    <row r="46" spans="1:37" s="24" customFormat="1" ht="30" customHeight="1" x14ac:dyDescent="0.3">
      <c r="A46" s="147">
        <v>35</v>
      </c>
      <c r="B46" s="102">
        <v>100177700026322</v>
      </c>
      <c r="C46" s="115">
        <v>44893</v>
      </c>
      <c r="D46" s="87" t="s">
        <v>69</v>
      </c>
      <c r="E46" s="88"/>
      <c r="F46" s="84"/>
      <c r="G46" s="88"/>
      <c r="H46" s="84"/>
      <c r="I46" s="88"/>
      <c r="J46" s="113">
        <v>44911</v>
      </c>
      <c r="K46" s="89"/>
      <c r="L46" s="112"/>
      <c r="M46" s="99">
        <v>1</v>
      </c>
      <c r="N46" s="112" t="s">
        <v>130</v>
      </c>
      <c r="O46" s="88"/>
      <c r="P46" s="90"/>
      <c r="Q46" s="90"/>
      <c r="R46" s="90"/>
      <c r="S46" s="90" t="s">
        <v>69</v>
      </c>
      <c r="T46" s="86"/>
      <c r="U46" s="83"/>
      <c r="V46" s="109"/>
      <c r="W46" s="88"/>
      <c r="X46" s="88"/>
      <c r="Y46" s="91"/>
      <c r="Z46" s="91"/>
      <c r="AA46" s="91"/>
      <c r="AB46" s="91"/>
      <c r="AC46" s="88" t="s">
        <v>69</v>
      </c>
      <c r="AD46" s="23"/>
      <c r="AE46" s="23"/>
      <c r="AF46" s="23"/>
      <c r="AG46" s="23"/>
      <c r="AH46"/>
      <c r="AI46"/>
      <c r="AJ46"/>
      <c r="AK46"/>
    </row>
    <row r="47" spans="1:37" s="24" customFormat="1" ht="30" customHeight="1" x14ac:dyDescent="0.3">
      <c r="A47" s="147">
        <v>36</v>
      </c>
      <c r="B47" s="102">
        <v>100177700026422</v>
      </c>
      <c r="C47" s="115">
        <v>44893</v>
      </c>
      <c r="D47" s="87" t="s">
        <v>69</v>
      </c>
      <c r="E47" s="88"/>
      <c r="F47" s="84"/>
      <c r="G47" s="88"/>
      <c r="H47" s="84"/>
      <c r="I47" s="88"/>
      <c r="J47" s="113">
        <v>44903</v>
      </c>
      <c r="K47" s="89"/>
      <c r="L47" s="112"/>
      <c r="M47" s="99">
        <v>1</v>
      </c>
      <c r="N47" s="112" t="s">
        <v>132</v>
      </c>
      <c r="O47" s="88"/>
      <c r="P47" s="90"/>
      <c r="Q47" s="90"/>
      <c r="R47" s="90"/>
      <c r="S47" s="90" t="s">
        <v>69</v>
      </c>
      <c r="T47" s="86"/>
      <c r="U47" s="83"/>
      <c r="V47" s="109"/>
      <c r="W47" s="88"/>
      <c r="X47" s="88" t="s">
        <v>69</v>
      </c>
      <c r="Y47" s="91"/>
      <c r="Z47" s="91"/>
      <c r="AA47" s="91"/>
      <c r="AB47" s="91"/>
      <c r="AC47" s="88" t="s">
        <v>69</v>
      </c>
      <c r="AD47" s="23"/>
      <c r="AE47" s="23"/>
      <c r="AF47" s="23"/>
      <c r="AG47" s="23"/>
      <c r="AH47"/>
      <c r="AI47"/>
      <c r="AJ47"/>
      <c r="AK47"/>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25" right="0.25" top="0.75" bottom="0.75" header="0.3" footer="0.3"/>
  <pageSetup paperSize="5"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workbookViewId="0">
      <selection activeCell="A14" sqref="A14:I14"/>
    </sheetView>
  </sheetViews>
  <sheetFormatPr baseColWidth="10" defaultRowHeight="12.75" x14ac:dyDescent="0.2"/>
  <cols>
    <col min="1" max="1" width="8.28515625" style="4" customWidth="1"/>
    <col min="2" max="2" width="10.85546875" style="4" customWidth="1"/>
    <col min="3" max="3" width="43.28515625" style="18" customWidth="1"/>
    <col min="4" max="4" width="12.5703125" style="4" customWidth="1"/>
    <col min="5" max="5" width="18.42578125" style="4" customWidth="1"/>
    <col min="6" max="6" width="12.7109375" style="4" customWidth="1"/>
    <col min="7" max="7" width="19.42578125" style="4" customWidth="1"/>
    <col min="8" max="8" width="21.42578125" style="3" customWidth="1"/>
    <col min="9" max="9" width="13.7109375" style="3" customWidth="1"/>
    <col min="10" max="10" width="12.42578125" style="4" customWidth="1"/>
    <col min="11" max="11" width="14.7109375" style="19" bestFit="1" customWidth="1"/>
    <col min="12" max="12" width="13.42578125" style="4" customWidth="1"/>
    <col min="13" max="13" width="14.7109375" style="19" customWidth="1"/>
    <col min="14" max="14" width="11.140625" style="100" customWidth="1"/>
    <col min="15" max="15" width="13" style="4" customWidth="1"/>
    <col min="16" max="16" width="17.140625" style="4" customWidth="1"/>
    <col min="17" max="17" width="11.42578125" style="4" hidden="1" customWidth="1"/>
    <col min="18" max="18" width="19.140625" style="4" hidden="1" customWidth="1"/>
    <col min="19" max="19" width="17.5703125" style="4" hidden="1" customWidth="1"/>
    <col min="20" max="20" width="14.85546875" style="4" hidden="1" customWidth="1"/>
    <col min="21" max="21" width="14.42578125" style="4" hidden="1" customWidth="1"/>
    <col min="22" max="22" width="12.5703125" style="4" hidden="1" customWidth="1"/>
    <col min="23" max="23" width="5.5703125" style="4" customWidth="1"/>
    <col min="24" max="16384" width="11.42578125" style="4"/>
  </cols>
  <sheetData>
    <row r="1" spans="1:22" s="3" customFormat="1" x14ac:dyDescent="0.2">
      <c r="A1" s="140"/>
      <c r="B1" s="140"/>
      <c r="C1" s="140"/>
      <c r="D1" s="140"/>
      <c r="E1" s="140"/>
      <c r="F1" s="140"/>
      <c r="G1" s="140"/>
      <c r="H1" s="140"/>
      <c r="I1" s="140"/>
      <c r="J1" s="140"/>
      <c r="K1" s="140"/>
      <c r="L1" s="140"/>
      <c r="M1" s="140"/>
      <c r="N1" s="140"/>
      <c r="O1" s="140"/>
      <c r="P1" s="140"/>
    </row>
    <row r="2" spans="1:22" s="3" customFormat="1" x14ac:dyDescent="0.2">
      <c r="A2" s="140"/>
      <c r="B2" s="140"/>
      <c r="C2" s="140"/>
      <c r="D2" s="140"/>
      <c r="E2" s="140"/>
      <c r="F2" s="140"/>
      <c r="G2" s="140"/>
      <c r="H2" s="140"/>
      <c r="I2" s="140"/>
      <c r="J2" s="140"/>
      <c r="K2" s="140"/>
      <c r="L2" s="140"/>
      <c r="M2" s="140"/>
      <c r="N2" s="140"/>
      <c r="O2" s="140"/>
      <c r="P2" s="140"/>
    </row>
    <row r="3" spans="1:22" s="3" customFormat="1" x14ac:dyDescent="0.2">
      <c r="A3" s="140"/>
      <c r="B3" s="140"/>
      <c r="C3" s="140"/>
      <c r="D3" s="140"/>
      <c r="E3" s="140"/>
      <c r="F3" s="140"/>
      <c r="G3" s="140"/>
      <c r="H3" s="140"/>
      <c r="I3" s="140"/>
      <c r="J3" s="140"/>
      <c r="K3" s="140"/>
      <c r="L3" s="140"/>
      <c r="M3" s="140"/>
      <c r="N3" s="140"/>
      <c r="O3" s="140"/>
      <c r="P3" s="140"/>
    </row>
    <row r="4" spans="1:22" s="3" customFormat="1" x14ac:dyDescent="0.2">
      <c r="A4" s="140"/>
      <c r="B4" s="140"/>
      <c r="C4" s="140"/>
      <c r="D4" s="140"/>
      <c r="E4" s="140"/>
      <c r="F4" s="140"/>
      <c r="G4" s="140"/>
      <c r="H4" s="140"/>
      <c r="I4" s="140"/>
      <c r="J4" s="140"/>
      <c r="K4" s="140"/>
      <c r="L4" s="140"/>
      <c r="M4" s="140"/>
      <c r="N4" s="140"/>
      <c r="O4" s="140"/>
      <c r="P4" s="140"/>
    </row>
    <row r="5" spans="1:22" s="3" customFormat="1" x14ac:dyDescent="0.2">
      <c r="A5" s="140"/>
      <c r="B5" s="140"/>
      <c r="C5" s="140"/>
      <c r="D5" s="140"/>
      <c r="E5" s="140"/>
      <c r="F5" s="140"/>
      <c r="G5" s="140"/>
      <c r="H5" s="140"/>
      <c r="I5" s="140"/>
      <c r="J5" s="140"/>
      <c r="K5" s="140"/>
      <c r="L5" s="140"/>
      <c r="M5" s="140"/>
      <c r="N5" s="140"/>
      <c r="O5" s="140"/>
      <c r="P5" s="140"/>
    </row>
    <row r="6" spans="1:22" s="3" customFormat="1" ht="11.25" customHeight="1" x14ac:dyDescent="0.2">
      <c r="A6" s="140"/>
      <c r="B6" s="140"/>
      <c r="C6" s="140"/>
      <c r="D6" s="140"/>
      <c r="E6" s="140"/>
      <c r="F6" s="140"/>
      <c r="G6" s="140"/>
      <c r="H6" s="140"/>
      <c r="I6" s="140"/>
      <c r="J6" s="140"/>
      <c r="K6" s="140"/>
      <c r="L6" s="140"/>
      <c r="M6" s="140"/>
      <c r="N6" s="140"/>
      <c r="O6" s="140"/>
      <c r="P6" s="140"/>
    </row>
    <row r="7" spans="1:22" s="3" customFormat="1" hidden="1" x14ac:dyDescent="0.2">
      <c r="A7" s="140"/>
      <c r="B7" s="140"/>
      <c r="C7" s="140"/>
      <c r="D7" s="140"/>
      <c r="E7" s="140"/>
      <c r="F7" s="140"/>
      <c r="G7" s="140"/>
      <c r="H7" s="140"/>
      <c r="I7" s="140"/>
      <c r="J7" s="140"/>
      <c r="K7" s="140"/>
      <c r="L7" s="140"/>
      <c r="M7" s="140"/>
      <c r="N7" s="140"/>
      <c r="O7" s="140"/>
      <c r="P7" s="140"/>
    </row>
    <row r="8" spans="1:22" s="3" customFormat="1" hidden="1" x14ac:dyDescent="0.2">
      <c r="A8" s="140"/>
      <c r="B8" s="140"/>
      <c r="C8" s="140"/>
      <c r="D8" s="140"/>
      <c r="E8" s="140"/>
      <c r="F8" s="140"/>
      <c r="G8" s="140"/>
      <c r="H8" s="140"/>
      <c r="I8" s="140"/>
      <c r="J8" s="140"/>
      <c r="K8" s="140"/>
      <c r="L8" s="140"/>
      <c r="M8" s="140"/>
      <c r="N8" s="140"/>
      <c r="O8" s="140"/>
      <c r="P8" s="140"/>
    </row>
    <row r="9" spans="1:22" s="3" customFormat="1" hidden="1" x14ac:dyDescent="0.2">
      <c r="A9" s="140"/>
      <c r="B9" s="140"/>
      <c r="C9" s="140"/>
      <c r="D9" s="140"/>
      <c r="E9" s="140"/>
      <c r="F9" s="140"/>
      <c r="G9" s="140"/>
      <c r="H9" s="140"/>
      <c r="I9" s="140"/>
      <c r="J9" s="140"/>
      <c r="K9" s="140"/>
      <c r="L9" s="140"/>
      <c r="M9" s="140"/>
      <c r="N9" s="140"/>
      <c r="O9" s="140"/>
      <c r="P9" s="140"/>
    </row>
    <row r="10" spans="1:22" s="3" customFormat="1" hidden="1" x14ac:dyDescent="0.2">
      <c r="A10" s="140"/>
      <c r="B10" s="140"/>
      <c r="C10" s="140"/>
      <c r="D10" s="140"/>
      <c r="E10" s="140"/>
      <c r="F10" s="140"/>
      <c r="G10" s="140"/>
      <c r="H10" s="140"/>
      <c r="I10" s="140"/>
      <c r="J10" s="140"/>
      <c r="K10" s="140"/>
      <c r="L10" s="140"/>
      <c r="M10" s="140"/>
      <c r="N10" s="140"/>
      <c r="O10" s="140"/>
      <c r="P10" s="140"/>
    </row>
    <row r="11" spans="1:22" s="3" customFormat="1" ht="12.75" hidden="1" customHeight="1" x14ac:dyDescent="0.2">
      <c r="A11" s="140"/>
      <c r="B11" s="140"/>
      <c r="C11" s="140"/>
      <c r="D11" s="140"/>
      <c r="E11" s="140"/>
      <c r="F11" s="140"/>
      <c r="G11" s="140"/>
      <c r="H11" s="140"/>
      <c r="I11" s="140"/>
      <c r="J11" s="140"/>
      <c r="K11" s="140"/>
      <c r="L11" s="140"/>
      <c r="M11" s="140"/>
      <c r="N11" s="140"/>
      <c r="O11" s="140"/>
      <c r="P11" s="140"/>
    </row>
    <row r="12" spans="1:22" s="32" customFormat="1" hidden="1" x14ac:dyDescent="0.2">
      <c r="C12" s="33"/>
      <c r="H12" s="34"/>
      <c r="I12" s="34"/>
      <c r="K12" s="35"/>
      <c r="M12" s="35"/>
      <c r="N12" s="96"/>
      <c r="U12" s="32" t="s">
        <v>41</v>
      </c>
      <c r="V12" s="32" t="s">
        <v>41</v>
      </c>
    </row>
    <row r="13" spans="1:22" ht="15.75" x14ac:dyDescent="0.2">
      <c r="A13" s="145"/>
      <c r="B13" s="145"/>
      <c r="C13" s="145"/>
      <c r="D13" s="145"/>
      <c r="E13" s="145"/>
      <c r="F13" s="145"/>
      <c r="G13" s="145"/>
      <c r="H13" s="145"/>
      <c r="I13" s="145"/>
      <c r="J13" s="145"/>
      <c r="K13" s="145"/>
      <c r="L13" s="145"/>
      <c r="M13" s="145"/>
      <c r="N13" s="145"/>
      <c r="O13" s="145"/>
      <c r="U13" s="4" t="s">
        <v>42</v>
      </c>
      <c r="V13" s="4" t="s">
        <v>43</v>
      </c>
    </row>
    <row r="14" spans="1:22" ht="15.75" x14ac:dyDescent="0.25">
      <c r="A14" s="142" t="s">
        <v>44</v>
      </c>
      <c r="B14" s="143"/>
      <c r="C14" s="143"/>
      <c r="D14" s="143"/>
      <c r="E14" s="143"/>
      <c r="F14" s="144"/>
      <c r="G14" s="144"/>
      <c r="H14" s="144"/>
      <c r="I14" s="144"/>
      <c r="J14" s="5"/>
      <c r="K14" s="9"/>
      <c r="L14" s="5"/>
      <c r="M14" s="10"/>
      <c r="N14" s="97"/>
      <c r="O14" s="11"/>
    </row>
    <row r="15" spans="1:22" ht="15.75" x14ac:dyDescent="0.25">
      <c r="A15" s="5" t="s">
        <v>103</v>
      </c>
      <c r="B15" s="5"/>
      <c r="C15" s="6"/>
      <c r="D15" s="5"/>
      <c r="E15" s="5"/>
      <c r="F15" s="5"/>
      <c r="G15" s="5"/>
      <c r="H15" s="7"/>
      <c r="I15" s="8"/>
      <c r="J15" s="5"/>
      <c r="K15" s="9"/>
      <c r="L15" s="5"/>
      <c r="M15" s="10"/>
      <c r="N15" s="97"/>
      <c r="O15" s="11"/>
    </row>
    <row r="16" spans="1:22" ht="20.25" customHeight="1" thickBot="1" x14ac:dyDescent="0.3">
      <c r="A16" s="12" t="s">
        <v>45</v>
      </c>
      <c r="B16" s="12"/>
      <c r="C16" s="13"/>
      <c r="D16" s="12"/>
      <c r="E16" s="12"/>
      <c r="F16" s="12"/>
      <c r="G16" s="12"/>
      <c r="H16" s="8"/>
      <c r="I16" s="8"/>
      <c r="J16" s="8"/>
      <c r="K16" s="9"/>
      <c r="L16" s="8"/>
      <c r="M16" s="10"/>
      <c r="N16" s="97"/>
      <c r="O16" s="14"/>
      <c r="U16" s="4" t="s">
        <v>46</v>
      </c>
      <c r="V16" s="4" t="s">
        <v>46</v>
      </c>
    </row>
    <row r="17" spans="1:22" s="32" customFormat="1" ht="47.25" x14ac:dyDescent="0.2">
      <c r="A17" s="141" t="s">
        <v>47</v>
      </c>
      <c r="B17" s="141" t="s">
        <v>48</v>
      </c>
      <c r="C17" s="146" t="s">
        <v>49</v>
      </c>
      <c r="D17" s="141" t="s">
        <v>50</v>
      </c>
      <c r="E17" s="141" t="s">
        <v>51</v>
      </c>
      <c r="F17" s="141" t="s">
        <v>52</v>
      </c>
      <c r="G17" s="141" t="s">
        <v>53</v>
      </c>
      <c r="H17" s="141" t="s">
        <v>54</v>
      </c>
      <c r="I17" s="141" t="s">
        <v>55</v>
      </c>
      <c r="J17" s="141" t="s">
        <v>56</v>
      </c>
      <c r="K17" s="141" t="s">
        <v>57</v>
      </c>
      <c r="L17" s="141" t="s">
        <v>58</v>
      </c>
      <c r="M17" s="141"/>
      <c r="N17" s="141"/>
      <c r="O17" s="141"/>
      <c r="P17" s="141"/>
      <c r="R17" s="36" t="s">
        <v>59</v>
      </c>
      <c r="S17" s="36" t="s">
        <v>60</v>
      </c>
      <c r="T17" s="36" t="s">
        <v>61</v>
      </c>
      <c r="U17" s="32" t="s">
        <v>42</v>
      </c>
      <c r="V17" s="32" t="s">
        <v>43</v>
      </c>
    </row>
    <row r="18" spans="1:22" ht="15" customHeight="1" x14ac:dyDescent="0.2">
      <c r="A18" s="141"/>
      <c r="B18" s="141"/>
      <c r="C18" s="146"/>
      <c r="D18" s="141"/>
      <c r="E18" s="141"/>
      <c r="F18" s="141"/>
      <c r="G18" s="141"/>
      <c r="H18" s="141"/>
      <c r="I18" s="141"/>
      <c r="J18" s="141"/>
      <c r="K18" s="141"/>
      <c r="L18" s="141"/>
      <c r="M18" s="141"/>
      <c r="N18" s="141"/>
      <c r="O18" s="141" t="s">
        <v>62</v>
      </c>
      <c r="P18" s="141"/>
      <c r="R18" s="15">
        <f>COUNT(A22:A23)</f>
        <v>2</v>
      </c>
      <c r="S18" s="15" t="e">
        <f>DCOUNT(#REF!,#REF!,U16:V17)</f>
        <v>#REF!</v>
      </c>
      <c r="T18" s="15">
        <f>DCOUNT(O19:O23,O19,U2:V3)</f>
        <v>4</v>
      </c>
    </row>
    <row r="19" spans="1:22" ht="25.5" x14ac:dyDescent="0.2">
      <c r="A19" s="141" t="s">
        <v>63</v>
      </c>
      <c r="B19" s="141"/>
      <c r="C19" s="146"/>
      <c r="D19" s="141"/>
      <c r="E19" s="141"/>
      <c r="F19" s="141"/>
      <c r="G19" s="141"/>
      <c r="H19" s="141"/>
      <c r="I19" s="141"/>
      <c r="J19" s="141"/>
      <c r="K19" s="141"/>
      <c r="L19" s="141"/>
      <c r="M19" s="85" t="s">
        <v>64</v>
      </c>
      <c r="N19" s="98" t="s">
        <v>41</v>
      </c>
      <c r="O19" s="85" t="s">
        <v>64</v>
      </c>
      <c r="P19" s="85" t="s">
        <v>41</v>
      </c>
      <c r="R19" s="16"/>
      <c r="S19" s="17" t="e">
        <f>S18/R18</f>
        <v>#REF!</v>
      </c>
      <c r="T19" s="17">
        <f>T18/R18</f>
        <v>2</v>
      </c>
      <c r="U19" s="4">
        <v>0</v>
      </c>
      <c r="V19" s="4">
        <v>0</v>
      </c>
    </row>
    <row r="20" spans="1:22" s="32" customFormat="1" ht="16.5" x14ac:dyDescent="0.3">
      <c r="A20" s="101">
        <v>1</v>
      </c>
      <c r="B20" s="101"/>
      <c r="C20" s="110" t="s">
        <v>72</v>
      </c>
      <c r="D20" s="101"/>
      <c r="E20" s="101" t="s">
        <v>70</v>
      </c>
      <c r="F20" s="101" t="s">
        <v>65</v>
      </c>
      <c r="G20" s="101"/>
      <c r="H20" s="102">
        <v>100177700022922</v>
      </c>
      <c r="I20" s="111">
        <v>44869</v>
      </c>
      <c r="J20" s="103" t="s">
        <v>71</v>
      </c>
      <c r="K20" s="111">
        <v>44869</v>
      </c>
      <c r="L20" s="101"/>
      <c r="M20" s="122">
        <v>44887</v>
      </c>
      <c r="N20" s="101"/>
      <c r="O20" s="104">
        <v>10</v>
      </c>
      <c r="P20" s="92"/>
      <c r="R20" s="81"/>
      <c r="S20" s="82"/>
      <c r="T20" s="82"/>
    </row>
    <row r="21" spans="1:22" s="32" customFormat="1" ht="16.5" x14ac:dyDescent="0.3">
      <c r="A21" s="101">
        <v>2</v>
      </c>
      <c r="B21" s="101"/>
      <c r="C21" s="110" t="s">
        <v>74</v>
      </c>
      <c r="D21" s="101"/>
      <c r="E21" s="101" t="s">
        <v>70</v>
      </c>
      <c r="F21" s="101" t="s">
        <v>65</v>
      </c>
      <c r="G21" s="101"/>
      <c r="H21" s="102">
        <v>100177700023022</v>
      </c>
      <c r="I21" s="111">
        <v>44869</v>
      </c>
      <c r="J21" s="103" t="s">
        <v>73</v>
      </c>
      <c r="K21" s="111">
        <v>44869</v>
      </c>
      <c r="L21" s="101"/>
      <c r="M21" s="122">
        <v>44890</v>
      </c>
      <c r="N21" s="101"/>
      <c r="O21" s="104">
        <v>13</v>
      </c>
      <c r="P21" s="92"/>
      <c r="R21" s="81"/>
      <c r="S21" s="82"/>
      <c r="T21" s="82"/>
    </row>
    <row r="22" spans="1:22" s="37" customFormat="1" ht="16.5" x14ac:dyDescent="0.3">
      <c r="A22" s="105">
        <v>3</v>
      </c>
      <c r="B22" s="105"/>
      <c r="C22" s="110" t="s">
        <v>76</v>
      </c>
      <c r="D22" s="105"/>
      <c r="E22" s="101" t="s">
        <v>70</v>
      </c>
      <c r="F22" s="101" t="s">
        <v>65</v>
      </c>
      <c r="G22" s="105"/>
      <c r="H22" s="102">
        <v>100177700023122</v>
      </c>
      <c r="I22" s="111">
        <v>44869</v>
      </c>
      <c r="J22" s="103" t="s">
        <v>75</v>
      </c>
      <c r="K22" s="111">
        <v>44869</v>
      </c>
      <c r="L22" s="106"/>
      <c r="M22" s="125">
        <v>44887</v>
      </c>
      <c r="N22" s="107"/>
      <c r="O22" s="108">
        <v>10</v>
      </c>
      <c r="P22" s="93"/>
    </row>
    <row r="23" spans="1:22" s="37" customFormat="1" ht="16.5" x14ac:dyDescent="0.3">
      <c r="A23" s="101">
        <v>4</v>
      </c>
      <c r="B23" s="105"/>
      <c r="C23" s="110" t="s">
        <v>115</v>
      </c>
      <c r="D23" s="105"/>
      <c r="E23" s="101" t="s">
        <v>70</v>
      </c>
      <c r="F23" s="101" t="s">
        <v>65</v>
      </c>
      <c r="G23" s="105"/>
      <c r="H23" s="102">
        <v>100177700023222</v>
      </c>
      <c r="I23" s="111">
        <v>44869</v>
      </c>
      <c r="J23" s="103" t="s">
        <v>77</v>
      </c>
      <c r="K23" s="111">
        <v>44869</v>
      </c>
      <c r="L23" s="107"/>
      <c r="M23" s="125">
        <v>44894</v>
      </c>
      <c r="N23" s="107"/>
      <c r="O23" s="108">
        <v>13</v>
      </c>
      <c r="P23" s="93"/>
    </row>
    <row r="24" spans="1:22" ht="16.5" x14ac:dyDescent="0.3">
      <c r="A24" s="101">
        <v>5</v>
      </c>
      <c r="B24" s="112"/>
      <c r="C24" s="110" t="s">
        <v>79</v>
      </c>
      <c r="D24" s="112"/>
      <c r="E24" s="101" t="s">
        <v>70</v>
      </c>
      <c r="F24" s="101" t="s">
        <v>65</v>
      </c>
      <c r="G24" s="112"/>
      <c r="H24" s="102">
        <v>100177700023322</v>
      </c>
      <c r="I24" s="111">
        <v>44869</v>
      </c>
      <c r="J24" s="112" t="s">
        <v>78</v>
      </c>
      <c r="K24" s="111">
        <v>44869</v>
      </c>
      <c r="L24" s="112"/>
      <c r="M24" s="126">
        <v>44894</v>
      </c>
      <c r="N24" s="114"/>
      <c r="O24" s="112">
        <v>13</v>
      </c>
      <c r="P24" s="95"/>
    </row>
    <row r="25" spans="1:22" ht="16.5" x14ac:dyDescent="0.3">
      <c r="A25" s="105">
        <v>6</v>
      </c>
      <c r="B25" s="112"/>
      <c r="C25" s="110" t="s">
        <v>83</v>
      </c>
      <c r="D25" s="112"/>
      <c r="E25" s="101" t="s">
        <v>70</v>
      </c>
      <c r="F25" s="101" t="s">
        <v>65</v>
      </c>
      <c r="G25" s="112"/>
      <c r="H25" s="102">
        <v>100177700023422</v>
      </c>
      <c r="I25" s="111">
        <v>44869</v>
      </c>
      <c r="J25" s="112" t="s">
        <v>80</v>
      </c>
      <c r="K25" s="111">
        <v>44869</v>
      </c>
      <c r="L25" s="112"/>
      <c r="M25" s="126">
        <v>44894</v>
      </c>
      <c r="N25" s="114"/>
      <c r="O25" s="112">
        <v>13</v>
      </c>
      <c r="P25" s="95"/>
    </row>
    <row r="26" spans="1:22" ht="16.5" x14ac:dyDescent="0.3">
      <c r="A26" s="101">
        <v>7</v>
      </c>
      <c r="B26" s="112"/>
      <c r="C26" s="110" t="s">
        <v>82</v>
      </c>
      <c r="D26" s="112"/>
      <c r="E26" s="101" t="s">
        <v>70</v>
      </c>
      <c r="F26" s="101" t="s">
        <v>65</v>
      </c>
      <c r="G26" s="112"/>
      <c r="H26" s="102">
        <v>100177700023522</v>
      </c>
      <c r="I26" s="111">
        <v>44869</v>
      </c>
      <c r="J26" s="112" t="s">
        <v>81</v>
      </c>
      <c r="K26" s="111">
        <v>44869</v>
      </c>
      <c r="L26" s="112"/>
      <c r="M26" s="126">
        <v>44893</v>
      </c>
      <c r="N26" s="114"/>
      <c r="O26" s="112">
        <v>12</v>
      </c>
      <c r="P26" s="95"/>
    </row>
    <row r="27" spans="1:22" ht="16.5" x14ac:dyDescent="0.3">
      <c r="A27" s="101">
        <v>8</v>
      </c>
      <c r="B27" s="112"/>
      <c r="C27" s="110" t="s">
        <v>85</v>
      </c>
      <c r="D27" s="112"/>
      <c r="E27" s="101" t="s">
        <v>70</v>
      </c>
      <c r="F27" s="101" t="s">
        <v>65</v>
      </c>
      <c r="G27" s="112"/>
      <c r="H27" s="102">
        <v>100177700023622</v>
      </c>
      <c r="I27" s="115">
        <v>44869</v>
      </c>
      <c r="J27" s="112" t="s">
        <v>84</v>
      </c>
      <c r="K27" s="115">
        <v>44869</v>
      </c>
      <c r="L27" s="112"/>
      <c r="M27" s="126">
        <v>44894</v>
      </c>
      <c r="N27" s="114"/>
      <c r="O27" s="112">
        <v>13</v>
      </c>
      <c r="P27" s="95"/>
    </row>
    <row r="28" spans="1:22" ht="16.5" x14ac:dyDescent="0.3">
      <c r="A28" s="101">
        <v>9</v>
      </c>
      <c r="B28" s="112"/>
      <c r="C28" s="110" t="s">
        <v>87</v>
      </c>
      <c r="D28" s="112"/>
      <c r="E28" s="101" t="s">
        <v>70</v>
      </c>
      <c r="F28" s="101" t="s">
        <v>65</v>
      </c>
      <c r="G28" s="112"/>
      <c r="H28" s="102">
        <v>100177700023722</v>
      </c>
      <c r="I28" s="115">
        <v>44872</v>
      </c>
      <c r="J28" s="112" t="s">
        <v>86</v>
      </c>
      <c r="K28" s="115">
        <v>44872</v>
      </c>
      <c r="L28" s="112"/>
      <c r="M28" s="126">
        <v>44894</v>
      </c>
      <c r="N28" s="114"/>
      <c r="O28" s="112">
        <v>12</v>
      </c>
      <c r="P28" s="95"/>
    </row>
    <row r="29" spans="1:22" ht="16.5" x14ac:dyDescent="0.3">
      <c r="A29" s="101">
        <v>10</v>
      </c>
      <c r="B29" s="112"/>
      <c r="C29" s="110" t="s">
        <v>89</v>
      </c>
      <c r="D29" s="112"/>
      <c r="E29" s="101" t="s">
        <v>70</v>
      </c>
      <c r="F29" s="101" t="s">
        <v>65</v>
      </c>
      <c r="G29" s="112"/>
      <c r="H29" s="102">
        <v>100177700023822</v>
      </c>
      <c r="I29" s="115">
        <v>44872</v>
      </c>
      <c r="J29" s="124" t="s">
        <v>88</v>
      </c>
      <c r="K29" s="115">
        <v>44872</v>
      </c>
      <c r="L29" s="112"/>
      <c r="M29" s="126">
        <v>44879</v>
      </c>
      <c r="N29" s="114"/>
      <c r="O29" s="4">
        <v>5</v>
      </c>
      <c r="P29" s="95"/>
    </row>
    <row r="30" spans="1:22" ht="16.5" x14ac:dyDescent="0.3">
      <c r="A30" s="105">
        <v>11</v>
      </c>
      <c r="B30" s="112"/>
      <c r="C30" s="110" t="s">
        <v>91</v>
      </c>
      <c r="D30" s="112"/>
      <c r="E30" s="101" t="s">
        <v>70</v>
      </c>
      <c r="F30" s="101" t="s">
        <v>65</v>
      </c>
      <c r="G30" s="112" t="s">
        <v>136</v>
      </c>
      <c r="H30" s="102">
        <v>100177700023922</v>
      </c>
      <c r="I30" s="115">
        <v>44872</v>
      </c>
      <c r="J30" s="112" t="s">
        <v>90</v>
      </c>
      <c r="K30" s="115">
        <v>44872</v>
      </c>
      <c r="L30" s="112"/>
      <c r="M30" s="126">
        <v>44879</v>
      </c>
      <c r="N30" s="114"/>
      <c r="O30" s="112">
        <v>4</v>
      </c>
      <c r="P30" s="95"/>
    </row>
    <row r="31" spans="1:22" ht="16.5" x14ac:dyDescent="0.3">
      <c r="A31" s="101">
        <v>12</v>
      </c>
      <c r="B31" s="112"/>
      <c r="C31" s="109" t="s">
        <v>93</v>
      </c>
      <c r="D31" s="112"/>
      <c r="E31" s="101" t="s">
        <v>70</v>
      </c>
      <c r="F31" s="101" t="s">
        <v>65</v>
      </c>
      <c r="G31" s="112"/>
      <c r="H31" s="102">
        <v>100177700024022</v>
      </c>
      <c r="I31" s="115">
        <v>44872</v>
      </c>
      <c r="J31" s="112" t="s">
        <v>92</v>
      </c>
      <c r="K31" s="115">
        <v>44872</v>
      </c>
      <c r="L31" s="112"/>
      <c r="M31" s="126">
        <v>44888</v>
      </c>
      <c r="N31" s="114"/>
      <c r="O31" s="112">
        <v>10</v>
      </c>
      <c r="P31" s="95"/>
    </row>
    <row r="32" spans="1:22" ht="16.5" x14ac:dyDescent="0.3">
      <c r="A32" s="101">
        <v>13</v>
      </c>
      <c r="B32" s="112"/>
      <c r="C32" s="109" t="s">
        <v>95</v>
      </c>
      <c r="D32" s="112"/>
      <c r="E32" s="101" t="s">
        <v>70</v>
      </c>
      <c r="F32" s="101" t="s">
        <v>65</v>
      </c>
      <c r="G32" s="112"/>
      <c r="H32" s="102">
        <v>100177700024122</v>
      </c>
      <c r="I32" s="115">
        <v>44876</v>
      </c>
      <c r="J32" s="112" t="s">
        <v>94</v>
      </c>
      <c r="K32" s="115">
        <v>44876</v>
      </c>
      <c r="L32" s="112"/>
      <c r="M32" s="126">
        <v>44902</v>
      </c>
      <c r="N32" s="114"/>
      <c r="O32" s="112">
        <v>13</v>
      </c>
      <c r="P32" s="95"/>
    </row>
    <row r="33" spans="1:16" ht="16.5" x14ac:dyDescent="0.3">
      <c r="A33" s="105">
        <v>14</v>
      </c>
      <c r="B33" s="112"/>
      <c r="C33" s="109" t="s">
        <v>95</v>
      </c>
      <c r="D33" s="112"/>
      <c r="E33" s="101" t="s">
        <v>70</v>
      </c>
      <c r="F33" s="101" t="s">
        <v>65</v>
      </c>
      <c r="G33" s="112"/>
      <c r="H33" s="102">
        <v>100177700024222</v>
      </c>
      <c r="I33" s="115">
        <v>44876</v>
      </c>
      <c r="J33" s="112" t="s">
        <v>96</v>
      </c>
      <c r="K33" s="115">
        <v>44876</v>
      </c>
      <c r="L33" s="112"/>
      <c r="M33" s="126">
        <v>44902</v>
      </c>
      <c r="N33" s="114"/>
      <c r="O33" s="112">
        <v>13</v>
      </c>
      <c r="P33" s="95"/>
    </row>
    <row r="34" spans="1:16" ht="16.5" x14ac:dyDescent="0.3">
      <c r="A34" s="101">
        <v>15</v>
      </c>
      <c r="B34" s="112"/>
      <c r="C34" s="109" t="s">
        <v>95</v>
      </c>
      <c r="D34" s="112"/>
      <c r="E34" s="101" t="s">
        <v>70</v>
      </c>
      <c r="F34" s="101" t="s">
        <v>65</v>
      </c>
      <c r="G34" s="112"/>
      <c r="H34" s="102">
        <v>100177700024322</v>
      </c>
      <c r="I34" s="115">
        <v>44876</v>
      </c>
      <c r="J34" s="112" t="s">
        <v>97</v>
      </c>
      <c r="K34" s="115">
        <v>44876</v>
      </c>
      <c r="L34" s="112"/>
      <c r="M34" s="126">
        <v>44902</v>
      </c>
      <c r="N34" s="114"/>
      <c r="O34" s="112">
        <v>13</v>
      </c>
      <c r="P34" s="95"/>
    </row>
    <row r="35" spans="1:16" ht="16.5" x14ac:dyDescent="0.3">
      <c r="A35" s="101">
        <v>16</v>
      </c>
      <c r="B35" s="112"/>
      <c r="C35" s="109" t="s">
        <v>95</v>
      </c>
      <c r="D35" s="112"/>
      <c r="E35" s="101" t="s">
        <v>70</v>
      </c>
      <c r="F35" s="101" t="s">
        <v>65</v>
      </c>
      <c r="G35" s="112" t="s">
        <v>135</v>
      </c>
      <c r="H35" s="102">
        <v>100177700024422</v>
      </c>
      <c r="I35" s="115">
        <v>44875</v>
      </c>
      <c r="J35" s="112" t="s">
        <v>98</v>
      </c>
      <c r="K35" s="115">
        <v>44875</v>
      </c>
      <c r="L35" s="112"/>
      <c r="M35" s="126">
        <v>44880</v>
      </c>
      <c r="N35" s="114"/>
      <c r="O35" s="112">
        <v>2</v>
      </c>
      <c r="P35" s="95"/>
    </row>
    <row r="36" spans="1:16" ht="16.5" x14ac:dyDescent="0.3">
      <c r="A36" s="101">
        <v>17</v>
      </c>
      <c r="B36" s="112"/>
      <c r="C36" s="109" t="s">
        <v>100</v>
      </c>
      <c r="D36" s="112"/>
      <c r="E36" s="101" t="s">
        <v>70</v>
      </c>
      <c r="F36" s="101" t="s">
        <v>65</v>
      </c>
      <c r="G36" s="112"/>
      <c r="H36" s="102">
        <v>100177700024522</v>
      </c>
      <c r="I36" s="115">
        <v>44876</v>
      </c>
      <c r="J36" s="112" t="s">
        <v>99</v>
      </c>
      <c r="K36" s="115">
        <v>44876</v>
      </c>
      <c r="L36" s="112"/>
      <c r="M36" s="126">
        <v>44904</v>
      </c>
      <c r="N36" s="114"/>
      <c r="O36" s="112">
        <v>15</v>
      </c>
      <c r="P36" s="95"/>
    </row>
    <row r="37" spans="1:16" ht="16.5" x14ac:dyDescent="0.3">
      <c r="A37" s="101">
        <v>18</v>
      </c>
      <c r="B37" s="112"/>
      <c r="C37" s="109" t="s">
        <v>102</v>
      </c>
      <c r="D37" s="112"/>
      <c r="E37" s="101" t="s">
        <v>70</v>
      </c>
      <c r="F37" s="101" t="s">
        <v>65</v>
      </c>
      <c r="G37" s="112"/>
      <c r="H37" s="102">
        <v>100177700024622</v>
      </c>
      <c r="I37" s="115">
        <v>44876</v>
      </c>
      <c r="J37" s="112" t="s">
        <v>101</v>
      </c>
      <c r="K37" s="115">
        <v>44876</v>
      </c>
      <c r="L37" s="112"/>
      <c r="M37" s="126">
        <v>44904</v>
      </c>
      <c r="N37" s="114"/>
      <c r="O37" s="112">
        <v>15</v>
      </c>
      <c r="P37" s="95"/>
    </row>
    <row r="38" spans="1:16" ht="16.5" x14ac:dyDescent="0.3">
      <c r="A38" s="105">
        <v>19</v>
      </c>
      <c r="B38" s="112"/>
      <c r="C38" s="109" t="s">
        <v>105</v>
      </c>
      <c r="D38" s="112"/>
      <c r="E38" s="101" t="s">
        <v>70</v>
      </c>
      <c r="F38" s="101" t="s">
        <v>65</v>
      </c>
      <c r="G38" s="112"/>
      <c r="H38" s="102">
        <v>100177700024722</v>
      </c>
      <c r="I38" s="115">
        <v>44880</v>
      </c>
      <c r="J38" s="112" t="s">
        <v>104</v>
      </c>
      <c r="K38" s="115">
        <v>44880</v>
      </c>
      <c r="L38" s="112"/>
      <c r="M38" s="126">
        <v>44888</v>
      </c>
      <c r="N38" s="114"/>
      <c r="O38" s="112">
        <v>5</v>
      </c>
      <c r="P38" s="95"/>
    </row>
    <row r="39" spans="1:16" ht="16.5" x14ac:dyDescent="0.3">
      <c r="A39" s="101">
        <v>20</v>
      </c>
      <c r="B39" s="112"/>
      <c r="C39" s="110" t="s">
        <v>107</v>
      </c>
      <c r="D39" s="112"/>
      <c r="E39" s="101" t="s">
        <v>70</v>
      </c>
      <c r="F39" s="101" t="s">
        <v>65</v>
      </c>
      <c r="G39" s="112"/>
      <c r="H39" s="102">
        <v>100177700024822</v>
      </c>
      <c r="I39" s="115">
        <v>44880</v>
      </c>
      <c r="J39" s="112" t="s">
        <v>106</v>
      </c>
      <c r="K39" s="115">
        <v>44880</v>
      </c>
      <c r="L39" s="112"/>
      <c r="M39" s="126">
        <v>44902</v>
      </c>
      <c r="N39" s="114"/>
      <c r="O39" s="112">
        <v>11</v>
      </c>
      <c r="P39" s="95"/>
    </row>
    <row r="40" spans="1:16" ht="16.5" x14ac:dyDescent="0.3">
      <c r="A40" s="101">
        <v>21</v>
      </c>
      <c r="B40" s="112"/>
      <c r="C40" s="116" t="s">
        <v>109</v>
      </c>
      <c r="D40" s="112"/>
      <c r="E40" s="101" t="s">
        <v>70</v>
      </c>
      <c r="F40" s="101" t="s">
        <v>65</v>
      </c>
      <c r="G40" s="112"/>
      <c r="H40" s="102">
        <v>100177700024922</v>
      </c>
      <c r="I40" s="115">
        <v>44880</v>
      </c>
      <c r="J40" s="112" t="s">
        <v>108</v>
      </c>
      <c r="K40" s="115">
        <v>44880</v>
      </c>
      <c r="L40" s="112"/>
      <c r="M40" s="113">
        <v>44895</v>
      </c>
      <c r="N40" s="114"/>
      <c r="O40" s="112">
        <v>6</v>
      </c>
      <c r="P40" s="95"/>
    </row>
    <row r="41" spans="1:16" ht="16.5" x14ac:dyDescent="0.3">
      <c r="A41" s="105">
        <v>22</v>
      </c>
      <c r="B41" s="112"/>
      <c r="C41" s="109" t="s">
        <v>114</v>
      </c>
      <c r="D41" s="112"/>
      <c r="E41" s="101" t="s">
        <v>70</v>
      </c>
      <c r="F41" s="101" t="s">
        <v>65</v>
      </c>
      <c r="G41" s="112"/>
      <c r="H41" s="102">
        <v>100177700025022</v>
      </c>
      <c r="I41" s="115">
        <v>44881</v>
      </c>
      <c r="J41" s="112" t="s">
        <v>110</v>
      </c>
      <c r="K41" s="115">
        <v>44881</v>
      </c>
      <c r="L41" s="112"/>
      <c r="M41" s="113">
        <v>44908</v>
      </c>
      <c r="N41" s="114"/>
      <c r="O41" s="112">
        <v>13</v>
      </c>
      <c r="P41" s="95"/>
    </row>
    <row r="42" spans="1:16" ht="16.5" x14ac:dyDescent="0.3">
      <c r="A42" s="101">
        <v>23</v>
      </c>
      <c r="B42" s="112"/>
      <c r="C42" s="109" t="s">
        <v>105</v>
      </c>
      <c r="D42" s="112"/>
      <c r="E42" s="101" t="s">
        <v>70</v>
      </c>
      <c r="F42" s="101" t="s">
        <v>65</v>
      </c>
      <c r="G42" s="112"/>
      <c r="H42" s="102">
        <v>100177700025122</v>
      </c>
      <c r="I42" s="115">
        <v>44881</v>
      </c>
      <c r="J42" s="112" t="s">
        <v>111</v>
      </c>
      <c r="K42" s="115">
        <v>44881</v>
      </c>
      <c r="L42" s="112"/>
      <c r="M42" s="113">
        <v>44910</v>
      </c>
      <c r="N42" s="114"/>
      <c r="O42" s="112">
        <v>15</v>
      </c>
      <c r="P42" s="123"/>
    </row>
    <row r="43" spans="1:16" ht="16.5" x14ac:dyDescent="0.3">
      <c r="A43" s="101">
        <v>24</v>
      </c>
      <c r="B43" s="112"/>
      <c r="C43" s="109" t="s">
        <v>113</v>
      </c>
      <c r="D43" s="112"/>
      <c r="E43" s="101" t="s">
        <v>70</v>
      </c>
      <c r="F43" s="101" t="s">
        <v>65</v>
      </c>
      <c r="G43" s="112"/>
      <c r="H43" s="102">
        <v>100177700025222</v>
      </c>
      <c r="I43" s="115">
        <v>44882</v>
      </c>
      <c r="J43" s="112" t="s">
        <v>112</v>
      </c>
      <c r="K43" s="115">
        <v>44882</v>
      </c>
      <c r="L43" s="112"/>
      <c r="M43" s="113">
        <v>44903</v>
      </c>
      <c r="N43" s="114"/>
      <c r="O43" s="112">
        <v>10</v>
      </c>
      <c r="P43" s="95"/>
    </row>
    <row r="44" spans="1:16" ht="16.5" x14ac:dyDescent="0.3">
      <c r="A44" s="105">
        <v>25</v>
      </c>
      <c r="B44" s="112"/>
      <c r="C44" s="109" t="s">
        <v>107</v>
      </c>
      <c r="D44" s="112"/>
      <c r="E44" s="101" t="s">
        <v>70</v>
      </c>
      <c r="F44" s="101" t="s">
        <v>65</v>
      </c>
      <c r="G44" s="112"/>
      <c r="H44" s="102">
        <v>100177700025322</v>
      </c>
      <c r="I44" s="115">
        <v>44887</v>
      </c>
      <c r="J44" s="112" t="s">
        <v>116</v>
      </c>
      <c r="K44" s="115">
        <v>44887</v>
      </c>
      <c r="L44" s="112"/>
      <c r="M44" s="113">
        <v>44902</v>
      </c>
      <c r="N44" s="114"/>
      <c r="O44" s="112">
        <v>7</v>
      </c>
      <c r="P44" s="95"/>
    </row>
    <row r="45" spans="1:16" ht="16.5" x14ac:dyDescent="0.3">
      <c r="A45" s="101">
        <v>26</v>
      </c>
      <c r="B45" s="112"/>
      <c r="C45" s="109" t="s">
        <v>107</v>
      </c>
      <c r="D45" s="112"/>
      <c r="E45" s="101" t="s">
        <v>70</v>
      </c>
      <c r="F45" s="101" t="s">
        <v>65</v>
      </c>
      <c r="G45" s="112"/>
      <c r="H45" s="102">
        <v>100177700025422</v>
      </c>
      <c r="I45" s="115">
        <v>44887</v>
      </c>
      <c r="J45" s="112" t="s">
        <v>117</v>
      </c>
      <c r="K45" s="115">
        <v>44887</v>
      </c>
      <c r="L45" s="112"/>
      <c r="M45" s="113">
        <v>44894</v>
      </c>
      <c r="N45" s="114"/>
      <c r="O45" s="112">
        <v>5</v>
      </c>
      <c r="P45" s="95"/>
    </row>
    <row r="46" spans="1:16" ht="16.5" x14ac:dyDescent="0.3">
      <c r="A46" s="101">
        <v>27</v>
      </c>
      <c r="B46" s="112"/>
      <c r="C46" s="109" t="s">
        <v>119</v>
      </c>
      <c r="D46" s="112"/>
      <c r="E46" s="101" t="s">
        <v>70</v>
      </c>
      <c r="F46" s="101" t="s">
        <v>65</v>
      </c>
      <c r="G46" s="112"/>
      <c r="H46" s="102">
        <v>100177700025522</v>
      </c>
      <c r="I46" s="115">
        <v>44887</v>
      </c>
      <c r="J46" s="112" t="s">
        <v>118</v>
      </c>
      <c r="K46" s="115">
        <v>44887</v>
      </c>
      <c r="L46" s="112"/>
      <c r="M46" s="113">
        <v>44902</v>
      </c>
      <c r="N46" s="114"/>
      <c r="O46" s="112">
        <v>7</v>
      </c>
      <c r="P46" s="95"/>
    </row>
    <row r="47" spans="1:16" ht="16.5" x14ac:dyDescent="0.3">
      <c r="A47" s="101">
        <v>28</v>
      </c>
      <c r="B47" s="112"/>
      <c r="C47" s="109" t="s">
        <v>107</v>
      </c>
      <c r="D47" s="112"/>
      <c r="E47" s="101" t="s">
        <v>70</v>
      </c>
      <c r="F47" s="101" t="s">
        <v>65</v>
      </c>
      <c r="G47" s="112"/>
      <c r="H47" s="102">
        <v>100177700025622</v>
      </c>
      <c r="I47" s="115">
        <v>44887</v>
      </c>
      <c r="J47" s="112" t="s">
        <v>120</v>
      </c>
      <c r="K47" s="115">
        <v>44887</v>
      </c>
      <c r="L47" s="112"/>
      <c r="M47" s="113">
        <v>44903</v>
      </c>
      <c r="N47" s="114"/>
      <c r="O47" s="112">
        <v>8</v>
      </c>
      <c r="P47" s="95"/>
    </row>
    <row r="48" spans="1:16" ht="16.5" x14ac:dyDescent="0.3">
      <c r="A48" s="101">
        <v>29</v>
      </c>
      <c r="B48" s="112"/>
      <c r="C48" s="109" t="s">
        <v>107</v>
      </c>
      <c r="D48" s="112"/>
      <c r="E48" s="101" t="s">
        <v>70</v>
      </c>
      <c r="F48" s="101" t="s">
        <v>65</v>
      </c>
      <c r="G48" s="112"/>
      <c r="H48" s="102">
        <v>100177700025722</v>
      </c>
      <c r="I48" s="115">
        <v>44887</v>
      </c>
      <c r="J48" s="112" t="s">
        <v>121</v>
      </c>
      <c r="K48" s="115">
        <v>44887</v>
      </c>
      <c r="L48" s="112"/>
      <c r="M48" s="113">
        <v>44571</v>
      </c>
      <c r="N48" s="114"/>
      <c r="O48" s="112">
        <v>15</v>
      </c>
      <c r="P48" s="95"/>
    </row>
    <row r="49" spans="1:16" ht="16.5" x14ac:dyDescent="0.3">
      <c r="A49" s="105">
        <v>30</v>
      </c>
      <c r="B49" s="112"/>
      <c r="C49" s="109" t="s">
        <v>107</v>
      </c>
      <c r="D49" s="112"/>
      <c r="E49" s="101" t="s">
        <v>70</v>
      </c>
      <c r="F49" s="101" t="s">
        <v>65</v>
      </c>
      <c r="G49" s="112"/>
      <c r="H49" s="102">
        <v>100177700025822</v>
      </c>
      <c r="I49" s="115">
        <v>44887</v>
      </c>
      <c r="J49" s="112" t="s">
        <v>122</v>
      </c>
      <c r="K49" s="115">
        <v>44887</v>
      </c>
      <c r="L49" s="112"/>
      <c r="M49" s="113">
        <v>44903</v>
      </c>
      <c r="N49" s="114"/>
      <c r="O49" s="112">
        <v>8</v>
      </c>
      <c r="P49" s="95"/>
    </row>
    <row r="50" spans="1:16" ht="16.5" x14ac:dyDescent="0.3">
      <c r="A50" s="101">
        <v>31</v>
      </c>
      <c r="B50" s="112"/>
      <c r="C50" s="109" t="s">
        <v>124</v>
      </c>
      <c r="D50" s="112"/>
      <c r="E50" s="101" t="s">
        <v>70</v>
      </c>
      <c r="F50" s="101" t="s">
        <v>65</v>
      </c>
      <c r="G50" s="112"/>
      <c r="H50" s="102">
        <v>100177700025922</v>
      </c>
      <c r="I50" s="115">
        <v>44887</v>
      </c>
      <c r="J50" s="112" t="s">
        <v>123</v>
      </c>
      <c r="K50" s="115">
        <v>44887</v>
      </c>
      <c r="L50" s="112"/>
      <c r="M50" s="113">
        <v>44903</v>
      </c>
      <c r="N50" s="114"/>
      <c r="O50" s="112">
        <v>8</v>
      </c>
      <c r="P50" s="95"/>
    </row>
    <row r="51" spans="1:16" ht="16.5" x14ac:dyDescent="0.3">
      <c r="A51" s="105">
        <v>32</v>
      </c>
      <c r="B51" s="112"/>
      <c r="C51" s="109" t="s">
        <v>126</v>
      </c>
      <c r="D51" s="112"/>
      <c r="E51" s="101" t="s">
        <v>70</v>
      </c>
      <c r="F51" s="101" t="s">
        <v>65</v>
      </c>
      <c r="G51" s="112"/>
      <c r="H51" s="102">
        <v>100177700026022</v>
      </c>
      <c r="I51" s="115">
        <v>44889</v>
      </c>
      <c r="J51" s="112" t="s">
        <v>125</v>
      </c>
      <c r="K51" s="115">
        <v>44889</v>
      </c>
      <c r="L51" s="112"/>
      <c r="M51" s="113">
        <v>44903</v>
      </c>
      <c r="N51" s="114"/>
      <c r="O51" s="112">
        <v>6</v>
      </c>
      <c r="P51" s="95"/>
    </row>
    <row r="52" spans="1:16" ht="16.5" x14ac:dyDescent="0.3">
      <c r="A52" s="101">
        <v>33</v>
      </c>
      <c r="B52" s="112"/>
      <c r="C52" s="109" t="s">
        <v>126</v>
      </c>
      <c r="D52" s="112"/>
      <c r="E52" s="101" t="s">
        <v>70</v>
      </c>
      <c r="F52" s="101" t="s">
        <v>65</v>
      </c>
      <c r="G52" s="112"/>
      <c r="H52" s="102">
        <v>100177700026122</v>
      </c>
      <c r="I52" s="115">
        <v>44889</v>
      </c>
      <c r="J52" s="112" t="s">
        <v>127</v>
      </c>
      <c r="K52" s="115">
        <v>44889</v>
      </c>
      <c r="L52" s="112"/>
      <c r="M52" s="113">
        <v>44903</v>
      </c>
      <c r="N52" s="114"/>
      <c r="O52" s="112">
        <v>6</v>
      </c>
      <c r="P52" s="123"/>
    </row>
    <row r="53" spans="1:16" ht="16.5" x14ac:dyDescent="0.3">
      <c r="A53" s="101">
        <v>34</v>
      </c>
      <c r="B53" s="112"/>
      <c r="C53" s="109" t="s">
        <v>129</v>
      </c>
      <c r="D53" s="112"/>
      <c r="E53" s="101" t="s">
        <v>70</v>
      </c>
      <c r="F53" s="101" t="s">
        <v>65</v>
      </c>
      <c r="G53" s="112"/>
      <c r="H53" s="102">
        <v>100177700026222</v>
      </c>
      <c r="I53" s="115">
        <v>44889</v>
      </c>
      <c r="J53" s="112" t="s">
        <v>128</v>
      </c>
      <c r="K53" s="115">
        <v>44889</v>
      </c>
      <c r="L53" s="112"/>
      <c r="M53" s="113">
        <v>44911</v>
      </c>
      <c r="N53" s="114"/>
      <c r="O53" s="112">
        <v>11</v>
      </c>
      <c r="P53" s="95"/>
    </row>
    <row r="54" spans="1:16" ht="16.5" x14ac:dyDescent="0.3">
      <c r="A54" s="105">
        <v>35</v>
      </c>
      <c r="B54" s="112"/>
      <c r="C54" s="109" t="s">
        <v>131</v>
      </c>
      <c r="D54" s="112"/>
      <c r="E54" s="101" t="s">
        <v>70</v>
      </c>
      <c r="F54" s="101" t="s">
        <v>65</v>
      </c>
      <c r="G54" s="112"/>
      <c r="H54" s="102">
        <v>100177700026322</v>
      </c>
      <c r="I54" s="115">
        <v>44893</v>
      </c>
      <c r="J54" s="112" t="s">
        <v>130</v>
      </c>
      <c r="K54" s="115">
        <v>44893</v>
      </c>
      <c r="L54" s="112"/>
      <c r="M54" s="113">
        <v>44911</v>
      </c>
      <c r="N54" s="114"/>
      <c r="O54" s="112">
        <v>9</v>
      </c>
      <c r="P54" s="95"/>
    </row>
    <row r="55" spans="1:16" ht="16.5" x14ac:dyDescent="0.3">
      <c r="A55" s="101">
        <v>36</v>
      </c>
      <c r="B55" s="112"/>
      <c r="C55" s="109" t="s">
        <v>133</v>
      </c>
      <c r="D55" s="112"/>
      <c r="E55" s="101" t="s">
        <v>70</v>
      </c>
      <c r="F55" s="101" t="s">
        <v>65</v>
      </c>
      <c r="G55" s="112"/>
      <c r="H55" s="102">
        <v>100177700026422</v>
      </c>
      <c r="I55" s="115">
        <v>44893</v>
      </c>
      <c r="J55" s="112" t="s">
        <v>132</v>
      </c>
      <c r="K55" s="115">
        <v>44893</v>
      </c>
      <c r="L55" s="112"/>
      <c r="M55" s="113">
        <v>44903</v>
      </c>
      <c r="N55" s="114"/>
      <c r="O55" s="112">
        <v>4</v>
      </c>
      <c r="P55" s="95"/>
    </row>
    <row r="56" spans="1:16" ht="16.5" x14ac:dyDescent="0.3">
      <c r="A56" s="117"/>
      <c r="B56" s="117"/>
      <c r="C56" s="118"/>
      <c r="D56" s="117"/>
      <c r="E56" s="117"/>
      <c r="F56" s="117"/>
      <c r="G56" s="117"/>
      <c r="H56" s="119"/>
      <c r="I56" s="119"/>
      <c r="J56" s="117"/>
      <c r="K56" s="120"/>
      <c r="L56" s="117"/>
      <c r="M56" s="120"/>
      <c r="N56" s="121"/>
      <c r="O56" s="117"/>
    </row>
    <row r="57" spans="1:16" ht="16.5" x14ac:dyDescent="0.3">
      <c r="A57" s="117"/>
      <c r="B57" s="117"/>
      <c r="C57" s="118"/>
      <c r="D57" s="117"/>
      <c r="E57" s="117"/>
      <c r="F57" s="117"/>
      <c r="G57" s="117"/>
      <c r="H57" s="119"/>
      <c r="I57" s="119"/>
      <c r="J57" s="117"/>
      <c r="K57" s="120"/>
      <c r="L57" s="117"/>
      <c r="M57" s="120"/>
      <c r="N57" s="121"/>
      <c r="O57" s="117"/>
    </row>
    <row r="58" spans="1:16" ht="16.5" x14ac:dyDescent="0.3">
      <c r="A58" s="117"/>
      <c r="B58" s="117"/>
      <c r="C58" s="118"/>
      <c r="D58" s="117"/>
      <c r="E58" s="117"/>
      <c r="F58" s="117"/>
      <c r="G58" s="117"/>
      <c r="H58" s="119"/>
      <c r="I58" s="119"/>
      <c r="J58" s="117"/>
      <c r="K58" s="120"/>
      <c r="L58" s="117"/>
      <c r="M58" s="120"/>
      <c r="N58" s="121"/>
      <c r="O58" s="117"/>
    </row>
    <row r="59" spans="1:16" ht="16.5" x14ac:dyDescent="0.3">
      <c r="A59" s="117"/>
      <c r="B59" s="117"/>
      <c r="C59" s="118"/>
      <c r="D59" s="117"/>
      <c r="E59" s="117"/>
      <c r="F59" s="117"/>
      <c r="G59" s="117"/>
      <c r="H59" s="119"/>
      <c r="I59" s="119"/>
      <c r="J59" s="117"/>
      <c r="K59" s="120"/>
      <c r="L59" s="117"/>
      <c r="M59" s="120"/>
      <c r="N59" s="121"/>
      <c r="O59" s="117"/>
    </row>
    <row r="60" spans="1:16" ht="16.5" x14ac:dyDescent="0.3">
      <c r="A60" s="117"/>
      <c r="B60" s="117"/>
      <c r="C60" s="118"/>
      <c r="D60" s="117"/>
      <c r="E60" s="117"/>
      <c r="F60" s="117"/>
      <c r="G60" s="117"/>
      <c r="H60" s="119"/>
      <c r="I60" s="119"/>
      <c r="J60" s="117"/>
      <c r="K60" s="120"/>
      <c r="L60" s="117"/>
      <c r="M60" s="120"/>
      <c r="N60" s="121"/>
      <c r="O60" s="117"/>
    </row>
    <row r="61" spans="1:16" ht="16.5" x14ac:dyDescent="0.3">
      <c r="A61" s="117"/>
      <c r="B61" s="117"/>
      <c r="C61" s="118"/>
      <c r="D61" s="117"/>
      <c r="E61" s="117"/>
      <c r="F61" s="117"/>
      <c r="G61" s="117"/>
      <c r="H61" s="119"/>
      <c r="I61" s="119"/>
      <c r="J61" s="117"/>
      <c r="K61" s="120"/>
      <c r="L61" s="117"/>
      <c r="M61" s="120"/>
      <c r="N61" s="121"/>
      <c r="O61" s="117"/>
    </row>
    <row r="62" spans="1:16" ht="16.5" x14ac:dyDescent="0.3">
      <c r="A62" s="117"/>
      <c r="B62" s="117"/>
      <c r="C62" s="118"/>
      <c r="D62" s="117"/>
      <c r="E62" s="117"/>
      <c r="F62" s="117"/>
      <c r="G62" s="117"/>
      <c r="H62" s="119"/>
      <c r="I62" s="119"/>
      <c r="J62" s="117"/>
      <c r="K62" s="120"/>
      <c r="L62" s="117"/>
      <c r="M62" s="120"/>
      <c r="N62" s="121"/>
      <c r="O62" s="117"/>
    </row>
    <row r="63" spans="1:16" ht="16.5" x14ac:dyDescent="0.3">
      <c r="A63" s="117"/>
      <c r="B63" s="117"/>
      <c r="C63" s="118"/>
      <c r="D63" s="117"/>
      <c r="E63" s="117"/>
      <c r="F63" s="117"/>
      <c r="G63" s="117"/>
      <c r="H63" s="119"/>
      <c r="I63" s="119"/>
      <c r="J63" s="117"/>
      <c r="K63" s="120"/>
      <c r="L63" s="117"/>
      <c r="M63" s="120"/>
      <c r="N63" s="121"/>
      <c r="O63" s="117"/>
    </row>
    <row r="64" spans="1:16" ht="16.5" x14ac:dyDescent="0.3">
      <c r="A64" s="117"/>
      <c r="B64" s="117"/>
      <c r="C64" s="118"/>
      <c r="D64" s="117"/>
      <c r="E64" s="117"/>
      <c r="F64" s="117"/>
      <c r="G64" s="117"/>
      <c r="H64" s="119"/>
      <c r="I64" s="119"/>
      <c r="J64" s="117"/>
      <c r="K64" s="120"/>
      <c r="L64" s="117"/>
      <c r="M64" s="120"/>
      <c r="N64" s="121"/>
      <c r="O64" s="117"/>
    </row>
    <row r="65" spans="1:15" ht="16.5" x14ac:dyDescent="0.3">
      <c r="A65" s="117"/>
      <c r="B65" s="117"/>
      <c r="C65" s="118"/>
      <c r="D65" s="117"/>
      <c r="E65" s="117"/>
      <c r="F65" s="117"/>
      <c r="G65" s="117"/>
      <c r="H65" s="119"/>
      <c r="I65" s="119"/>
      <c r="J65" s="117"/>
      <c r="K65" s="120"/>
      <c r="L65" s="117"/>
      <c r="M65" s="120"/>
      <c r="N65" s="121"/>
      <c r="O65" s="117"/>
    </row>
    <row r="66" spans="1:15" ht="16.5" x14ac:dyDescent="0.3">
      <c r="A66" s="117"/>
      <c r="B66" s="117"/>
      <c r="C66" s="118"/>
      <c r="D66" s="117"/>
      <c r="E66" s="117"/>
      <c r="F66" s="117"/>
      <c r="G66" s="117"/>
      <c r="H66" s="119"/>
      <c r="I66" s="119"/>
      <c r="J66" s="117"/>
      <c r="K66" s="120"/>
      <c r="L66" s="117"/>
      <c r="M66" s="120"/>
      <c r="N66" s="121"/>
      <c r="O66" s="117"/>
    </row>
    <row r="67" spans="1:15" ht="16.5" x14ac:dyDescent="0.3">
      <c r="A67" s="117"/>
      <c r="B67" s="117"/>
      <c r="C67" s="118"/>
      <c r="D67" s="117"/>
      <c r="E67" s="117"/>
      <c r="F67" s="117"/>
      <c r="G67" s="117"/>
      <c r="H67" s="119"/>
      <c r="I67" s="119"/>
      <c r="J67" s="117"/>
      <c r="K67" s="120"/>
      <c r="L67" s="117"/>
      <c r="M67" s="120"/>
      <c r="N67" s="121"/>
      <c r="O67" s="117"/>
    </row>
    <row r="68" spans="1:15" ht="16.5" x14ac:dyDescent="0.3">
      <c r="A68" s="117"/>
      <c r="B68" s="117"/>
      <c r="C68" s="118"/>
      <c r="D68" s="117"/>
      <c r="E68" s="117"/>
      <c r="F68" s="117"/>
      <c r="G68" s="117"/>
      <c r="H68" s="119"/>
      <c r="I68" s="119"/>
      <c r="J68" s="117"/>
      <c r="K68" s="120"/>
      <c r="L68" s="117"/>
      <c r="M68" s="120"/>
      <c r="N68" s="121"/>
      <c r="O68" s="117"/>
    </row>
  </sheetData>
  <mergeCells count="18">
    <mergeCell ref="K17:K19"/>
    <mergeCell ref="L17:L19"/>
    <mergeCell ref="A1:P11"/>
    <mergeCell ref="M17:N18"/>
    <mergeCell ref="A14:I14"/>
    <mergeCell ref="O17:P17"/>
    <mergeCell ref="O18:P18"/>
    <mergeCell ref="A13:O13"/>
    <mergeCell ref="A17:A19"/>
    <mergeCell ref="B17:B19"/>
    <mergeCell ref="C17:C19"/>
    <mergeCell ref="D17:D19"/>
    <mergeCell ref="E17:E19"/>
    <mergeCell ref="F17:F19"/>
    <mergeCell ref="G17:G19"/>
    <mergeCell ref="H17:H19"/>
    <mergeCell ref="I17:I19"/>
    <mergeCell ref="J17:J19"/>
  </mergeCells>
  <conditionalFormatting sqref="P22:P23">
    <cfRule type="cellIs" dxfId="0" priority="30" stopIfTrue="1" operator="lessThan">
      <formula>0</formula>
    </cfRule>
  </conditionalFormatting>
  <pageMargins left="0.70866141732283472" right="0.70866141732283472" top="0.55118110236220474" bottom="0.74803149606299213" header="0.31496062992125984" footer="0.31496062992125984"/>
  <pageSetup paperSize="5"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2023-01-23T19:13:42Z</cp:lastPrinted>
  <dcterms:created xsi:type="dcterms:W3CDTF">2019-10-22T14:28:25Z</dcterms:created>
  <dcterms:modified xsi:type="dcterms:W3CDTF">2023-01-27T16:33:17Z</dcterms:modified>
</cp:coreProperties>
</file>